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lma.friuli.pc\comm\gest_comm\z_TECNICI\2022\2. Stato finale CD558_a SR 837\"/>
    </mc:Choice>
  </mc:AlternateContent>
  <bookViews>
    <workbookView xWindow="0" yWindow="0" windowWidth="28800" windowHeight="11385"/>
  </bookViews>
  <sheets>
    <sheet name="Foglio1" sheetId="1" r:id="rId1"/>
    <sheet name="Foglio2" sheetId="2" r:id="rId2"/>
  </sheets>
  <definedNames>
    <definedName name="_xlnm._FilterDatabase" localSheetId="0" hidden="1">Foglio1!$A$1:$AR$11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</calcChain>
</file>

<file path=xl/sharedStrings.xml><?xml version="1.0" encoding="utf-8"?>
<sst xmlns="http://schemas.openxmlformats.org/spreadsheetml/2006/main" count="207" uniqueCount="88">
  <si>
    <t>POS./COD. PIANO</t>
  </si>
  <si>
    <t>Anno Riferimento</t>
  </si>
  <si>
    <t>Norma di finanziamento</t>
  </si>
  <si>
    <t>Comune dell’intervento</t>
  </si>
  <si>
    <t>Multicomune</t>
  </si>
  <si>
    <t>note_comuni</t>
  </si>
  <si>
    <t>cod_ISTAT_regione</t>
  </si>
  <si>
    <t>Sigla provincia</t>
  </si>
  <si>
    <t>Multiprovincia</t>
  </si>
  <si>
    <t>note_provincia</t>
  </si>
  <si>
    <t>Soggetto attuatore</t>
  </si>
  <si>
    <t>CUP</t>
  </si>
  <si>
    <t>LAT/LON GOOGLE</t>
  </si>
  <si>
    <t>Localizzazione</t>
  </si>
  <si>
    <t>Descrizione Intervento</t>
  </si>
  <si>
    <t>Importo Approvato</t>
  </si>
  <si>
    <t>STATO DI ATTUAZIONE</t>
  </si>
  <si>
    <t>DATA CERTIFICAZIONE DI ULTIMAZIONE DEI LAVORI (CUL)</t>
  </si>
  <si>
    <t>DATA CERTIFICAZIONE DI REGOLARE ESECUZIONE  (CRE) o COLLAUDO</t>
  </si>
  <si>
    <t/>
  </si>
  <si>
    <t>06</t>
  </si>
  <si>
    <t>UD</t>
  </si>
  <si>
    <t>Commissario Delegato per La Gestione Dell'Emergenza Ottobre 2018</t>
  </si>
  <si>
    <t>-</t>
  </si>
  <si>
    <t>In Corso</t>
  </si>
  <si>
    <t>FORNI AVOLTRI</t>
  </si>
  <si>
    <t>Ovaro</t>
  </si>
  <si>
    <t>PN</t>
  </si>
  <si>
    <t>Sutrio</t>
  </si>
  <si>
    <t>Barcis</t>
  </si>
  <si>
    <t>Malborghetto Valbruna</t>
  </si>
  <si>
    <t>Paluzza</t>
  </si>
  <si>
    <t>Prato Carnico</t>
  </si>
  <si>
    <t>Lignano Sabbiadoro</t>
  </si>
  <si>
    <t>FRIULI VENEZIA GIULIA STRADE SPA</t>
  </si>
  <si>
    <t xml:space="preserve">torrente Pesarina </t>
  </si>
  <si>
    <t>Caneva</t>
  </si>
  <si>
    <t>4658686683065180 12775798459144100</t>
  </si>
  <si>
    <t>Val Uque Ugovizza</t>
  </si>
  <si>
    <t>J37H21000430001</t>
  </si>
  <si>
    <t>F21-barci-0248</t>
  </si>
  <si>
    <t>FSUE</t>
  </si>
  <si>
    <t>J57H21000080001</t>
  </si>
  <si>
    <t>46.19236711574726 12.567283952813298</t>
  </si>
  <si>
    <t>Barcis San Francesco</t>
  </si>
  <si>
    <t>Oggetto: ripristino e messa in sicurezza strada comunale
Mitigazione del rischio idrogeologico indicato dal PAI
Descizione: ricariche asfalto, gabbionata a valle della strada, drenaggi, drenaggi, ricariche di asfalto_x000D_
Mitigazione del rischio idrogeologico indicato dal PAI</t>
  </si>
  <si>
    <t>F21-amb-2241</t>
  </si>
  <si>
    <t>45,9489108839265 12,4484741735738</t>
  </si>
  <si>
    <t>fratta di Caneva</t>
  </si>
  <si>
    <t>Oggetto: asta del torrente Livenza (gia intervento 1613 e 1614 /2019)
Descizione: intervento di consolidamento delle arginature degli affluenti del Livenza ed in particolare del fiume Meschio  II lotto; altro lotto è intervento 856</t>
  </si>
  <si>
    <t>F21-pcr-1978</t>
  </si>
  <si>
    <t>J35H21000380001</t>
  </si>
  <si>
    <t>Oggetto: INTERVENTI DI REGIMAZIONE IDRAULICA E DIFESA SPONDALE NEI PRESSI DEI CENTRI ABITATI (1° LOTTO)
Mitigazione del rischio idrogeologico indicato dal PAI
Descizione: -
Mitigazione del rischio idrogeologico indicato dal PAI</t>
  </si>
  <si>
    <t>F21-pcr-1979</t>
  </si>
  <si>
    <t>J35H21000390001</t>
  </si>
  <si>
    <t>Oggetto: INTERVENTI DI REGIMAZIONE IDRAULICA E DIFESA SPONDALE NEI PRESSI DEI CENTRI ABITATI (2° LOTTO)
Mitigazione del rischio idrogeologico indicato dal PAI
Descizione: -
Mitigazione del rischio idrogeologico indicato dal PAI</t>
  </si>
  <si>
    <t>F21-cpif-2131</t>
  </si>
  <si>
    <t>J35H21000560001</t>
  </si>
  <si>
    <t>45,6802909542771 13,1023174968611</t>
  </si>
  <si>
    <t>Via Pantanel</t>
  </si>
  <si>
    <t>Oggetto: Potenziamento impianto idrovoro Val Lovato
Descizione: Aumento della capacità di pompaggio, dagli attuali 7.160 ai futuri 11.160 l/s, per la sicurezza idraulica dell'abitato di Lignano (in particolare loc. Pineta e Sabbiadoro)</t>
  </si>
  <si>
    <t>F21-for-1995</t>
  </si>
  <si>
    <t>J85H21000220001</t>
  </si>
  <si>
    <t>46.55059638613679 13.466262633384021</t>
  </si>
  <si>
    <t>Oggetto: Messa in sicurezza dei versanti e del torrente "Pad Tamer" e Rio Tamuda Grande
Mitigazione del rischio idrogeologico indicato dal PAI
Descizione: opere idraulico forestali di contenimento del versante
Mitigazione del rischio idrogeologico indicato dal PAI</t>
  </si>
  <si>
    <t>F21-pcr-2224</t>
  </si>
  <si>
    <t>J77H21000290001</t>
  </si>
  <si>
    <t>46,5837187274678 13,0031853613918</t>
  </si>
  <si>
    <t>Paluzza fraz. Timau</t>
  </si>
  <si>
    <t>Oggetto: Rifacimento del ponte per il Tempio Ossario
Descizione: Rifacimento ponte e realizzazione difese spondali . lotto completamento intervento D20-pcr-0541</t>
  </si>
  <si>
    <t>F21-praca-2182</t>
  </si>
  <si>
    <t>J85H21000300001</t>
  </si>
  <si>
    <t>46,5205800248682 12,7834418038634</t>
  </si>
  <si>
    <t xml:space="preserve">Oggetto: D: ripristino delle opere trasversali e longitudinali danneggiate, stabilizzazione dei versanti, ripristino guadi, asporto piante e sovralluvionamenti (stralci dopo il I, intervento D20-praca-0847)
Descizione: a seguito degli eventi alluvionali si sono riscontrati danni diffusi alle opere idrauliche, erosioni spondali, frane di versanti e depositi di materiale alluvionale ed alberi caduti che costituiscono ostacolo al regolare deflusso delle acque </t>
  </si>
  <si>
    <t>F21-amb-0856</t>
  </si>
  <si>
    <t>Sutrio|Paluzza|Cercivento|Ravascletto</t>
  </si>
  <si>
    <t>J15H21000140001</t>
  </si>
  <si>
    <t>46,5230757495923 12,923403364924</t>
  </si>
  <si>
    <t>torrente But e torrente Gladegna
Comuni di Sutrio-Paluzza-Cercivento-Ravascletto</t>
  </si>
  <si>
    <t>Oggetto: ripristino delle opere trasversali e longitudinali danneggiate e rirpristino dell'officiosità del corso d'acqua
Descizione: a seguito degli eventi alluvionali si sono riscontrati danni diffusi alle opere idrauliche, erosioni spondali e si è verificato un notevole trasporto di piante di alto fusto I lotto; altro lotto è intervento 2241</t>
  </si>
  <si>
    <t>J37H21000510001</t>
  </si>
  <si>
    <t>45,505928 12,861913</t>
  </si>
  <si>
    <t xml:space="preserve">S.R. n°465 “della F.lla Lavardet e della Valle di San Canciano”  dal km 33+200 al km 33+800 </t>
  </si>
  <si>
    <t>Oggetto: Lavori urgenti per il ripristino funzionale della sede stradale 
Descizione: Messa in sicurezza del ponte sul Torrente Degano alla base con difesa spondale delle pile e sistemazione impalcato e parapetti</t>
  </si>
  <si>
    <t>Soggetto attuatore/Ausiliario</t>
  </si>
  <si>
    <t>DATA CERTIFICAZIONE DI REGOLARE ESECUZIONE (CRE) o COLLAUDO</t>
  </si>
  <si>
    <t>F21-fvgs-0052</t>
  </si>
  <si>
    <t>Consorzio di Bonifica Pianura Friulana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</si>
</sst>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DecimaWE Rg"/>
    </font>
    <font>
      <b/>
      <sz val="11"/>
      <color theme="1"/>
      <name val="DecimaWE Rg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64" fontId="0" fillId="0" borderId="0" xfId="1" applyFont="1"/>
    <xf numFmtId="0" fontId="3" fillId="0" borderId="1" xfId="0" applyFont="1" applyBorder="1" applyAlignment="1">
      <alignment wrapText="1"/>
    </xf>
    <xf numFmtId="164" fontId="3" fillId="0" borderId="1" xfId="1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64" fontId="4" fillId="0" borderId="1" xfId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2" fillId="0" borderId="0" xfId="0" applyFont="1"/>
  </cellXfs>
  <cellStyles count="3">
    <cellStyle name="Normale" xfId="0" builtinId="0"/>
    <cellStyle name="Valuta" xfId="1" builtinId="4"/>
    <cellStyle name="Valuta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zoomScale="115" zoomScaleNormal="115" workbookViewId="0">
      <selection activeCell="K2" sqref="K2"/>
    </sheetView>
  </sheetViews>
  <sheetFormatPr defaultRowHeight="15" x14ac:dyDescent="0.25"/>
  <cols>
    <col min="1" max="1" width="22.28515625" customWidth="1"/>
    <col min="2" max="2" width="12" customWidth="1"/>
    <col min="3" max="3" width="9.140625" customWidth="1"/>
    <col min="4" max="4" width="16.5703125" customWidth="1"/>
    <col min="5" max="5" width="9.28515625" bestFit="1" customWidth="1"/>
    <col min="9" max="9" width="9.28515625" bestFit="1" customWidth="1"/>
    <col min="11" max="11" width="26.85546875" customWidth="1"/>
    <col min="12" max="12" width="21.85546875" customWidth="1"/>
    <col min="13" max="13" width="11" customWidth="1"/>
    <col min="14" max="14" width="28.28515625" customWidth="1"/>
    <col min="15" max="15" width="74.42578125" customWidth="1"/>
    <col min="16" max="16" width="17.85546875" style="2" bestFit="1" customWidth="1"/>
    <col min="17" max="17" width="15.7109375" customWidth="1"/>
    <col min="18" max="18" width="20" style="1" customWidth="1"/>
    <col min="19" max="19" width="10.85546875" style="1" bestFit="1" customWidth="1"/>
  </cols>
  <sheetData>
    <row r="1" spans="1:19" s="9" customFormat="1" ht="72.7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7" t="s">
        <v>15</v>
      </c>
      <c r="Q1" s="6" t="s">
        <v>16</v>
      </c>
      <c r="R1" s="8" t="s">
        <v>17</v>
      </c>
      <c r="S1" s="6" t="s">
        <v>18</v>
      </c>
    </row>
    <row r="2" spans="1:19" ht="75" x14ac:dyDescent="0.25">
      <c r="A2" s="3" t="s">
        <v>40</v>
      </c>
      <c r="B2" s="3">
        <v>2021</v>
      </c>
      <c r="C2" s="3" t="s">
        <v>41</v>
      </c>
      <c r="D2" s="3" t="s">
        <v>29</v>
      </c>
      <c r="E2" s="3">
        <v>1</v>
      </c>
      <c r="F2" s="3" t="s">
        <v>19</v>
      </c>
      <c r="G2" s="3" t="s">
        <v>20</v>
      </c>
      <c r="H2" s="3" t="s">
        <v>27</v>
      </c>
      <c r="I2" s="3">
        <v>1</v>
      </c>
      <c r="J2" s="3" t="s">
        <v>19</v>
      </c>
      <c r="K2" s="3" t="s">
        <v>22</v>
      </c>
      <c r="L2" s="3" t="s">
        <v>42</v>
      </c>
      <c r="M2" s="3" t="s">
        <v>43</v>
      </c>
      <c r="N2" s="3" t="s">
        <v>44</v>
      </c>
      <c r="O2" s="3" t="s">
        <v>45</v>
      </c>
      <c r="P2" s="4">
        <v>80000</v>
      </c>
      <c r="Q2" s="3" t="s">
        <v>24</v>
      </c>
      <c r="R2" s="5" t="s">
        <v>23</v>
      </c>
      <c r="S2" s="3" t="s">
        <v>23</v>
      </c>
    </row>
    <row r="3" spans="1:19" ht="60" x14ac:dyDescent="0.25">
      <c r="A3" s="3" t="s">
        <v>46</v>
      </c>
      <c r="B3" s="3">
        <v>2021</v>
      </c>
      <c r="C3" s="3" t="s">
        <v>41</v>
      </c>
      <c r="D3" s="3" t="s">
        <v>36</v>
      </c>
      <c r="E3" s="3">
        <v>1</v>
      </c>
      <c r="F3" s="3" t="s">
        <v>19</v>
      </c>
      <c r="G3" s="3" t="s">
        <v>20</v>
      </c>
      <c r="H3" s="3" t="s">
        <v>27</v>
      </c>
      <c r="I3" s="3">
        <v>1</v>
      </c>
      <c r="J3" s="3" t="s">
        <v>19</v>
      </c>
      <c r="K3" s="3" t="s">
        <v>22</v>
      </c>
      <c r="L3" s="3" t="s">
        <v>39</v>
      </c>
      <c r="M3" s="3" t="s">
        <v>47</v>
      </c>
      <c r="N3" s="3" t="s">
        <v>48</v>
      </c>
      <c r="O3" s="3" t="s">
        <v>49</v>
      </c>
      <c r="P3" s="4">
        <v>2500000</v>
      </c>
      <c r="Q3" s="3" t="s">
        <v>24</v>
      </c>
      <c r="R3" s="5" t="s">
        <v>23</v>
      </c>
      <c r="S3" s="3" t="s">
        <v>23</v>
      </c>
    </row>
    <row r="4" spans="1:19" ht="75" x14ac:dyDescent="0.25">
      <c r="A4" s="3" t="s">
        <v>50</v>
      </c>
      <c r="B4" s="3">
        <v>2021</v>
      </c>
      <c r="C4" s="3" t="s">
        <v>41</v>
      </c>
      <c r="D4" s="3" t="s">
        <v>25</v>
      </c>
      <c r="E4" s="3">
        <v>1</v>
      </c>
      <c r="F4" s="3" t="s">
        <v>19</v>
      </c>
      <c r="G4" s="3" t="s">
        <v>20</v>
      </c>
      <c r="H4" s="3" t="s">
        <v>21</v>
      </c>
      <c r="I4" s="3">
        <v>1</v>
      </c>
      <c r="J4" s="3" t="s">
        <v>19</v>
      </c>
      <c r="K4" s="3" t="s">
        <v>22</v>
      </c>
      <c r="L4" s="3" t="s">
        <v>51</v>
      </c>
      <c r="M4" s="3" t="s">
        <v>37</v>
      </c>
      <c r="N4" s="3" t="s">
        <v>25</v>
      </c>
      <c r="O4" s="3" t="s">
        <v>52</v>
      </c>
      <c r="P4" s="4">
        <v>1700000</v>
      </c>
      <c r="Q4" s="3" t="s">
        <v>24</v>
      </c>
      <c r="R4" s="5" t="s">
        <v>23</v>
      </c>
      <c r="S4" s="3" t="s">
        <v>23</v>
      </c>
    </row>
    <row r="5" spans="1:19" ht="75" x14ac:dyDescent="0.25">
      <c r="A5" s="3" t="s">
        <v>53</v>
      </c>
      <c r="B5" s="3">
        <v>2021</v>
      </c>
      <c r="C5" s="3" t="s">
        <v>41</v>
      </c>
      <c r="D5" s="3" t="s">
        <v>25</v>
      </c>
      <c r="E5" s="3">
        <v>1</v>
      </c>
      <c r="F5" s="3" t="s">
        <v>19</v>
      </c>
      <c r="G5" s="3" t="s">
        <v>20</v>
      </c>
      <c r="H5" s="3" t="s">
        <v>21</v>
      </c>
      <c r="I5" s="3">
        <v>1</v>
      </c>
      <c r="J5" s="3" t="s">
        <v>19</v>
      </c>
      <c r="K5" s="3" t="s">
        <v>22</v>
      </c>
      <c r="L5" s="3" t="s">
        <v>54</v>
      </c>
      <c r="M5" s="3" t="s">
        <v>37</v>
      </c>
      <c r="N5" s="3" t="s">
        <v>25</v>
      </c>
      <c r="O5" s="3" t="s">
        <v>55</v>
      </c>
      <c r="P5" s="4">
        <v>1700000</v>
      </c>
      <c r="Q5" s="3" t="s">
        <v>24</v>
      </c>
      <c r="R5" s="5" t="s">
        <v>23</v>
      </c>
      <c r="S5" s="3" t="s">
        <v>23</v>
      </c>
    </row>
    <row r="6" spans="1:19" ht="60" x14ac:dyDescent="0.25">
      <c r="A6" s="3" t="s">
        <v>56</v>
      </c>
      <c r="B6" s="3">
        <v>2021</v>
      </c>
      <c r="C6" s="3" t="s">
        <v>41</v>
      </c>
      <c r="D6" s="3" t="s">
        <v>33</v>
      </c>
      <c r="E6" s="3">
        <v>1</v>
      </c>
      <c r="F6" s="3" t="s">
        <v>19</v>
      </c>
      <c r="G6" s="3" t="s">
        <v>20</v>
      </c>
      <c r="H6" s="3" t="s">
        <v>21</v>
      </c>
      <c r="I6" s="3">
        <v>1</v>
      </c>
      <c r="J6" s="3" t="s">
        <v>19</v>
      </c>
      <c r="K6" s="3" t="s">
        <v>87</v>
      </c>
      <c r="L6" s="3" t="s">
        <v>57</v>
      </c>
      <c r="M6" s="3" t="s">
        <v>58</v>
      </c>
      <c r="N6" s="3" t="s">
        <v>59</v>
      </c>
      <c r="O6" s="3" t="s">
        <v>60</v>
      </c>
      <c r="P6" s="4">
        <v>3200000</v>
      </c>
      <c r="Q6" s="3" t="s">
        <v>24</v>
      </c>
      <c r="R6" s="5" t="s">
        <v>23</v>
      </c>
      <c r="S6" s="3" t="s">
        <v>23</v>
      </c>
    </row>
    <row r="7" spans="1:19" ht="75" x14ac:dyDescent="0.25">
      <c r="A7" s="3" t="s">
        <v>61</v>
      </c>
      <c r="B7" s="3">
        <v>2021</v>
      </c>
      <c r="C7" s="3" t="s">
        <v>41</v>
      </c>
      <c r="D7" s="3" t="s">
        <v>30</v>
      </c>
      <c r="E7" s="3">
        <v>1</v>
      </c>
      <c r="F7" s="3" t="s">
        <v>19</v>
      </c>
      <c r="G7" s="3" t="s">
        <v>20</v>
      </c>
      <c r="H7" s="3" t="s">
        <v>21</v>
      </c>
      <c r="I7" s="3">
        <v>1</v>
      </c>
      <c r="J7" s="3" t="s">
        <v>19</v>
      </c>
      <c r="K7" s="3" t="s">
        <v>22</v>
      </c>
      <c r="L7" s="3" t="s">
        <v>62</v>
      </c>
      <c r="M7" s="3" t="s">
        <v>63</v>
      </c>
      <c r="N7" s="3" t="s">
        <v>38</v>
      </c>
      <c r="O7" s="3" t="s">
        <v>64</v>
      </c>
      <c r="P7" s="4">
        <v>1800000</v>
      </c>
      <c r="Q7" s="3" t="s">
        <v>24</v>
      </c>
      <c r="R7" s="5" t="s">
        <v>23</v>
      </c>
      <c r="S7" s="3" t="s">
        <v>23</v>
      </c>
    </row>
    <row r="8" spans="1:19" ht="60" x14ac:dyDescent="0.25">
      <c r="A8" s="3" t="s">
        <v>65</v>
      </c>
      <c r="B8" s="3">
        <v>2021</v>
      </c>
      <c r="C8" s="3" t="s">
        <v>41</v>
      </c>
      <c r="D8" s="3" t="s">
        <v>31</v>
      </c>
      <c r="E8" s="3">
        <v>1</v>
      </c>
      <c r="F8" s="3" t="s">
        <v>19</v>
      </c>
      <c r="G8" s="3" t="s">
        <v>20</v>
      </c>
      <c r="H8" s="3" t="s">
        <v>21</v>
      </c>
      <c r="I8" s="3">
        <v>1</v>
      </c>
      <c r="J8" s="3" t="s">
        <v>19</v>
      </c>
      <c r="K8" s="3" t="s">
        <v>22</v>
      </c>
      <c r="L8" s="3" t="s">
        <v>66</v>
      </c>
      <c r="M8" s="3" t="s">
        <v>67</v>
      </c>
      <c r="N8" s="3" t="s">
        <v>68</v>
      </c>
      <c r="O8" s="3" t="s">
        <v>69</v>
      </c>
      <c r="P8" s="4">
        <v>2008520</v>
      </c>
      <c r="Q8" s="3" t="s">
        <v>24</v>
      </c>
      <c r="R8" s="5" t="s">
        <v>23</v>
      </c>
      <c r="S8" s="3" t="s">
        <v>23</v>
      </c>
    </row>
    <row r="9" spans="1:19" ht="90" x14ac:dyDescent="0.25">
      <c r="A9" s="3" t="s">
        <v>70</v>
      </c>
      <c r="B9" s="3">
        <v>2021</v>
      </c>
      <c r="C9" s="3" t="s">
        <v>41</v>
      </c>
      <c r="D9" s="3" t="s">
        <v>32</v>
      </c>
      <c r="E9" s="3">
        <v>1</v>
      </c>
      <c r="F9" s="3" t="s">
        <v>19</v>
      </c>
      <c r="G9" s="3" t="s">
        <v>20</v>
      </c>
      <c r="H9" s="3" t="s">
        <v>21</v>
      </c>
      <c r="I9" s="3">
        <v>1</v>
      </c>
      <c r="J9" s="3" t="s">
        <v>19</v>
      </c>
      <c r="K9" s="3" t="s">
        <v>22</v>
      </c>
      <c r="L9" s="3" t="s">
        <v>71</v>
      </c>
      <c r="M9" s="3" t="s">
        <v>72</v>
      </c>
      <c r="N9" s="3" t="s">
        <v>35</v>
      </c>
      <c r="O9" s="3" t="s">
        <v>73</v>
      </c>
      <c r="P9" s="4">
        <v>4500000</v>
      </c>
      <c r="Q9" s="3" t="s">
        <v>24</v>
      </c>
      <c r="R9" s="5" t="s">
        <v>23</v>
      </c>
      <c r="S9" s="3" t="s">
        <v>23</v>
      </c>
    </row>
    <row r="10" spans="1:19" ht="75" x14ac:dyDescent="0.25">
      <c r="A10" s="3" t="s">
        <v>74</v>
      </c>
      <c r="B10" s="3">
        <v>2021</v>
      </c>
      <c r="C10" s="3" t="s">
        <v>41</v>
      </c>
      <c r="D10" s="3" t="s">
        <v>28</v>
      </c>
      <c r="E10" s="3">
        <v>4</v>
      </c>
      <c r="F10" s="3" t="s">
        <v>75</v>
      </c>
      <c r="G10" s="3" t="s">
        <v>20</v>
      </c>
      <c r="H10" s="3" t="s">
        <v>21</v>
      </c>
      <c r="I10" s="3">
        <v>1</v>
      </c>
      <c r="J10" s="3" t="s">
        <v>19</v>
      </c>
      <c r="K10" s="3" t="s">
        <v>22</v>
      </c>
      <c r="L10" s="3" t="s">
        <v>76</v>
      </c>
      <c r="M10" s="3" t="s">
        <v>77</v>
      </c>
      <c r="N10" s="3" t="s">
        <v>78</v>
      </c>
      <c r="O10" s="3" t="s">
        <v>79</v>
      </c>
      <c r="P10" s="4">
        <v>3700000</v>
      </c>
      <c r="Q10" s="3" t="s">
        <v>24</v>
      </c>
      <c r="R10" s="5" t="s">
        <v>23</v>
      </c>
      <c r="S10" s="3" t="s">
        <v>23</v>
      </c>
    </row>
    <row r="11" spans="1:19" ht="45" x14ac:dyDescent="0.25">
      <c r="A11" s="3" t="s">
        <v>86</v>
      </c>
      <c r="B11" s="3">
        <v>2021</v>
      </c>
      <c r="C11" s="3" t="s">
        <v>41</v>
      </c>
      <c r="D11" s="3" t="s">
        <v>26</v>
      </c>
      <c r="E11" s="3">
        <v>1</v>
      </c>
      <c r="F11" s="3" t="s">
        <v>19</v>
      </c>
      <c r="G11" s="3" t="s">
        <v>20</v>
      </c>
      <c r="H11" s="3" t="s">
        <v>21</v>
      </c>
      <c r="I11" s="3">
        <v>1</v>
      </c>
      <c r="J11" s="3" t="s">
        <v>19</v>
      </c>
      <c r="K11" s="3" t="s">
        <v>34</v>
      </c>
      <c r="L11" s="3" t="s">
        <v>80</v>
      </c>
      <c r="M11" s="3" t="s">
        <v>81</v>
      </c>
      <c r="N11" s="3" t="s">
        <v>82</v>
      </c>
      <c r="O11" s="3" t="s">
        <v>83</v>
      </c>
      <c r="P11" s="4">
        <v>5000000</v>
      </c>
      <c r="Q11" s="3" t="s">
        <v>24</v>
      </c>
      <c r="R11" s="5" t="s">
        <v>23</v>
      </c>
      <c r="S11" s="3" t="s">
        <v>23</v>
      </c>
    </row>
    <row r="13" spans="1:19" x14ac:dyDescent="0.25">
      <c r="P13" s="2">
        <f>SUM(P2:P12)</f>
        <v>26188520</v>
      </c>
    </row>
  </sheetData>
  <autoFilter ref="A1:AR1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workbookViewId="0">
      <selection activeCell="F1" sqref="F1:X1"/>
    </sheetView>
  </sheetViews>
  <sheetFormatPr defaultRowHeight="15" x14ac:dyDescent="0.25"/>
  <sheetData>
    <row r="1" spans="1:24" x14ac:dyDescent="0.25">
      <c r="A1" t="s">
        <v>0</v>
      </c>
      <c r="F1" t="s">
        <v>0</v>
      </c>
      <c r="G1" t="s">
        <v>1</v>
      </c>
      <c r="H1" t="s">
        <v>2</v>
      </c>
      <c r="I1" t="s">
        <v>3</v>
      </c>
      <c r="J1" t="s">
        <v>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84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85</v>
      </c>
    </row>
    <row r="2" spans="1:24" x14ac:dyDescent="0.25">
      <c r="A2" t="s">
        <v>1</v>
      </c>
    </row>
    <row r="3" spans="1:24" x14ac:dyDescent="0.25">
      <c r="A3" t="s">
        <v>2</v>
      </c>
    </row>
    <row r="4" spans="1:24" x14ac:dyDescent="0.25">
      <c r="A4" t="s">
        <v>3</v>
      </c>
    </row>
    <row r="5" spans="1:24" x14ac:dyDescent="0.25">
      <c r="A5" t="s">
        <v>4</v>
      </c>
    </row>
    <row r="6" spans="1:24" x14ac:dyDescent="0.25">
      <c r="A6" t="s">
        <v>5</v>
      </c>
    </row>
    <row r="7" spans="1:24" x14ac:dyDescent="0.25">
      <c r="A7" t="s">
        <v>6</v>
      </c>
    </row>
    <row r="8" spans="1:24" x14ac:dyDescent="0.25">
      <c r="A8" t="s">
        <v>7</v>
      </c>
    </row>
    <row r="9" spans="1:24" x14ac:dyDescent="0.25">
      <c r="A9" t="s">
        <v>8</v>
      </c>
    </row>
    <row r="10" spans="1:24" x14ac:dyDescent="0.25">
      <c r="A10" t="s">
        <v>9</v>
      </c>
    </row>
    <row r="11" spans="1:24" x14ac:dyDescent="0.25">
      <c r="A11" t="s">
        <v>84</v>
      </c>
    </row>
    <row r="12" spans="1:24" x14ac:dyDescent="0.25">
      <c r="A12" t="s">
        <v>11</v>
      </c>
    </row>
    <row r="13" spans="1:24" x14ac:dyDescent="0.25">
      <c r="A13" t="s">
        <v>12</v>
      </c>
    </row>
    <row r="14" spans="1:24" x14ac:dyDescent="0.25">
      <c r="A14" t="s">
        <v>13</v>
      </c>
    </row>
    <row r="15" spans="1:24" x14ac:dyDescent="0.25">
      <c r="A15" t="s">
        <v>14</v>
      </c>
    </row>
    <row r="16" spans="1:24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 Marco</dc:creator>
  <cp:lastModifiedBy>Ribaudo Salvatore</cp:lastModifiedBy>
  <dcterms:created xsi:type="dcterms:W3CDTF">2022-01-28T12:52:12Z</dcterms:created>
  <dcterms:modified xsi:type="dcterms:W3CDTF">2022-02-11T13:06:09Z</dcterms:modified>
</cp:coreProperties>
</file>