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ziana.dalesio\Desktop\CD - Ufficio di Supporto 558-2018\SitoWebPCR\"/>
    </mc:Choice>
  </mc:AlternateContent>
  <bookViews>
    <workbookView xWindow="0" yWindow="0" windowWidth="23640" windowHeight="867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E3" i="1"/>
  <c r="G4" i="1" l="1"/>
  <c r="I4" i="1" s="1"/>
  <c r="E5" i="1" l="1"/>
  <c r="E4" i="1" l="1"/>
  <c r="E2" i="1" s="1"/>
  <c r="E9" i="1" s="1"/>
  <c r="E10" i="1" s="1"/>
</calcChain>
</file>

<file path=xl/sharedStrings.xml><?xml version="1.0" encoding="utf-8"?>
<sst xmlns="http://schemas.openxmlformats.org/spreadsheetml/2006/main" count="15" uniqueCount="15">
  <si>
    <t>B.2)</t>
  </si>
  <si>
    <t>Per quota fondo incentivante ai sensi dell’art.113 del D.Lgs 50/2016 (max 2% di A a base di gara)</t>
  </si>
  <si>
    <t>B.2.1)</t>
  </si>
  <si>
    <t>Per quota fondo incentivante ai sensi dell’art.113 COMMA 4 del D.Lgs 50/2016 - 20% di max 2% di A a base di gara</t>
  </si>
  <si>
    <t>B.2.2.1)</t>
  </si>
  <si>
    <t>Per quota fondo incentivante ai sensi dell’art.113 COMMA 3 del D.Lgs 50/2016 - nell'ambito dell'80% di max 2% di A a base di gara) - QUOTA SOGGETTO AUSILIARIO</t>
  </si>
  <si>
    <t>B.2.2.2)</t>
  </si>
  <si>
    <t>Per quota fondo incentivante ai sensi dell’art.113 COMMA 3 del D.Lgs 50/2016 - nell'ambito dell'80% di max 2% di A a base di gara) - QUOTA STRUTTURA DI SUPPORTO</t>
  </si>
  <si>
    <t>ECONOMIE A DISPOSIZIONE DEL SOGGETTO ATTUATORE</t>
  </si>
  <si>
    <t>ECONOMIE EVIDENZIATE NEL QE VIGENTE O FINALE*</t>
  </si>
  <si>
    <t>max 2% dei lavori</t>
  </si>
  <si>
    <t>es/ Lavori a base di gara = € 50.000</t>
  </si>
  <si>
    <t>quota non utilizzata dell'80%</t>
  </si>
  <si>
    <t>supponiamo che il regolamento assegni il 60% del fondo (2% lavori - 20%) al RUP e al Supporto al RUP</t>
  </si>
  <si>
    <t xml:space="preserve">quota non utilizzata dell'80% + l'importo B.2.1) che rimane nella disponibilità del Soggetto Attuatore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</si>
</sst>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/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horizontal="center" vertical="center"/>
    </xf>
    <xf numFmtId="164" fontId="0" fillId="2" borderId="1" xfId="1" applyFont="1" applyFill="1" applyBorder="1" applyAlignment="1">
      <alignment vertical="center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0" applyNumberFormat="1"/>
    <xf numFmtId="0" fontId="4" fillId="0" borderId="2" xfId="0" applyFont="1" applyBorder="1" applyAlignment="1">
      <alignment horizontal="left" vertical="center" wrapText="1"/>
    </xf>
    <xf numFmtId="164" fontId="0" fillId="3" borderId="4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5" fillId="0" borderId="5" xfId="1" applyFont="1" applyBorder="1" applyAlignment="1">
      <alignment vertical="center"/>
    </xf>
    <xf numFmtId="164" fontId="0" fillId="3" borderId="6" xfId="1" applyFont="1" applyFill="1" applyBorder="1" applyAlignment="1">
      <alignment vertical="center"/>
    </xf>
    <xf numFmtId="164" fontId="0" fillId="2" borderId="7" xfId="1" applyFont="1" applyFill="1" applyBorder="1" applyAlignment="1">
      <alignment vertical="center"/>
    </xf>
    <xf numFmtId="9" fontId="0" fillId="0" borderId="8" xfId="0" applyNumberFormat="1" applyBorder="1" applyAlignment="1">
      <alignment horizontal="center" vertical="center"/>
    </xf>
    <xf numFmtId="164" fontId="0" fillId="3" borderId="9" xfId="1" applyFon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64" fontId="0" fillId="0" borderId="0" xfId="1" applyFont="1" applyBorder="1"/>
    <xf numFmtId="0" fontId="5" fillId="0" borderId="0" xfId="0" applyFont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E7" sqref="E7"/>
    </sheetView>
  </sheetViews>
  <sheetFormatPr defaultRowHeight="15" x14ac:dyDescent="0.25"/>
  <cols>
    <col min="1" max="1" width="4.42578125" customWidth="1"/>
    <col min="2" max="2" width="7.7109375" customWidth="1"/>
    <col min="3" max="3" width="80.140625" style="3" customWidth="1"/>
    <col min="4" max="4" width="8.7109375" customWidth="1"/>
    <col min="5" max="5" width="11" style="2" bestFit="1" customWidth="1"/>
    <col min="6" max="6" width="8.7109375" style="5" customWidth="1"/>
    <col min="7" max="7" width="11" style="1" bestFit="1" customWidth="1"/>
    <col min="8" max="8" width="8" style="1" customWidth="1"/>
    <col min="9" max="9" width="13.140625" style="1" bestFit="1" customWidth="1"/>
  </cols>
  <sheetData>
    <row r="1" spans="1:10" ht="42.75" customHeight="1" thickBot="1" x14ac:dyDescent="0.3">
      <c r="A1" s="1"/>
      <c r="B1" s="1"/>
      <c r="C1" s="16" t="s">
        <v>11</v>
      </c>
      <c r="D1" s="26" t="s">
        <v>10</v>
      </c>
      <c r="E1" s="17">
        <f>50000*2%</f>
        <v>1000</v>
      </c>
    </row>
    <row r="2" spans="1:10" ht="42.75" customHeight="1" thickBot="1" x14ac:dyDescent="0.3">
      <c r="A2" s="18" t="s">
        <v>0</v>
      </c>
      <c r="B2" s="29" t="s">
        <v>1</v>
      </c>
      <c r="C2" s="29"/>
      <c r="D2" s="1"/>
      <c r="E2" s="20">
        <f>E3+E4+E5</f>
        <v>680</v>
      </c>
    </row>
    <row r="3" spans="1:10" ht="42.75" customHeight="1" thickBot="1" x14ac:dyDescent="0.3">
      <c r="A3" s="1"/>
      <c r="B3" s="1" t="s">
        <v>2</v>
      </c>
      <c r="C3" s="3" t="s">
        <v>3</v>
      </c>
      <c r="D3" s="27">
        <v>0.2</v>
      </c>
      <c r="E3" s="21">
        <f>+E1*D3</f>
        <v>200</v>
      </c>
    </row>
    <row r="4" spans="1:10" ht="42.75" customHeight="1" thickBot="1" x14ac:dyDescent="0.3">
      <c r="A4" s="1"/>
      <c r="B4" s="1" t="s">
        <v>4</v>
      </c>
      <c r="C4" s="3" t="s">
        <v>5</v>
      </c>
      <c r="D4" s="4"/>
      <c r="E4" s="22">
        <f>+I4-E5</f>
        <v>408</v>
      </c>
      <c r="F4" s="23">
        <v>0.8</v>
      </c>
      <c r="G4" s="24">
        <f>+E1*F4</f>
        <v>800</v>
      </c>
      <c r="H4" s="8">
        <v>0.6</v>
      </c>
      <c r="I4" s="7">
        <f>+H4*G4</f>
        <v>480</v>
      </c>
    </row>
    <row r="5" spans="1:10" ht="42.75" customHeight="1" x14ac:dyDescent="0.25">
      <c r="A5" s="1"/>
      <c r="B5" s="1" t="s">
        <v>6</v>
      </c>
      <c r="C5" s="3" t="s">
        <v>7</v>
      </c>
      <c r="D5" s="4">
        <v>0.15</v>
      </c>
      <c r="E5" s="9">
        <f>+D5*I4</f>
        <v>72</v>
      </c>
      <c r="G5" s="6"/>
      <c r="H5" s="13" t="s">
        <v>13</v>
      </c>
    </row>
    <row r="7" spans="1:10" x14ac:dyDescent="0.25">
      <c r="E7" s="28"/>
    </row>
    <row r="9" spans="1:10" x14ac:dyDescent="0.25">
      <c r="C9" s="11" t="s">
        <v>9</v>
      </c>
      <c r="E9" s="2">
        <f>+E1-E2</f>
        <v>320</v>
      </c>
      <c r="F9" s="19" t="s">
        <v>12</v>
      </c>
    </row>
    <row r="10" spans="1:10" x14ac:dyDescent="0.25">
      <c r="C10" s="10" t="s">
        <v>8</v>
      </c>
      <c r="E10" s="2">
        <f>+E9+E3</f>
        <v>520</v>
      </c>
      <c r="F10" s="19" t="s">
        <v>14</v>
      </c>
    </row>
    <row r="12" spans="1:10" x14ac:dyDescent="0.25">
      <c r="I12" s="14"/>
      <c r="J12" s="15"/>
    </row>
    <row r="13" spans="1:10" x14ac:dyDescent="0.25">
      <c r="C13" s="12"/>
    </row>
    <row r="14" spans="1:10" x14ac:dyDescent="0.25">
      <c r="C14" s="25"/>
    </row>
    <row r="15" spans="1:10" x14ac:dyDescent="0.25">
      <c r="C15" s="25"/>
    </row>
  </sheetData>
  <mergeCells count="1">
    <mergeCell ref="B2:C2"/>
  </mergeCells>
  <pageMargins left="0.70866141732283472" right="0.70866141732283472" top="0.92" bottom="0.74803149606299213" header="0.56000000000000005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Andreuzzi Maura</dc:creator>
  <cp:lastModifiedBy>D'Alesio Tiziana</cp:lastModifiedBy>
  <cp:lastPrinted>2020-08-10T13:56:27Z</cp:lastPrinted>
  <dcterms:created xsi:type="dcterms:W3CDTF">2020-08-03T14:07:33Z</dcterms:created>
  <dcterms:modified xsi:type="dcterms:W3CDTF">2020-09-22T15:09:49Z</dcterms:modified>
</cp:coreProperties>
</file>