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lma.friuli.pc\comm\gest_comm\OCDPC 558 EME Ottobre-Novembre 2018\2022\10.24 DCR rimodulazione P20\"/>
    </mc:Choice>
  </mc:AlternateContent>
  <bookViews>
    <workbookView xWindow="0" yWindow="0" windowWidth="21570" windowHeight="8055"/>
  </bookViews>
  <sheets>
    <sheet name="PIANO 2019" sheetId="6" r:id="rId1"/>
    <sheet name="PIANO 2020" sheetId="5" r:id="rId2"/>
    <sheet name="PIANO 2021" sheetId="7" r:id="rId3"/>
    <sheet name="FSUE 2018" sheetId="8" r:id="rId4"/>
  </sheets>
  <externalReferences>
    <externalReference r:id="rId5"/>
    <externalReference r:id="rId6"/>
  </externalReferences>
  <definedNames>
    <definedName name="_xlnm._FilterDatabase" localSheetId="3" hidden="1">'FSUE 2018'!$A$2:$L$2</definedName>
    <definedName name="_xlnm._FilterDatabase" localSheetId="0" hidden="1">'PIANO 2019'!$A$2:$S$182</definedName>
    <definedName name="_xlnm._FilterDatabase" localSheetId="1" hidden="1">'PIANO 2020'!$A$2:$O$211</definedName>
    <definedName name="_xlnm._FilterDatabase" localSheetId="2" hidden="1">'PIANO 2021'!$A$2:$M$230</definedName>
    <definedName name="_xlnm.Print_Area" localSheetId="0">'PIANO 2019'!$A$1:$S$172</definedName>
    <definedName name="_xlnm.Print_Titles" localSheetId="3">'FSUE 2018'!$1:$2</definedName>
    <definedName name="_xlnm.Print_Titles" localSheetId="0">'PIANO 2019'!$1:$2</definedName>
    <definedName name="_xlnm.Print_Titles" localSheetId="1">'PIANO 2020'!$1:$2</definedName>
    <definedName name="_xlnm.Print_Titles" localSheetId="2">'PIANO 2021'!$1:$2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 i="8" l="1"/>
  <c r="K4" i="7"/>
  <c r="K5" i="7"/>
  <c r="K6" i="7"/>
  <c r="K7" i="7"/>
  <c r="K8" i="7"/>
  <c r="K9"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5" i="7"/>
  <c r="K96" i="7"/>
  <c r="K97" i="7"/>
  <c r="K98" i="7"/>
  <c r="K99" i="7"/>
  <c r="K100" i="7"/>
  <c r="K101" i="7"/>
  <c r="K102" i="7"/>
  <c r="K103" i="7"/>
  <c r="K104" i="7"/>
  <c r="K105" i="7"/>
  <c r="K106" i="7"/>
  <c r="K107" i="7"/>
  <c r="K108" i="7"/>
  <c r="K109" i="7"/>
  <c r="K110" i="7"/>
  <c r="K111" i="7"/>
  <c r="K112" i="7"/>
  <c r="K113" i="7"/>
  <c r="K114" i="7"/>
  <c r="K115" i="7"/>
  <c r="K116" i="7"/>
  <c r="K117" i="7"/>
  <c r="K118" i="7"/>
  <c r="K119" i="7"/>
  <c r="K120" i="7"/>
  <c r="K121" i="7"/>
  <c r="K122" i="7"/>
  <c r="K123" i="7"/>
  <c r="K124" i="7"/>
  <c r="K125" i="7"/>
  <c r="K126" i="7"/>
  <c r="K127" i="7"/>
  <c r="K128" i="7"/>
  <c r="K129" i="7"/>
  <c r="K130" i="7"/>
  <c r="K131" i="7"/>
  <c r="K132" i="7"/>
  <c r="K133" i="7"/>
  <c r="K134" i="7"/>
  <c r="K135" i="7"/>
  <c r="K136" i="7"/>
  <c r="K137" i="7"/>
  <c r="K138" i="7"/>
  <c r="K139" i="7"/>
  <c r="K140" i="7"/>
  <c r="K141" i="7"/>
  <c r="K142" i="7"/>
  <c r="K143" i="7"/>
  <c r="K144" i="7"/>
  <c r="K145" i="7"/>
  <c r="K146" i="7"/>
  <c r="K147" i="7"/>
  <c r="K148" i="7"/>
  <c r="K149" i="7"/>
  <c r="K150" i="7"/>
  <c r="K151" i="7"/>
  <c r="K152" i="7"/>
  <c r="K153" i="7"/>
  <c r="K154" i="7"/>
  <c r="K155" i="7"/>
  <c r="K156" i="7"/>
  <c r="K157" i="7"/>
  <c r="K158" i="7"/>
  <c r="K159" i="7"/>
  <c r="K160" i="7"/>
  <c r="K161" i="7"/>
  <c r="K162" i="7"/>
  <c r="K163" i="7"/>
  <c r="K164" i="7"/>
  <c r="K165" i="7"/>
  <c r="K166" i="7"/>
  <c r="K167" i="7"/>
  <c r="K168" i="7"/>
  <c r="K169" i="7"/>
  <c r="K170" i="7"/>
  <c r="K171" i="7"/>
  <c r="K172" i="7"/>
  <c r="K173" i="7"/>
  <c r="K174" i="7"/>
  <c r="K175" i="7"/>
  <c r="K176" i="7"/>
  <c r="K177" i="7"/>
  <c r="K178" i="7"/>
  <c r="K179" i="7"/>
  <c r="K180" i="7"/>
  <c r="K181" i="7"/>
  <c r="K182" i="7"/>
  <c r="K183" i="7"/>
  <c r="K3" i="7"/>
  <c r="M211" i="5" l="1"/>
  <c r="L211" i="5" l="1"/>
  <c r="J17" i="8" l="1"/>
</calcChain>
</file>

<file path=xl/sharedStrings.xml><?xml version="1.0" encoding="utf-8"?>
<sst xmlns="http://schemas.openxmlformats.org/spreadsheetml/2006/main" count="6967" uniqueCount="3264">
  <si>
    <t>Codice intervento</t>
  </si>
  <si>
    <t>CUP</t>
  </si>
  <si>
    <t>Comune</t>
  </si>
  <si>
    <t>Località</t>
  </si>
  <si>
    <t>Oggetto</t>
  </si>
  <si>
    <t>Descrizione</t>
  </si>
  <si>
    <t>Specifica delle variazioni di importo</t>
  </si>
  <si>
    <t>Comune di AMPEZZO</t>
  </si>
  <si>
    <t>AMPEZZO</t>
  </si>
  <si>
    <t>Importo Ridotto</t>
  </si>
  <si>
    <t/>
  </si>
  <si>
    <t>Comune di Ampezzo</t>
  </si>
  <si>
    <t>Ampezzo</t>
  </si>
  <si>
    <t>-</t>
  </si>
  <si>
    <t>Comune di Barcis</t>
  </si>
  <si>
    <t>Barcis</t>
  </si>
  <si>
    <t>Barcis CAPOLUOGO</t>
  </si>
  <si>
    <t>Comune di FORNI AVOLTRI</t>
  </si>
  <si>
    <t>FORNI AVOLTRI</t>
  </si>
  <si>
    <t>Comune di FORNI DI SOPRA</t>
  </si>
  <si>
    <t>FORNI DI SOPRA</t>
  </si>
  <si>
    <t>Direzione centrale risorse agroalimentari, forestali e ittiche</t>
  </si>
  <si>
    <t>Comune di Forni di Sotto</t>
  </si>
  <si>
    <t>Forni di Sotto</t>
  </si>
  <si>
    <t>Nuovo intervento</t>
  </si>
  <si>
    <t>Comune di FORNI DI SOTTO</t>
  </si>
  <si>
    <t>FORNI DI SOTTO</t>
  </si>
  <si>
    <t>Comune di Gemona del Friuli</t>
  </si>
  <si>
    <t>Gemona del Friuli</t>
  </si>
  <si>
    <t>Gemona del Friuli Gemona del Friuli</t>
  </si>
  <si>
    <t>Comune di Grado</t>
  </si>
  <si>
    <t>Grado</t>
  </si>
  <si>
    <t>Importo Aumentato</t>
  </si>
  <si>
    <t>Comune di Moggio Udinese</t>
  </si>
  <si>
    <t>Moggio Udinese</t>
  </si>
  <si>
    <t>Comune di PAULARO</t>
  </si>
  <si>
    <t>Paularo</t>
  </si>
  <si>
    <t>Protezione Civile Regionale</t>
  </si>
  <si>
    <t>Sappada</t>
  </si>
  <si>
    <t>Dogna</t>
  </si>
  <si>
    <t>Val Dogna</t>
  </si>
  <si>
    <t>viabilità comunale</t>
  </si>
  <si>
    <t>RIGOLATO</t>
  </si>
  <si>
    <t>Messa in sicurezza strada comunale per Givigliana</t>
  </si>
  <si>
    <t>Comune di PINZANO AL TAGLIAMENTO</t>
  </si>
  <si>
    <t>PINZANO AL TAGLIAMENTO</t>
  </si>
  <si>
    <t>Comune di PRATO CARNICO</t>
  </si>
  <si>
    <t>PRATO CARNICO</t>
  </si>
  <si>
    <t>Comune di Preone</t>
  </si>
  <si>
    <t>Preone</t>
  </si>
  <si>
    <t>PREPOTTO</t>
  </si>
  <si>
    <t>FRAZIONI MONTANE</t>
  </si>
  <si>
    <t>e' NECESSAA LA MESSA IN SICUREZZA DEL TERRITORIO CON PARAMASSI E DISGAGGI IN DIVERSI PUNTI DEL TERRITORIO INDIVIDUATI NELLE FRAZIONI MONTANE</t>
  </si>
  <si>
    <t>Comune di Ravascletto</t>
  </si>
  <si>
    <t>Ravascletto</t>
  </si>
  <si>
    <t>RESIA</t>
  </si>
  <si>
    <t>Ovaro</t>
  </si>
  <si>
    <t>Comune di Sappada</t>
  </si>
  <si>
    <t>Comune di SAURIS</t>
  </si>
  <si>
    <t>SAURIS</t>
  </si>
  <si>
    <t>Comune di Sequals</t>
  </si>
  <si>
    <t>Sequals</t>
  </si>
  <si>
    <t>Comune di Spilimbergo</t>
  </si>
  <si>
    <t>Spilimbergo</t>
  </si>
  <si>
    <t>Comune di Sutrio</t>
  </si>
  <si>
    <t>Sutrio</t>
  </si>
  <si>
    <t>Comune di Tarvisio</t>
  </si>
  <si>
    <t>Tarvisio</t>
  </si>
  <si>
    <t>COMUNE di Tricesimo</t>
  </si>
  <si>
    <t>TRICESIMO</t>
  </si>
  <si>
    <t>Comune di Amaro</t>
  </si>
  <si>
    <t>D20-amaro-0877</t>
  </si>
  <si>
    <t>D</t>
  </si>
  <si>
    <t>J17H20000080001</t>
  </si>
  <si>
    <t>Amaro</t>
  </si>
  <si>
    <t>Strada comunale per Campiolo</t>
  </si>
  <si>
    <t>Caduta massi Strada comunale per Campiolo</t>
  </si>
  <si>
    <t>messa in sicurezza versanti sopra la strada con disgaggio e reti in aderenza</t>
  </si>
  <si>
    <t>Direzione centrale difesa dell'ambiente, energia e sviluppo sostenibile</t>
  </si>
  <si>
    <t>D20-amb-0381</t>
  </si>
  <si>
    <t>J99G20000030001</t>
  </si>
  <si>
    <t>Erto e Casso</t>
  </si>
  <si>
    <t>Erto e Casso Erto Vecchia</t>
  </si>
  <si>
    <t>Messa in sicurezza abitato</t>
  </si>
  <si>
    <t xml:space="preserve">Sistemazione pendio in frana posto a valle del paese mediante berlinesi su micropali e consolidamento del versante </t>
  </si>
  <si>
    <t>D20-amb-0841</t>
  </si>
  <si>
    <t>J43H20000180001</t>
  </si>
  <si>
    <t>Più Comuni</t>
  </si>
  <si>
    <t>T. Cimoliana: località Pinedo a monte ed a valle del ponte sulla S.R. 251 in  (a monte della confluenza con il Cellina)</t>
  </si>
  <si>
    <t>ripristino dell'officiosità del corso d'acqua e delle difese spondali esistenti e delle erosioni spondali</t>
  </si>
  <si>
    <t xml:space="preserve">a seguito degli eventi alluvionali si sono riscontrati  danneggiamenti di difese spondali, erosioni spondali importanti che hanno causato vere e proprie frane di sponda per tratti estesi e che minacciano anche linee elettriche, oltre a depositi di materiale alluvionale che costituiscono ostacolo al regolare deflusso delle acque </t>
  </si>
  <si>
    <t>D20-amb-0853</t>
  </si>
  <si>
    <t>J56F20000010001</t>
  </si>
  <si>
    <t>territorio montano della regione</t>
  </si>
  <si>
    <t xml:space="preserve">Studio: Analisi della modificazione del territorio montano della Regione a seguito delle complesse situazioni di dissesto idrogeologico connesse agli eventi  dell’ottobre 2018 e pianificazione degli interventi di mitigazione mediante l’attivazione di un servizio di monitoraggio Rheticus Displacement che prevede l’elaborazione di dati satellitari Copernicus-Sentinel-1, con frequenza di aggiornamento trimestrale. Il servizio include dataset di archivio relativo ai 12 mesi antecedenti la data di attivazione. </t>
  </si>
  <si>
    <t>Analisi della modificazione del territorio montano della Regione. Servizio di monitoraggio Rheticus Displacement.</t>
  </si>
  <si>
    <t>Forni di Sopra</t>
  </si>
  <si>
    <t>D20-amb-2011</t>
  </si>
  <si>
    <t>J13H20000100001</t>
  </si>
  <si>
    <t>Socchieve</t>
  </si>
  <si>
    <t>Interventi finalizzati alla mitigazione rischio idraulico opera spondale sita in sinistra orografica in corrispondenza della confluenza del Torrente Lumiei nel fiume Tagliamento nonché all'aumento del livello di resilienza delle strutture e delle infrastrutture.</t>
  </si>
  <si>
    <t>Lavori di realizzazione e ripristino di opere di difesa spondale.</t>
  </si>
  <si>
    <t>D20-amb-2167</t>
  </si>
  <si>
    <t>J73H20000240001</t>
  </si>
  <si>
    <t>Paluzza</t>
  </si>
  <si>
    <t>Torrente BUT: Confluenza BUT Moscardo e stretta Enfretors</t>
  </si>
  <si>
    <t>Completamento opere dirauliche alla confluenza del BUT e Moscardo</t>
  </si>
  <si>
    <t>D20-amb-2168</t>
  </si>
  <si>
    <t>J23H20000200001</t>
  </si>
  <si>
    <t>Fiume Meduna, sponda Dx e Sx</t>
  </si>
  <si>
    <t>Sistemazione chiaviche  in dx e sx del fiume Meduna</t>
  </si>
  <si>
    <t>D20-amb-2169</t>
  </si>
  <si>
    <t>J73H20000250001</t>
  </si>
  <si>
    <t>Consolidamento della briglia danneggiatta a valle del viadotto della Strada Statale 52 bis in fregio alla zona artigianale marmi Bertacco</t>
  </si>
  <si>
    <t>D20-amb-2170</t>
  </si>
  <si>
    <t>J13H20000110001</t>
  </si>
  <si>
    <t xml:space="preserve">Fiume Tagliamento a Socchieve </t>
  </si>
  <si>
    <t>Fiume Tagliamento: Ripristino delle opere di difesa spondale danneggiate in sinistra idrografica</t>
  </si>
  <si>
    <t>D20-ampez-0217</t>
  </si>
  <si>
    <t>J23H20000170001</t>
  </si>
  <si>
    <t>Ampezzo Rio Faria; Rio Clap; rio Bernin; affluenti rio Teria</t>
  </si>
  <si>
    <t>LAVORI URGENTI di regimazione e messa in sicurezza di alvei e sponde torrentizie di rii di acque pubbliche di competenza dell'Ente locale</t>
  </si>
  <si>
    <t xml:space="preserve">riparazione di alveo e sponde con opere in pietra e miste con recupero naturalistico ed inserimento ambientale </t>
  </si>
  <si>
    <t>Comune di Arta Terme</t>
  </si>
  <si>
    <t>D20-artat-0227</t>
  </si>
  <si>
    <t>J47H20000110001</t>
  </si>
  <si>
    <t>Arta Terme</t>
  </si>
  <si>
    <t>Arta Terme Rosa dei Venti / Rivalpo</t>
  </si>
  <si>
    <t>Messa in sicurezza del transito lungo la strada comunale Rosa dei Venti - Rivalpo</t>
  </si>
  <si>
    <t>Interventi per la messa in sicurezza del transito su strada comunale</t>
  </si>
  <si>
    <t>Importo aumentato di € 50.000,00</t>
  </si>
  <si>
    <t>D20-artat-0238</t>
  </si>
  <si>
    <t>J43H20000110001</t>
  </si>
  <si>
    <t>Arta Terme Arta Terme</t>
  </si>
  <si>
    <t>Realizzazione delle nuove difese spondali a protezione dall'errosione del torrente But in corrispondenza della S.S. 52 bis "Carnica" nell'abitato di Arta Capoluogo</t>
  </si>
  <si>
    <t>Consolidamento del versante sottostante la SS 52 bis "Carnica" con realizzazione di argini per il torrente But</t>
  </si>
  <si>
    <t>Comune di ARTA TERME</t>
  </si>
  <si>
    <t>D20-artat-1410</t>
  </si>
  <si>
    <t>J47H21000070001</t>
  </si>
  <si>
    <t>ARTA TERME</t>
  </si>
  <si>
    <t>STRADA Dl ACCESSO ALLA PRESA ACQUEDOTTO Dl ARTA CAPOLUOGO</t>
  </si>
  <si>
    <t xml:space="preserve">Questa viabilità non è già stata oggetto di segnalazione ed è fondamentale in quanto garantisce l'accesso alla presa acquedotto.
A seguito di rilievi è emersa la necessità di attivare interventi di consolidamento della carreggiata mediante corazzature e realizzazione di sistemi di captazione e smaltimento acque meteoriche.
</t>
  </si>
  <si>
    <t>D20-artat-1918</t>
  </si>
  <si>
    <t>J45H21000050001</t>
  </si>
  <si>
    <t>torrente Chiarsò in corrispondenza dell'abitato di Piedim</t>
  </si>
  <si>
    <t>Intervento di realizzazione e consolidamento delle difese spondali a mitigazione del rischio idraulico nonché all’aumento del livello di resilienza delle infrastrutture lungo il torrente Chiarsò in Comune di Arta Terme e in prossimità dell'abitato di Piedim
mitigazione del rischio idrogeologico indicato dal PAI</t>
  </si>
  <si>
    <t>Intervento di realizzazione e consolidamento difese spondali a mitigazione del rischio idraulico nonché all’aumento del livello di resilienza delle infrastrutture
mitigazione del rischio idrogeologico indicato dal PAI</t>
  </si>
  <si>
    <t>D20-artat-1919</t>
  </si>
  <si>
    <t>J47H20000120001</t>
  </si>
  <si>
    <t>Strada comunale Cabia - Rivalpo</t>
  </si>
  <si>
    <t>Interventi di messa in sicurezza del transito lungo la strada counale Cabia - Rivalpo a mitigazione del rischio idrogeologico nonché all’aumento del livello di resilienza delle infrastrutture</t>
  </si>
  <si>
    <t>Interventi di messa in sicurezza del transito lungo la strada counale Cabia - Rivalpo a mitigazione del rischio idrogeologico nonché all’aumento del livello di resilienza delle infrastrutture, medinate la realizzazione di consolidamento dei versanti adiacenti la strada e consolidamento del piano viabile</t>
  </si>
  <si>
    <t>Comune di Attimis</t>
  </si>
  <si>
    <t>D20-attis-2021</t>
  </si>
  <si>
    <t>J67H20000200001</t>
  </si>
  <si>
    <t>ATTIMIS</t>
  </si>
  <si>
    <t>Strada Attimis-Prossenicco e Attimis - Porzus-Sella Jouf Carnizza</t>
  </si>
  <si>
    <t>Messa in sicurezza della viabilità pubblica contro il rischio di caduta di alberi e mancanza di protezioni (Guard rail) divelti o gravemente danneggiati dagli eventi</t>
  </si>
  <si>
    <t>D20-barci-0255</t>
  </si>
  <si>
    <t>J53H20000150001</t>
  </si>
  <si>
    <t>ripristino funzionalità idraulica Rio Chiaranda</t>
  </si>
  <si>
    <t>riapertura tombotto e posa di nuova tubatura</t>
  </si>
  <si>
    <t>D20-barci-1998</t>
  </si>
  <si>
    <t>J57H20000080001</t>
  </si>
  <si>
    <t>Barcis Roppe-Cimacosta</t>
  </si>
  <si>
    <t>ripristino e messa in sicurezza della strada comunale Barcis Roppe Cimacosta</t>
  </si>
  <si>
    <t>riprstino della strada Barcis Roppe Cimacosta mediante palificazione di consolidamento</t>
  </si>
  <si>
    <t>Cafc</t>
  </si>
  <si>
    <t>D20-cafc-0024</t>
  </si>
  <si>
    <t>C63H20000220001</t>
  </si>
  <si>
    <t>Ravascletto Valsecca</t>
  </si>
  <si>
    <t>Danneggiamento delle tubazioni di collegamento tra le prese Fornat e De Gleria con l'adduzione verso Zovello in tre punti a causa di una frana. L'apporto idrico verso Zovello e Ravascletto è dato solamente da una presa De Gleria 2 e non è sufficiente per il periodo invernale di magra. Inoltre la frana che ha interessato le prese De Gleria ha fortemente compromesso le opere miste di protezione, le strutture dell'opere di presa e le tubazioni.</t>
  </si>
  <si>
    <t>Ricostruzione di tutto il sistema delle opere di presa  ( opere miste di protezioni prese, briglie e tubazioni)</t>
  </si>
  <si>
    <t>Aumento importo</t>
  </si>
  <si>
    <t>Comune di Castelnovo del Friuli</t>
  </si>
  <si>
    <t>D20-cafri-0259</t>
  </si>
  <si>
    <t>J13H20000090001</t>
  </si>
  <si>
    <t>Castelnovo del Friuli</t>
  </si>
  <si>
    <t>Castelnovo del Friuli  località Colle Monaco</t>
  </si>
  <si>
    <t xml:space="preserve">Sistemazione Frana e rimozione masso </t>
  </si>
  <si>
    <t>Sistemazione Frana e rimozione masso su sentiero per Chiesa Colle Monaco</t>
  </si>
  <si>
    <t>Comune di CASTELNOVO DEL FRIULI</t>
  </si>
  <si>
    <t>D20-cafri-1924</t>
  </si>
  <si>
    <t>J17H21000040001</t>
  </si>
  <si>
    <t>CASTELNOVO DEL FRIULI</t>
  </si>
  <si>
    <t>Oltrerugo</t>
  </si>
  <si>
    <t>Messa in sicurezza strada comunale in loc. Oltrerugo nei pressi del civico 123</t>
  </si>
  <si>
    <t xml:space="preserve">Consolidamento della viabilità a seguito di movimento franoso </t>
  </si>
  <si>
    <t>Comune di Cavazzo Carnico</t>
  </si>
  <si>
    <t>D20-cavaz-1928</t>
  </si>
  <si>
    <t>J27H20001600001</t>
  </si>
  <si>
    <t>Cavazzo Carnico</t>
  </si>
  <si>
    <t>Cesclans</t>
  </si>
  <si>
    <t>Lavori di sistemazione della strada comunale di accesso alla frazione di Cesclans denominata Pomolars-Falnor</t>
  </si>
  <si>
    <t>sistemazione delle scarpate a monte e a valle della strada   e riduzione rischio residuo</t>
  </si>
  <si>
    <t>D20-cavaz-1999</t>
  </si>
  <si>
    <t>J27H20000150001</t>
  </si>
  <si>
    <t>Lavori di messa in sicurezza della strada comunale per Cesclans</t>
  </si>
  <si>
    <t>sistemazione versante a monte della strada e riduzione rischio residuo</t>
  </si>
  <si>
    <t>Consorzio bonifica Cellina Meduna</t>
  </si>
  <si>
    <t>D20-cbcm-1746</t>
  </si>
  <si>
    <t>C82G20000040002</t>
  </si>
  <si>
    <t>MONTEREALE VALCELLINA</t>
  </si>
  <si>
    <t>Diga di Ravedis - lavori urgenti di ripristino della stabilità del pendio in sponda destra e messa in sicurezza del piano viabile di accesso a quota 290 m s.m.m.</t>
  </si>
  <si>
    <t>Il progetto prevede i seguenti interventi: ripristino del pendio in sponda destra a valle del roller della diga di Ravedis; sistemazione della strada di accesso al pendio; rimozione di ulteriore legname presente nelle sponde e nell'invaso di Ravedis.</t>
  </si>
  <si>
    <t>Comune di Cercivento</t>
  </si>
  <si>
    <t>D20-cerci-0279</t>
  </si>
  <si>
    <t>J33H20000110001</t>
  </si>
  <si>
    <t>Cercivento</t>
  </si>
  <si>
    <t>Cercivento via Cjà Manzot</t>
  </si>
  <si>
    <t>Ripristino canale di sgrondo in via Cjà Manzot.</t>
  </si>
  <si>
    <t>Ripristino del canale tipo Finsider di sgrondo acque a monte dell'abitato lungo via Cjà Manzot, con riposizionamento tratti di canaletta e pozzetti di raccordo e di scarico fino alla fognatura comunale sul bivio con via Setimine.</t>
  </si>
  <si>
    <t>Comune di CERCIVENTO</t>
  </si>
  <si>
    <t>D20-cerci-1782</t>
  </si>
  <si>
    <t>J37H21000050001</t>
  </si>
  <si>
    <t>CERCIVENTO</t>
  </si>
  <si>
    <t>Bosco Agalt</t>
  </si>
  <si>
    <t>Ripristino viabilità forestale  bosco Agalt</t>
  </si>
  <si>
    <t>Ripristino della viabilità con rifacimento del guado e riprofilatura della sede stradale con riporto di materiale arido</t>
  </si>
  <si>
    <t>Comune di Clauzetto</t>
  </si>
  <si>
    <t>D20-clett-0310</t>
  </si>
  <si>
    <t>J67H21000020001</t>
  </si>
  <si>
    <t>Clauzetto</t>
  </si>
  <si>
    <t>Clauzetto Strada Fratta</t>
  </si>
  <si>
    <t xml:space="preserve">Sistemazione cedimento banchina stradale </t>
  </si>
  <si>
    <t>Realizzazione di nuova cordonatura a seguito cedimento banchina</t>
  </si>
  <si>
    <t>D20-clett-0312</t>
  </si>
  <si>
    <t>J67H20000220001</t>
  </si>
  <si>
    <t>Clauzetto Fraspedane - Gueres</t>
  </si>
  <si>
    <t>Sistemazione cedimenti strada Fraspedane Gueres</t>
  </si>
  <si>
    <t>Sistemazione cedimenti carreggiata stradale</t>
  </si>
  <si>
    <t>D20-clett-0314</t>
  </si>
  <si>
    <t>J63H20000240001</t>
  </si>
  <si>
    <t>Clauzetto Borgate Triviat- Crepes</t>
  </si>
  <si>
    <t>Sistemazione movimento franoso località Triviat e Crepes</t>
  </si>
  <si>
    <t>Sistemazione movimento franoso</t>
  </si>
  <si>
    <t>Consorzio Boschi Carnici</t>
  </si>
  <si>
    <t>D20-cobc-2020</t>
  </si>
  <si>
    <t>B84B20000050001</t>
  </si>
  <si>
    <t>Prato Carnico</t>
  </si>
  <si>
    <t>Malins</t>
  </si>
  <si>
    <t>Ripristino transitabilità stada accesso Malga Malins</t>
  </si>
  <si>
    <t>Corrazzatura di alcuni tratti particolarmente ripidi  con acque ipodermiche e superficiali, sistemazione del piano viabile con riprofilatura e creazione di canale di monte, ripristino funzionalità canalette trasversali, guadi, consolidamento scarpate di valle</t>
  </si>
  <si>
    <t xml:space="preserve"> Consorzio Boschi Carnici</t>
  </si>
  <si>
    <t>D20-cobc-2203</t>
  </si>
  <si>
    <t>B37H20014070005</t>
  </si>
  <si>
    <t>Forni Avoltri</t>
  </si>
  <si>
    <t>Zoccaz</t>
  </si>
  <si>
    <t>Ripristino transitabilià strada Zocacz</t>
  </si>
  <si>
    <t xml:space="preserve">Interventi di risezionamento, riprifilartura della viabilità esistente, Stabilizzazione del fondo mediante kirpatura, rullatura e profilatura convessa della sezione stradale, compreso la realizzazione del fosso di raccolta dei deflussi superficiali e relativi tombini e tombotti; realizzazione di guadi in pietrame annegato in cls, di soglie in pietrame a monte e valle; opere a verde di sistemazione ambientale: </t>
  </si>
  <si>
    <t>D20-cobc-2204</t>
  </si>
  <si>
    <t>B87H20009550005</t>
  </si>
  <si>
    <t>Rio Malins</t>
  </si>
  <si>
    <t>Ripristino danneggiamenti strada presso affluente Rio Malins</t>
  </si>
  <si>
    <t>Sistemazione puntuale, ripristino dell'alveo dell'affluente del Rio Malins mediante realizzazione di un guado con relativo scivolo e scogliera di invito e la corazzatura di un tratto di viabilità</t>
  </si>
  <si>
    <t>Comune di Comeglians</t>
  </si>
  <si>
    <t>D20-comeg-0323</t>
  </si>
  <si>
    <t>J15H21000080001</t>
  </si>
  <si>
    <t>Comeglians</t>
  </si>
  <si>
    <t>Comeglians Comeglians loc. Margò</t>
  </si>
  <si>
    <t>Sistemazione e messa in sicurezza zona Margò</t>
  </si>
  <si>
    <t>Ripristino e realizzazione scogliera cementata per circa 200 ml; realizzazione di sottofondazione della briglia esistente a monte ex segheria Margò e rifacimento de coronamento;</t>
  </si>
  <si>
    <t>Consorzio di Bonifica Pianura Friulana</t>
  </si>
  <si>
    <t>D20-cpif-2018</t>
  </si>
  <si>
    <t>I92G20000020002</t>
  </si>
  <si>
    <t>Latisana</t>
  </si>
  <si>
    <t>Zona a Nord di via Trieste in comune di Latisana e della frazione di Latisanotta</t>
  </si>
  <si>
    <t>Interventi di manutenzione volti alla mitigazione del rischio idraulico nel comune di Latisana</t>
  </si>
  <si>
    <t xml:space="preserve">Ricalibratura, previa verifica delle livellette di fondo, dei fossati laterali a Via Trieste con sostituzione ed adeguamento di tutti i manufatti di attraversamento esistenti di accesso alle proprietà private ed eventuale valutazione progettuale costi benefici relativamente all’abbassamento dell’adduttrice dell’acquedotto esistente per consentire il corretto scarico delle acque sul canale Latisanotta. Analogamente andrà verificato ed eventualmente adeguato il tratto terminale tombinato del canale Fantini e controllando le eventuali commistioni con le acque miste afferenti l’idrovora gestita dal CAFC. Questi interventi, minori, ma essenziali, devono essere realizzati a completamento dell’adeguamento della sezione idraulica del canale Latisanotta, il cui progetto definitivo-esecutivo è già stato redatto e autorizzato ed è quindi cantierabile. Le opere previste in tale progetto, redatto a seguito degli eventi calamitosi del 2007, sono già state realizzate parzialmente nel tratto a monte ed è indispensabile completare l’adeguamento della sezione idraulica fino al canale Fossalon. </t>
  </si>
  <si>
    <t>Comune di Dogna</t>
  </si>
  <si>
    <t>D20-dogna-1939</t>
  </si>
  <si>
    <t>J53H20000190001</t>
  </si>
  <si>
    <t>Frazione Chiutmartin</t>
  </si>
  <si>
    <t>Consolidamento scogliere lungo il fiume Fella</t>
  </si>
  <si>
    <t>Interventi di sottofondazione delle scolgiere lungo il fiume Fella a protezione dell'abitato "Villaggio Krivaja" in loc. Chiutmartin</t>
  </si>
  <si>
    <t>D20-dogna-2188</t>
  </si>
  <si>
    <t>J57H20000140001</t>
  </si>
  <si>
    <t>Capoluogo - Via Nazionale</t>
  </si>
  <si>
    <t>Completamento intervento COD B19-dogna-0912</t>
  </si>
  <si>
    <t>Completamento dell'intervento di bonifica dalla caduta di massi dal costono rogccioso sovrastante l'imbocco nord dell agalleria lungo l'ex strada statale SS23 Pontebbanna. COD B19-dogna-0912</t>
  </si>
  <si>
    <t>Comune di Enemonzo</t>
  </si>
  <si>
    <t>D20-enemo-0337</t>
  </si>
  <si>
    <t>J77H21000080001</t>
  </si>
  <si>
    <t>Enemonzo</t>
  </si>
  <si>
    <t>Enemonzo Strade esterne a Enemonzo capoluogo e nella frazione di Maiaso.</t>
  </si>
  <si>
    <t>Ripristino viabilità sulle strade comunali località Tesa, via Nova, Tozenons e Chiamocins.</t>
  </si>
  <si>
    <t>Ripristino dei cassonetti stradali con materiale stabilizzato, rifacimento dei canali di sgrondo e delle canalette trasversali</t>
  </si>
  <si>
    <t>D20-enemo-0342</t>
  </si>
  <si>
    <t>J75H21000100001</t>
  </si>
  <si>
    <t>Enemonzo Prima dell'imbocco della canalizzazione a monte dell'abitato di Enemonzo. A valle dell'abitato nel primo tratto dopo l'uscita dal tombotto.</t>
  </si>
  <si>
    <t>Ripristino spondale rio Ribidis a monte e a valle dell'abitato di Enemonzo.</t>
  </si>
  <si>
    <t>A monte, tratto di scogliera in pietrame in sponda sx a ridosso dell'abitazione distinta al Foglio 16 mappale n. 486 (segnalazioni sig. Bisignano Bruzio) - A valle, asporto dei materiali depositati in alveo che stanno deviando il corso del rio, con ricalibratura dello stesso e formazione di un tratto di scogliera (fronte case Rugo).</t>
  </si>
  <si>
    <t>Comune di Faedis</t>
  </si>
  <si>
    <t>D20-faedi-1949</t>
  </si>
  <si>
    <t>J87H21000020001</t>
  </si>
  <si>
    <t>Faedis</t>
  </si>
  <si>
    <t xml:space="preserve">Borgo Tramontins </t>
  </si>
  <si>
    <t>Realizzazione di muri di contenimento della viabilità comunale con esecuzione di muri in c.a. e materassi reno , ripspritino di carreggiata e versanti danneggiati dal fenomeno eccezionale</t>
  </si>
  <si>
    <t xml:space="preserve">Esecuzione di murature di contenimento e sistemidi protezione della viabilità comunale </t>
  </si>
  <si>
    <t>D20-faedi-2002</t>
  </si>
  <si>
    <t>J87H20000190001</t>
  </si>
  <si>
    <t>Canebola Canal del Grivò- via Castellana Campeglio -S. Rocco di Faedis</t>
  </si>
  <si>
    <t>Lavori di messa in sicurezza della viabilità comunale con pulizia puntuale dei tombotti di scolo, ripristino di reti paramassi, e sistemazione scarpate sconnesse per effetto VAIA ed eventi 2019</t>
  </si>
  <si>
    <t xml:space="preserve">Ripristino di opere di sostegno della carreggiata e dei versanti e adeguamento delle opere di captazione e smaltimento delle acque meteoriche necessarie e prioritarie </t>
  </si>
  <si>
    <t>Comune di FANNA</t>
  </si>
  <si>
    <t>D20-fanna-2003</t>
  </si>
  <si>
    <t>J17H20000140001</t>
  </si>
  <si>
    <t>Fanna</t>
  </si>
  <si>
    <t>strada comunale</t>
  </si>
  <si>
    <t>Regimazione idraulica scarico acqua, realizzazione di un'opera di difesa spondale a difesa strada comunale</t>
  </si>
  <si>
    <t>Comune di Forni Avoltri</t>
  </si>
  <si>
    <t>D20-favol-0391</t>
  </si>
  <si>
    <t>J43H20000220001</t>
  </si>
  <si>
    <t>Forni Avoltri CAPOLUOGO</t>
  </si>
  <si>
    <t>TOMBOTTO RIO BUIALECIOS</t>
  </si>
  <si>
    <t xml:space="preserve">REALIZZAZIONE DI NUOVO TRACCIATO ESTERNO AL CENTRO ABITATO PER INCANALARE E REGIMARE IL RIO BUIALECIOS </t>
  </si>
  <si>
    <t>D20-favol-1961</t>
  </si>
  <si>
    <t>J37D20000000001</t>
  </si>
  <si>
    <t>COLLINA</t>
  </si>
  <si>
    <t>RIPRISTINO LINEA TELEFONICA E TELEFERICA RIFUGIO LAMBERTENGHI ROMANIN.</t>
  </si>
  <si>
    <t>messa in sicurezza dal reticolo idrografico dell'infrastruttura telefonica e di trasporto a fune con aumento della resilienza mediante il rinforzo delle pile della teleferica e sostituzione delle carrucole e dei pali della line atelefonica</t>
  </si>
  <si>
    <t>Comune di Forni di Sopra</t>
  </si>
  <si>
    <t>D20-fopra-0429</t>
  </si>
  <si>
    <t>J43H20000250001</t>
  </si>
  <si>
    <t>Forni di Sopra La Ropa</t>
  </si>
  <si>
    <t xml:space="preserve"> Manutenzione straordinaria rio "Scur" affluente in sx rio Calda - località La Ropa e frana ivi presente</t>
  </si>
  <si>
    <t>Esecuzione di difesa spondale mediante posa di idonea scogliera (compreso briglie salti di quota) ovvero esecuzione di canale a cielo aperto rivestito in massi.</t>
  </si>
  <si>
    <t>D20-fopra-0445</t>
  </si>
  <si>
    <t>J45H21000060001</t>
  </si>
  <si>
    <t>Forni di Sopra Dria-Piniei</t>
  </si>
  <si>
    <t xml:space="preserve"> Messa in sicurezza fiume Tagliamento da ponte località Dria fino stavoli Piniei 
mitigazione del rischio idrogeologico indicato dal PAI</t>
  </si>
  <si>
    <t>A difesa viabilità Piniei e case sparse medesima località. Proseguire scogliera già realizzata ed ultimata nel 2006.  Da eseguirsi scogliera su platea di fondazione in ca. 
mitigazione del rischio idrogeologico indicato dal PAI</t>
  </si>
  <si>
    <t>D20-fopra-0787</t>
  </si>
  <si>
    <t>J43H20000200001</t>
  </si>
  <si>
    <t>Rio Fontanon</t>
  </si>
  <si>
    <t>Rio Fontanon; Erosioni spondali e danni scogliere</t>
  </si>
  <si>
    <t>Erosioni spondali e danni scogliere</t>
  </si>
  <si>
    <t>D20-fopra-0788</t>
  </si>
  <si>
    <t>J43H20000210001</t>
  </si>
  <si>
    <t>Rio Pursil</t>
  </si>
  <si>
    <t>Rio Pursil; Sovralluvionamento,erosioni spondali,frane.</t>
  </si>
  <si>
    <t>Sovralluvionamento,erosioni spondali,frane.</t>
  </si>
  <si>
    <t>D20-fopra-0852</t>
  </si>
  <si>
    <t>J43H20000270001</t>
  </si>
  <si>
    <t>Dria</t>
  </si>
  <si>
    <t>D: Intervento di consolidamento versante franoso, regimazione acque in prossimità della centrale idroelettrica</t>
  </si>
  <si>
    <t>interventi per governare l'acqua di scorrimento meteorico e riduzione rischio dissesti franosi in prossimità della centrale</t>
  </si>
  <si>
    <t>D20-for-0291</t>
  </si>
  <si>
    <t>J57H20000110001</t>
  </si>
  <si>
    <t>Claut</t>
  </si>
  <si>
    <t>Claut VAL SETTIMANA (da Sette Fontane a Pussa)</t>
  </si>
  <si>
    <t>Lavori di completamento della viabilità della Val Settimana</t>
  </si>
  <si>
    <t>Erosioni, smottamenti e generalizzati. Apporto di detriti sulla strada di accesso alla Malga Pussa e guado per Senons. Erosione e smottamento guado Rifugio Pussa. Necessario il ripristino della pista, il rifacimento delle scogliere, la pulizia dei detriti, il ripristino della sede stradale, la riprofilatura del guado e selciatone con cls</t>
  </si>
  <si>
    <t>D20-for-0470</t>
  </si>
  <si>
    <t xml:space="preserve">J53H20000210001 </t>
  </si>
  <si>
    <t>Forni di Sotto auza</t>
  </si>
  <si>
    <t>sistemazione rio auza</t>
  </si>
  <si>
    <t xml:space="preserve">disboscamento, realizzazione pista forestale scavo di sbancamento, scogliera in massi lapidei destra e sinistra orografica , opere miste , rilevati, opere di sghiaiamento delle briglie inerbimenti
</t>
  </si>
  <si>
    <t>D20-for-0795</t>
  </si>
  <si>
    <t>J73H20000270001</t>
  </si>
  <si>
    <t>Sauris</t>
  </si>
  <si>
    <t>T. Lumiei</t>
  </si>
  <si>
    <t>Opere gravemente danneggiate, sovralluvionamento,gravi erosioni spondali,frane .</t>
  </si>
  <si>
    <t>D20-for-0835</t>
  </si>
  <si>
    <t>J37H20000230001</t>
  </si>
  <si>
    <t>strada interpoderale Frassenetto-Casolare Lurinz-Sigilletto</t>
  </si>
  <si>
    <t>D. Interventi strutturali urgenti di riduzione del rischio residuo</t>
  </si>
  <si>
    <t>Viabilità di nuova realizzazione necessaria per recupero schianti e interventi di messa in sicurezza del versante.</t>
  </si>
  <si>
    <t>D20-for-2015</t>
  </si>
  <si>
    <t>J77H20000280001</t>
  </si>
  <si>
    <t>Collina Plotta</t>
  </si>
  <si>
    <t>ripristino della viabilità agrosilvopastorale</t>
  </si>
  <si>
    <t>sistemazione e ricostruzione stradale, adeguamento tracciato planimetrico, riduzione pendenze prfilo longitudinale, razionalizzaione sistema di sgrondo e regimazione delle acque superficiali</t>
  </si>
  <si>
    <t>D20-for-2144</t>
  </si>
  <si>
    <t>J83H20000210001</t>
  </si>
  <si>
    <t>Fusine</t>
  </si>
  <si>
    <t>regimazione dei corsi d'acqua tributari dei laghi di Fusine</t>
  </si>
  <si>
    <t>regimazione idrulica mediante opere e governo del trasporto solido</t>
  </si>
  <si>
    <t>D20-for-2179</t>
  </si>
  <si>
    <t>J83H20000130001</t>
  </si>
  <si>
    <t>Malborghetto Valbruna</t>
  </si>
  <si>
    <t>Valbruna</t>
  </si>
  <si>
    <t>Sistemazione idraulico-forestale del Rio del Salto e viabilità forestale di accesso</t>
  </si>
  <si>
    <t>D20-for-2180</t>
  </si>
  <si>
    <t>J83H20000140001</t>
  </si>
  <si>
    <t>Rio Plania</t>
  </si>
  <si>
    <t>dissesto Rio Plania in comune di Malborghetto Valbruna</t>
  </si>
  <si>
    <t>L’azione di rimodellamento del materiale inerte presente nel rio permetterà di ridare officiosità idraulica con ripristini di adeguate sezioni di deflusso</t>
  </si>
  <si>
    <t>D20-forso-1987</t>
  </si>
  <si>
    <t>J57H20001800001</t>
  </si>
  <si>
    <t>Strada centro abitato Borgo Vico - Località Drogne</t>
  </si>
  <si>
    <t>ripristino Strada Comunale</t>
  </si>
  <si>
    <t xml:space="preserve">sistemazione strada , opera di convoliamento delle acque fosse a monte e a valle, opera di captazione acque pauludose "la Sfauarz"
_x000D_
_x000D_
</t>
  </si>
  <si>
    <t>FVG STRADE</t>
  </si>
  <si>
    <t>D20-fvgs-0037</t>
  </si>
  <si>
    <t>E57H20000090001</t>
  </si>
  <si>
    <t>S.R. n°355 “della Val Degano”  dal km 1+100 al km 39+786</t>
  </si>
  <si>
    <t xml:space="preserve">Lavori urgenti per il ripristino funzionale della sede stradale </t>
  </si>
  <si>
    <t>Demolizione, fornitura e ripristino di barrire stradali tipo guard-rail sia su terra che su cordolo.</t>
  </si>
  <si>
    <t>D20-fvgs-0043</t>
  </si>
  <si>
    <t>E37H20000140001</t>
  </si>
  <si>
    <t>Rigolato</t>
  </si>
  <si>
    <t>S.R. n°355 “della Val Degano”  dal km 18+900 al km 19+300</t>
  </si>
  <si>
    <t xml:space="preserve">Realizzazione di opere  a garanzia della sicurezza  del ponte sul rio Chiavrinol mediante consolidamento delle pile e manutenzione dell'impalcato </t>
  </si>
  <si>
    <t>D20-fvgs-0047</t>
  </si>
  <si>
    <t>E57H20000100001</t>
  </si>
  <si>
    <t>S.R. n°465 “della F.lla Lavardet e della Valle di San Canciano”  dal km 10+596 al km 49+800</t>
  </si>
  <si>
    <t>Ripristino dalla sede stradale e e delle barriere di sicurezza stradali</t>
  </si>
  <si>
    <t>D20-fvgs-0048</t>
  </si>
  <si>
    <t>E57H20000110001</t>
  </si>
  <si>
    <t>Demolizione, fornitura e ripristino di barrire stradali  sia su terra che su cordolo.</t>
  </si>
  <si>
    <t>D20-fvgs-0049</t>
  </si>
  <si>
    <t>E57H20000180001</t>
  </si>
  <si>
    <t>S.R. n°465 “della F.lla Lavardet e della Valle di San Canciano”  dal km 22+850 al km 32+460</t>
  </si>
  <si>
    <t xml:space="preserve">Consolidamento corticale dei versanti  mediante pulizia e disgaggio pareti rocciose, ripristino/posa di reti in aderenza </t>
  </si>
  <si>
    <t>D20-fvgs-0051</t>
  </si>
  <si>
    <t>E87H20000160001</t>
  </si>
  <si>
    <t>S.R. n°465 “della F.lla Lavardet e della Valle di San Canciano”  dal km 16+200 al km 17+000</t>
  </si>
  <si>
    <t>Messa in sicurezza del tratto compreso tra il km 16+200 ed il km 17+200 con l'installazione di barriere paramassi e ripristino barriere di sicurezza stradali</t>
  </si>
  <si>
    <t>Importo ridotto</t>
  </si>
  <si>
    <t>D20-fvgs-0056</t>
  </si>
  <si>
    <t>E57H20000210001</t>
  </si>
  <si>
    <t>Messa in sicurezza delle opere d'arte a sostegno della sede stradale lungo il rio Maggiore dal km 42+000 al km 44+000, lungo il rio Masciò dal km 44+000 al km 45+000, lungo il rio Gladegna dal km 45+000 al km 48+000 compreso ripristino barriere di sicurezza stradali</t>
  </si>
  <si>
    <t>D20-fvgs-0061</t>
  </si>
  <si>
    <t>E57H20000190001</t>
  </si>
  <si>
    <t>S.S. n°52 “Carnica”  dal km 29+515 al km 64+137</t>
  </si>
  <si>
    <t>Messa in sicurezza opere di sostegno della sede stradale e del versante a monte</t>
  </si>
  <si>
    <t>D20-fvgs-0065</t>
  </si>
  <si>
    <t>E57H20000200001</t>
  </si>
  <si>
    <t>S.S. n°52 “Carnica”  al km 60+600</t>
  </si>
  <si>
    <t xml:space="preserve">Realizzazione di opere  a garanzia della sicurezza  del ponte sul Rio Stabia mediante realizzazione  di difesa spondale a protezione delle pile e manutenzione dell'impalcato </t>
  </si>
  <si>
    <t>D20-fvgs-0073</t>
  </si>
  <si>
    <t>E57H20000240001</t>
  </si>
  <si>
    <t>S.R. 251 "della Val Cellina" al km 74+500</t>
  </si>
  <si>
    <t>Lavori urgenti per il ripristino funzionale della sede stradale</t>
  </si>
  <si>
    <t>Ripristino funzionale della sede stradale e consolidamento del Ponte di "Mezzo Canale" sul torrente Cellina</t>
  </si>
  <si>
    <t>D20-fvgs-0074</t>
  </si>
  <si>
    <t>E17H20000090001</t>
  </si>
  <si>
    <t xml:space="preserve">S.R. 552 "del Passo Rest" dal km 7+300 al km 23+800 </t>
  </si>
  <si>
    <t>Ripristino del corpo stradale  e ripristino delle barrire di sicurezza stradali sia su terra che su cordolo</t>
  </si>
  <si>
    <t>D20-fvgs-0078</t>
  </si>
  <si>
    <t>E41B18000630001</t>
  </si>
  <si>
    <t>SR UD 40 di Paularo dal km. 4+300 al km. 4+450</t>
  </si>
  <si>
    <t xml:space="preserve">Messa in sicurezza versanti con posa di reti </t>
  </si>
  <si>
    <t>D20-fvgs-0079</t>
  </si>
  <si>
    <t>E91B18000570001</t>
  </si>
  <si>
    <t>SR UD 40 di Paularo VARIE</t>
  </si>
  <si>
    <t>Ripristino piano viabile e manufatti stradali. Consolidamento e messa in sicurezza versanti</t>
  </si>
  <si>
    <t>D20-fvgs-0080</t>
  </si>
  <si>
    <t>E11B18000890001</t>
  </si>
  <si>
    <t>SR UD 42 della Val Resia VARIE</t>
  </si>
  <si>
    <t>Ripristino difese spondali e manufatti stradali</t>
  </si>
  <si>
    <t>D20-fvgs-0082</t>
  </si>
  <si>
    <t>E11B18000880001</t>
  </si>
  <si>
    <t>Lauco</t>
  </si>
  <si>
    <t>SR UD 44 di Lauco Km. 3+250</t>
  </si>
  <si>
    <t xml:space="preserve"> Ripristino a seguito cedimento della sede stradale</t>
  </si>
  <si>
    <t>D20-fvgs-0089</t>
  </si>
  <si>
    <t>E37H20000090001</t>
  </si>
  <si>
    <t>PONTEBBA</t>
  </si>
  <si>
    <t>SR UD 110 di Pramollo  VARIE</t>
  </si>
  <si>
    <t>Ripristino difese spondali</t>
  </si>
  <si>
    <t>D20-fvgs-0091</t>
  </si>
  <si>
    <t>E41B18000640001</t>
  </si>
  <si>
    <t>MOGGIO UDINESE</t>
  </si>
  <si>
    <t>SR UD 112 della Val Aupa  Km. 13+900</t>
  </si>
  <si>
    <t>D20-fvgs-0092</t>
  </si>
  <si>
    <t>E77H20000120001</t>
  </si>
  <si>
    <t>SR UD 112 della Val Aupa  VARIE</t>
  </si>
  <si>
    <t>Messa in sicurezza versanti</t>
  </si>
  <si>
    <t>LOC. BUS</t>
  </si>
  <si>
    <t>MESSA IN SICUREZZA VERSANTI SULLA SR UD 73 DEL LUMIEI IN LOC. BUS</t>
  </si>
  <si>
    <t>Trattasi di intervento per la messa in sicurezza del versante a monte rispetto alla strada. L'intervento consiste in pulizia e realizzazione opere di stabilizzazione del versante.</t>
  </si>
  <si>
    <t>D20-fvgs-2145</t>
  </si>
  <si>
    <t>E77H20000130001</t>
  </si>
  <si>
    <t>SR UD 73 del Lumiei  Km. 5+320</t>
  </si>
  <si>
    <t>Messa in sicurezza versante</t>
  </si>
  <si>
    <t>D20-fvgs-2146</t>
  </si>
  <si>
    <t>E37H20000100001</t>
  </si>
  <si>
    <t>SR UD 110 di Pramollo  al km 5+600</t>
  </si>
  <si>
    <t>D20-fvgs-2147</t>
  </si>
  <si>
    <t>E97H20000080001</t>
  </si>
  <si>
    <t>SR PN 63 “di Pala Barzana”</t>
  </si>
  <si>
    <t>Ripristino cedimenti e manufatti stradali</t>
  </si>
  <si>
    <t>D20-fvgs-2148</t>
  </si>
  <si>
    <t>E97H20000100001</t>
  </si>
  <si>
    <t>SS.RR. PN 57 “di Campone” e n. 55 “di Pradis</t>
  </si>
  <si>
    <t>D20-fvgs-2150</t>
  </si>
  <si>
    <t>E97H20000090001</t>
  </si>
  <si>
    <t>Morsano al Tagliamento</t>
  </si>
  <si>
    <t>SR PN  8 “di San Michele”</t>
  </si>
  <si>
    <t>Ripristino dissesto su rilevato e sede stradale</t>
  </si>
  <si>
    <t>D20-fvgs-2151</t>
  </si>
  <si>
    <t>E37H20000150001</t>
  </si>
  <si>
    <t>S.R. n°355 “della Val Degano”  al km 8+100</t>
  </si>
  <si>
    <t>Esecuzione opere necessarie alla manutenzione del tombotto esistente necessario alla  eliminazione delle acque meteoriche dalla sede stradale</t>
  </si>
  <si>
    <t>D20-fvgs-2165</t>
  </si>
  <si>
    <t>E77H20000140001</t>
  </si>
  <si>
    <t>Raveo</t>
  </si>
  <si>
    <t>SR UD 35 di Esemon</t>
  </si>
  <si>
    <t>Messa in sicurezza dei versanti mediante posa di reti paramassi e in aderenza</t>
  </si>
  <si>
    <t>D20-fvgs-2183</t>
  </si>
  <si>
    <t>E57H20000220001</t>
  </si>
  <si>
    <t>Esecuzione opere necessarie alla raccolta ed eliminazione delle acque meteoriche dalla sede stradale e Realizzazione difesa spondale  per la messa in sicurezza opere d'arte lungo il torrente Degano ed il  fiume Piave. Unione intervento n°36 con il n°45</t>
  </si>
  <si>
    <t>D20-fvgs-2184</t>
  </si>
  <si>
    <t>E57H20000230001</t>
  </si>
  <si>
    <t>S.S. n°52 “Carnica”  dal km 37+000 al km 41+000 e dal km 61+000 al km 64+137 e S.R. n°355 “della Val Degano”  dal km 1+100 al km 39+786_</t>
  </si>
  <si>
    <t>Rifacimento e sostituzione opere protettive ( paramassi ) ricalibratura funi e sistemi frenanti. Unione intervento n°60 con il n°1219</t>
  </si>
  <si>
    <t>D20-gemon-0476</t>
  </si>
  <si>
    <t>J63H20000130001</t>
  </si>
  <si>
    <t>Sistemazione del Rio Petri</t>
  </si>
  <si>
    <t>lavori di sistemazione del Rio Petri in Comune di Gemona del Friuli</t>
  </si>
  <si>
    <t>Comune di Gorizia</t>
  </si>
  <si>
    <t>D20-goriz-0482</t>
  </si>
  <si>
    <t>J83H20000100001</t>
  </si>
  <si>
    <t>Gorizia</t>
  </si>
  <si>
    <t>Gorizia Lucinico</t>
  </si>
  <si>
    <t xml:space="preserve">Rio Lucinico </t>
  </si>
  <si>
    <t xml:space="preserve">Manutenzione straordinaria delle arginature e ricalibratura dell'alveo.  </t>
  </si>
  <si>
    <t>D20-grado-0490</t>
  </si>
  <si>
    <t>J13H20000070001</t>
  </si>
  <si>
    <t>Grado Grado diga N. Sauro</t>
  </si>
  <si>
    <t>Barriera frangiflutti</t>
  </si>
  <si>
    <t>Formazione di rilevati con materiali idonei alla compattazione provenienti da cava._x000D_
Scogli di natura calcarea: 3a categoria peso da 3000 kg a 6000 kg - 2a categoria peso da 2000 kg a 3000 kg -</t>
  </si>
  <si>
    <t>Comune di Grimacco</t>
  </si>
  <si>
    <t>D20-grima-0919</t>
  </si>
  <si>
    <t>J87H20000150001</t>
  </si>
  <si>
    <t>Grimacco</t>
  </si>
  <si>
    <t>Liessa</t>
  </si>
  <si>
    <t>Viabilità comunale; Realizzazione di opere paramassi a difesa della strada Liessa - passo San Martino</t>
  </si>
  <si>
    <t>Realizzazione di opere paramassi a difesa della strada Liessa - passo San Martino</t>
  </si>
  <si>
    <t>HYDROGEA</t>
  </si>
  <si>
    <t>D20-hydr-1786</t>
  </si>
  <si>
    <t>E93E20000010001</t>
  </si>
  <si>
    <t>Messa in sicurezza di Erto vecchia in corrispondenza della frana del depuratore</t>
  </si>
  <si>
    <t>Messa in sicurezza Erto con esecuzione di micropali, dismissione depuratore con pompaggio e ripristino della funzionalità statica del depuratore di Erto nuova</t>
  </si>
  <si>
    <t>Comune di Lauco</t>
  </si>
  <si>
    <t>D20-lauco-0500</t>
  </si>
  <si>
    <t>J13H20000080001</t>
  </si>
  <si>
    <t>Lauco LAUCO, FRAZIONE VINAIO</t>
  </si>
  <si>
    <t>RIPRISTINO FRANA NELLA FRAZIONE DI VINAIO</t>
  </si>
  <si>
    <t>LAVORI DI RIPRISTINO DI UNA FRANA NELLA FRAZIONE DI VINAIO</t>
  </si>
  <si>
    <t>D20-lauco-0504</t>
  </si>
  <si>
    <t>J17H21000050001</t>
  </si>
  <si>
    <t>Lauco LAUCO, TRATTO DI STRADA CHIASSIS - TRAVA - AVAGLIO</t>
  </si>
  <si>
    <t>REGIMENTAZIONE DI RII E CREAZIONE DI VASCHE DI DECANTAZIONE TRATTO DI STRADA CHIASSIS - TRAVA - AVAGLIO</t>
  </si>
  <si>
    <t>INTERVENTI DI REGIMENTAZIONE DI RII E CREAZIONE DI VASCHE DI DECANTAZIONE CON PUNTUALI OPERE D'ARTE CHE PERMETTANO UN REGOLARE DEFLUSSO DELL'ABBONDANTE PORTATA D'ACQUA, TRATTO DI STRADA CHIASSIS - TRAVA - AVAGLIO</t>
  </si>
  <si>
    <t>D20-lauco-0860</t>
  </si>
  <si>
    <t>J17H20000100001</t>
  </si>
  <si>
    <t>varie</t>
  </si>
  <si>
    <t>Interventi vari di consolidamento della sede stradale in Comune di Lauco sui due tratti evidenziati.</t>
  </si>
  <si>
    <t>Si sono verificati smottamenti che hanno interessato la sede stradale nel tratto Villa Santina - Lauco, viabilità comunale. Due siti: in prossimità bivio verso località Avaglio (fessurazione sede stradale lato valle) e nel tratto tra Avaglio e Chiassis (cedimento muretto stradale).</t>
  </si>
  <si>
    <t>Comune di Lusevera</t>
  </si>
  <si>
    <t>J57H21000020001</t>
  </si>
  <si>
    <t>Lusevera</t>
  </si>
  <si>
    <t>tra bivio S. Osvaldo Villanova (strada regionale n. 646) - bivio Monteaperta – località Micottis</t>
  </si>
  <si>
    <t>Intervento urgente di riduzione del rischio e ripristino funzionale della viabilità strada comunale di collegamento tra bivio S. Osvaldo Villanova (strada regionale n. 646) - bivio Monteaperta – località Micottis</t>
  </si>
  <si>
    <t>Il Comune di Lusevera lungo la strada comunale di collegamento tra bivio S. Osvaldo Villanova (strada regionale n. 646) - bivio Monteaperta – località Micottis su base cartografica della C.T.R. del FVG, tra le quote di 430 mslmme 650 mslmm,dopo gli eventi dell’ottobre 2018 “tempesta VAIA” e del novembre 2019, ha ritenuto opportuno verificare le condizioni di sicurezza al traffico, con particolare riguardo alla stabilità del fondo stradale e dei versanti a monte della carreggiata di transito.</t>
  </si>
  <si>
    <t>D20-luera-2022</t>
  </si>
  <si>
    <t>J57H20000090001</t>
  </si>
  <si>
    <t>viabilità di collegamento Cesariis-Pers, tra località Di Sopra e le località di Sgarban, Madonna della Guardia e Pers</t>
  </si>
  <si>
    <t>Intervento urgente di riduzione del rischio e ripristino funzionale della viabilità di collegamento Cesariis-Pers, tra località Di Sopra e le località di Sgarban, Madonna della Guardia e Pers</t>
  </si>
  <si>
    <t>In Comune di Lusevera lungo la strada comunale di collegamento Cesariis-Pers, tra località Di Sopra e le località di Sgarban, Madonna della Guardia e Pers come rappresentato su base cartografica della C.T.R. del FVG, tra le quote di circa 500 mslmm a 600 mslmm, dopo gli eventi dell’ottobre 2018 “tempesta VAIA” e del novembre 2019, si è ritenuto opportuno verificare le condizioni di sicurezza al traffico, con particolare riguardo alla stabilità del fondo stradale e dei versanti a monte della carreggiata di transito, oltrechè per quanto di interesse ai residenti e ai turisti, anche per l’accessibilità al cimitero di Monte della Guardia e alle attività boschive.</t>
  </si>
  <si>
    <t>Comune di Malborghetto Valbruna</t>
  </si>
  <si>
    <t>D20-malbo-1088</t>
  </si>
  <si>
    <t>J83H20000120001</t>
  </si>
  <si>
    <t>Ugovizza/Ex segherie</t>
  </si>
  <si>
    <t>Danni alla briglia di protezione</t>
  </si>
  <si>
    <t xml:space="preserve">Parziale rottura della briglia a protezione del ponte  </t>
  </si>
  <si>
    <t>D20-malbo-1395</t>
  </si>
  <si>
    <t>J87H21000030001</t>
  </si>
  <si>
    <t>Cedimento ponte pedonale sul rio Saisera</t>
  </si>
  <si>
    <t>A causa degli eccezionali eventi atmosferici si è verficata un'erosione spondale che ha causato il cedimento del ponte pedonale e compromesso la stabilità delle sponde a monte e a valle con fenomenti franosi a monte degli argini</t>
  </si>
  <si>
    <t>Comune di Meduno</t>
  </si>
  <si>
    <t>D20-medun-0507</t>
  </si>
  <si>
    <t>J77H20000230001</t>
  </si>
  <si>
    <t>Meduno</t>
  </si>
  <si>
    <t>Meduno Borgo Riburno</t>
  </si>
  <si>
    <t>Sistemazione disseto idrogeologico</t>
  </si>
  <si>
    <t>Sulla S.S. 552, immediatamento dopo il Borgo Riburnon, vi è un muro di sostegno che, a causa delle forti pioggie si sta sgretolando, creando un pericolo sulla pubblica via.</t>
  </si>
  <si>
    <t>D20-mogud-2004</t>
  </si>
  <si>
    <t>J47H20000140001</t>
  </si>
  <si>
    <t>Strada di Moggessa di Là e strada di Ovedasso</t>
  </si>
  <si>
    <t xml:space="preserve">Cedimento della scarpata a valle  sulla strada di Moggessa di Là e cedimento di metà carreggiata sulla strada di Ovedasso </t>
  </si>
  <si>
    <t xml:space="preserve">Intervento di tipo D) Ripristino della scarpata a velle mediante gabbionata, opera mista e inerbimento con geoiuta a Moggessa di Là ; esecuzione di drenaggi e gabbionata con ripristino della sede stradale sulla strda di Ovedasso </t>
  </si>
  <si>
    <t>D20-mogud-2175</t>
  </si>
  <si>
    <t>J47H20000150001</t>
  </si>
  <si>
    <t>strada comunale per Monticello</t>
  </si>
  <si>
    <t>Intervento di mitigazione del rischio caduta massi in corrispondenza di un tratto della viabilità comunale per Monticello a salvaguardia della pubblica incolumità e del transito.</t>
  </si>
  <si>
    <t>Intervento di realizzazione di opere di stabilizzazione dei versanti e barriere paramassi.</t>
  </si>
  <si>
    <t>Comune di MONFALCONE</t>
  </si>
  <si>
    <t>D20-monfa-1822</t>
  </si>
  <si>
    <t>J43H20000140001</t>
  </si>
  <si>
    <t>MONFALCONE</t>
  </si>
  <si>
    <t>Marina Nova - Isola dei Bagni</t>
  </si>
  <si>
    <t>Intervento urgente di protezione civile per il contenimento dell'argine e la difesa da allagamento dell'area costiera ovest dell'isola Bagni in località Marina Nova a Monfalcone</t>
  </si>
  <si>
    <t>Realizzazione di interventi di consolidamento della sponda Ovest di Isola dei Bagni - Marina Nova</t>
  </si>
  <si>
    <t>Comune di MONTEREALE VALCELLINA</t>
  </si>
  <si>
    <t>D20-moval-1089</t>
  </si>
  <si>
    <t>J83E20000040001</t>
  </si>
  <si>
    <t>Capoluogo</t>
  </si>
  <si>
    <t>Messa in sicurezza territorio comune dal richio idraulico</t>
  </si>
  <si>
    <t>Opere di potenziamento del sistema di raccolta e sgrondo acque meteoriche (potenziamento condotte fognarie, regimazione rughi, ecc)</t>
  </si>
  <si>
    <t>Comune di Nimis</t>
  </si>
  <si>
    <t>D20-NIMIS-2005</t>
  </si>
  <si>
    <t>J17H20000110001</t>
  </si>
  <si>
    <t>Nimis</t>
  </si>
  <si>
    <t>Ramandolo</t>
  </si>
  <si>
    <t>Interventi a salvaguardia della pubblica incolumità e del transito per la messa in sicurezza della viabilità comunale Ramandolo Chialminis  - secondo intervento COMPLETAMENTO INTERVENTO                   CODICE D19-nimis-1677</t>
  </si>
  <si>
    <t xml:space="preserve">Consolidamento strutturale di tratti disede stradale oggetto di gravi cedimenti </t>
  </si>
  <si>
    <t>Comune di Ovaro</t>
  </si>
  <si>
    <t>D20-ovaro-0513</t>
  </si>
  <si>
    <t>J37H21000160001</t>
  </si>
  <si>
    <t>Ovaro Fraz. Lenzone, strada vicinale "dell'Arvenis" n. 104</t>
  </si>
  <si>
    <t>Manutenzione strada vicinale "dell'Arvenis" n. 104
mitigazione del rischio idrogeologico indicato dal PAI</t>
  </si>
  <si>
    <t>messa in sicurezza di ceppaie bordo strada, ripristino di cedimenti ed erosione della sede stradale
mitigazione del rischio idrogeologico indicato dal PAI</t>
  </si>
  <si>
    <t>Comune di OVARO</t>
  </si>
  <si>
    <t>D20-ovaro-2006</t>
  </si>
  <si>
    <t>J33H20000100001</t>
  </si>
  <si>
    <t>OVARO</t>
  </si>
  <si>
    <t>Ovaro - Piazzale Martinis e Piazza Stua Ferramenta D'Andrea</t>
  </si>
  <si>
    <t>Messa in sicurezza Cedimenti ed avvallamenti progerssivi</t>
  </si>
  <si>
    <t>Realizzazione convogliamento acque e nuova fognatura, consolidamenti e ripristini, rifacimento piazzali</t>
  </si>
  <si>
    <t>D20-ovaro-2185</t>
  </si>
  <si>
    <t>J33H20000190001</t>
  </si>
  <si>
    <t>CLAVAIS</t>
  </si>
  <si>
    <t>Messa in sicurezza versante in destra idrografica Rio Travo 3° Stralcio</t>
  </si>
  <si>
    <t>Comune di PALUZZA</t>
  </si>
  <si>
    <t>D20-paluz-1860</t>
  </si>
  <si>
    <t>J77H20000250001</t>
  </si>
  <si>
    <t>PALUZZA</t>
  </si>
  <si>
    <t>AIP-LAVAREIT</t>
  </si>
  <si>
    <t>MANUTENZIONE STRAORDINARIA VIABILITA' AIP - LAVAREIT</t>
  </si>
  <si>
    <t>J77H21000100001</t>
  </si>
  <si>
    <t>LOCALITA' LAGHETTI</t>
  </si>
  <si>
    <t>RIPRISTINO VIABILITA' FORESTALE E PISTA DI FONDO LOCALITA' LAGHETTI</t>
  </si>
  <si>
    <t>RIMOZIONE E SISTEMAZIONE AREE GOLENALI, DEMOLIZIONE IMPALCATI E SPALLE DI TRE PONTI IN ACCIAIO E CEMENTO ARMATO, RIPRISTINO PROTEZIONI SPONDALI IN SCOGLIERA</t>
  </si>
  <si>
    <t>Comune di Paularo</t>
  </si>
  <si>
    <t>D20-paula-0542</t>
  </si>
  <si>
    <t>J93H20000090001</t>
  </si>
  <si>
    <t>Paularo Ravinis</t>
  </si>
  <si>
    <t xml:space="preserve">Messa in sicurezza versante in centro abitato </t>
  </si>
  <si>
    <t>Demolizione muro di sostegno pericolante e riprofilatura versante incombente su abitazioni</t>
  </si>
  <si>
    <t>D20-paula-0546</t>
  </si>
  <si>
    <t>J97H20000060001</t>
  </si>
  <si>
    <t>Paularo Siceit - Zermula</t>
  </si>
  <si>
    <t>Ripristino strada comunale Paularo - Passo Cason di Lanza</t>
  </si>
  <si>
    <t>Ripristino tratti sede stradale e barriere danneggiate da sradicamento alberi e da caduta massi.</t>
  </si>
  <si>
    <t>D20-paula-1735</t>
  </si>
  <si>
    <t>J95H21000230001</t>
  </si>
  <si>
    <t>PAULARO</t>
  </si>
  <si>
    <t xml:space="preserve">Chiaulis </t>
  </si>
  <si>
    <t>Messa in sicurezza versante sovrastante il centro abitato</t>
  </si>
  <si>
    <t>messa in sicurezza ceppaie, disgaggio materiale lapideo smosso ed eventuale sistemazione versante con opere di ingegneria naturalistica e/o reti in aderenza</t>
  </si>
  <si>
    <t>D20-paula-1736</t>
  </si>
  <si>
    <t>J95H21000220001</t>
  </si>
  <si>
    <t>Dierico</t>
  </si>
  <si>
    <t>Messa in sicurezza versante sovrastante strada comunale
mitigazione del rischio idrogeologico indicato dal PAI</t>
  </si>
  <si>
    <t>taglio vegetazione, disgaggio, ripristino reti esistenti e completamento messa in sicurezza versante mediante reti in aderenza
mitigazione del rischio idrogeologico indicato dal PAI</t>
  </si>
  <si>
    <t>comune di Paularo</t>
  </si>
  <si>
    <t>D20-paula-1737</t>
  </si>
  <si>
    <t>J97H20001360001</t>
  </si>
  <si>
    <t>Pizzul, Varleit, Meledis Alta, Chianeipade, Stavoli Nole, Tiee</t>
  </si>
  <si>
    <t>ripristino viabilità forestale</t>
  </si>
  <si>
    <t>Ripristino sedime stradale eroso da ruscellamento, opere di ingegneria naturalistica per consolidamento scarpate</t>
  </si>
  <si>
    <t>D20-paula-2174</t>
  </si>
  <si>
    <t>J93H20000110001</t>
  </si>
  <si>
    <t>Capoluogo - Viabilità  Marcon -</t>
  </si>
  <si>
    <t>Intervento di mitigazione del rischio idrogeologico lungo un tratto della viabilità comunale a salvaguardia del transito e  dei fabbricati dagli allagamenti.</t>
  </si>
  <si>
    <t xml:space="preserve">Intervento di drenaggio delle acque provenienti dai versanti, in presenza di strati gessosi, che rendono instabili gli edifici contigui.  </t>
  </si>
  <si>
    <t>D20-pcr-0339</t>
  </si>
  <si>
    <t>J77H20000270001</t>
  </si>
  <si>
    <t>Enemonzo Strada comunale via Pani tratto da frazione Tartinis a località Codem nella conca di Pani.</t>
  </si>
  <si>
    <t>Consolidamento scarpate con cedimenti in atto su via Pani.</t>
  </si>
  <si>
    <t>Trattasi di interventi puntuali localizzati in prossimità di evidenti principi di cedimento, in punti con scarpate in forte pendenza, necessario il consolidamento a partire dal piede. _x000D_
Trattasi dell'unica strada camionabile al servizio della conca di Pani per i territori dei comuni di Enemonzo, Socchievee Ampezzo.</t>
  </si>
  <si>
    <t>D20-pcr-0395</t>
  </si>
  <si>
    <t>J37H20000240001</t>
  </si>
  <si>
    <t>Forni Avoltri DIVERSE</t>
  </si>
  <si>
    <t xml:space="preserve">MESSA IN SICUREZZA PONTI </t>
  </si>
  <si>
    <t>ISPEZIONE MANUTENZIONE STRAORDINARIA E RIPRISTINO DEI PONTI DI COLLEGAMENTO DELLA VIABILITA' COMUNALE</t>
  </si>
  <si>
    <t>D20-pcr-0410</t>
  </si>
  <si>
    <t>J43H20000240001</t>
  </si>
  <si>
    <t>Forni di Sopra Vico</t>
  </si>
  <si>
    <t>Manutenzione straordinaria Torrente Tolina</t>
  </si>
  <si>
    <t>Sghiaiamento complessivo del torrente Tolina lungo tutto il tratto d'asta che attraversa l'abitato compreso un tratto di scogliera dalla briglia a tergo via Rivalas e sistemazione versante lungo strada accesso Guof</t>
  </si>
  <si>
    <t>D20-pcr-0440</t>
  </si>
  <si>
    <t>J43H20000260001</t>
  </si>
  <si>
    <t>Forni di Sopra Puonsas</t>
  </si>
  <si>
    <t xml:space="preserve"> Messa in sicurezza Torrente Tolina </t>
  </si>
  <si>
    <t>Intervento in località Puonsas presso opera mista distrutta. Rifacimento tombotto finsider per evacuazione acque lago effimero.  Sistemazione opere miste esistenti e realizzazione di nuove</t>
  </si>
  <si>
    <t>D20-pcr-0471</t>
  </si>
  <si>
    <t>J53H20000220001</t>
  </si>
  <si>
    <t>Forni di Sotto rio verde</t>
  </si>
  <si>
    <t>sistemazione rio verde</t>
  </si>
  <si>
    <t>disboscamento, realizzazione pista forestale , scavo di sbancamento, posa tubo pn da 300mm, opera di convoliamento acque_x000D_
opera di ristituzione con scivolo , opere di sghiaiamento delle briglie</t>
  </si>
  <si>
    <t>D20-pcr-0475</t>
  </si>
  <si>
    <t xml:space="preserve">J53H20000230001 </t>
  </si>
  <si>
    <t>Frisanco</t>
  </si>
  <si>
    <t>Frisanco Loc. Colvere e Crociera</t>
  </si>
  <si>
    <t>Tratti torrenti Colvera e Muiè</t>
  </si>
  <si>
    <t>Realizzazione di opere di regimentazione idraulica dei torrenti presso Loc. Colvere e Crociera e sistemazione degli argini</t>
  </si>
  <si>
    <t>D20-pcr-0541</t>
  </si>
  <si>
    <t>J73H20000230001</t>
  </si>
  <si>
    <t>Paluzza frazione Timau</t>
  </si>
  <si>
    <t>Rifacimento del ponte per il Tempio Ossario</t>
  </si>
  <si>
    <t>Rifacimento ponte e realizzazione difese spondali</t>
  </si>
  <si>
    <t>D20-pcr-0543</t>
  </si>
  <si>
    <t>J97H20000070001</t>
  </si>
  <si>
    <t>Paularo Villamezzo</t>
  </si>
  <si>
    <t>Messa in sicurezza strada comunale - via P.Valussi</t>
  </si>
  <si>
    <t>Rifacimento muro di sostegno di sottoscarpa della strada comunale e ripristino della stabilità del versante.</t>
  </si>
  <si>
    <t>D20-pcr-0566</t>
  </si>
  <si>
    <t>J63H20000180001</t>
  </si>
  <si>
    <t>Ravascletto Rio Glarial</t>
  </si>
  <si>
    <t>Rio Glarial</t>
  </si>
  <si>
    <t>Ripristino 4 briglie distrutte e sghiaiamento e realizzazione vasca di accumulo</t>
  </si>
  <si>
    <t>D20-pcr-0648</t>
  </si>
  <si>
    <t>J77H20000190001</t>
  </si>
  <si>
    <t>Intervento strutturale e infrastrutturale finalizzato alla mitigazione del rischio idrogeologico nonché dell'aumento del livello di resilienza della viabilità rilevanete ai fini della friubilità del territorio e del centro racclta rifiuti comunale. (1° LOTTO)</t>
  </si>
  <si>
    <t xml:space="preserve">Intervento strutturale e infrastrutturale atto alla realizzazione di opere di sostegno, contenimento, protezione nonchè opere finalizate all'aumento della resilienza della viabilità e del centro raccolta rifiuti comunale. </t>
  </si>
  <si>
    <t>D20-pcr-0655</t>
  </si>
  <si>
    <t>J73H20000210001</t>
  </si>
  <si>
    <t>Sauris Sauris</t>
  </si>
  <si>
    <t>Lavori per il rispristino, manutenzione, realizzazione opere difesa delle sponde nei corsi d’acqua di classe 3 per protezione insediamenti e infrastrutture comunali.</t>
  </si>
  <si>
    <t>Gli eventi atmosferici hanno comportato l’erosione delle sponde dei corsi d’acqua di classe 3 che insistono sugli abitati e infrastrutture. Si prevede la liberazione dagli alberi caduti, la sistemazione delle opere esistenti danneggiate e la realizzazione di nuove opere di difesa e contenimento nei tratti erosi.</t>
  </si>
  <si>
    <t>D20-pcr-0942</t>
  </si>
  <si>
    <t>J87H20000160001</t>
  </si>
  <si>
    <t>Savogna</t>
  </si>
  <si>
    <t>Ieronizza</t>
  </si>
  <si>
    <t>Realizzazione di opere di sostegno della carreggiata e paramassi lungo la strada Savogna - Masseris - Tercimonte - Montemaggiore</t>
  </si>
  <si>
    <t>D20-pcr-1248</t>
  </si>
  <si>
    <t>J43H20000150001</t>
  </si>
  <si>
    <t>Cimolais</t>
  </si>
  <si>
    <t>Guadi San Lorenzo</t>
  </si>
  <si>
    <t>Intervento 27 Guadi San Lorenzo</t>
  </si>
  <si>
    <t xml:space="preserve"> Delle opere esistenti va ripresa la difesa a valle del guado in destra idrografica, mentre è da realizzare un nuovo guado, alla guisa dei preesistenti con pavimentazione in calcestruzzo rivestita in pietrame, sottofondata con micropali e difesa a monte e valle da scogliera. Il guado va ristretto mediante esecuzione di rilevati di modo da creare una piazza di deposito a monte.</t>
  </si>
  <si>
    <t>D20-pcr-1764</t>
  </si>
  <si>
    <t>J43H20000230001</t>
  </si>
  <si>
    <t>TORRENTE AGOZZA</t>
  </si>
  <si>
    <t>MESSA IN SICUREZZA TORRENTE AGOZZA - 2° LOTTO</t>
  </si>
  <si>
    <t xml:space="preserve">INTERVENTO TIPO d)
L’intervento in progetto rappresenta una prosecuzione di un lotto già finanziato nel piano degli investimenti 2019 (B19-fopra-1578) e prevede opere di sistemazione idraulica dell’alveo del Torrente Agozza. Le opere in progetto prevedono la sistemazione delle erosioni spondali tramite formazione di scogliera in pietrame di grosse dimensioni intasate con calcestruzzo e terreno vegetale. Manutenzione straordinaria delle briglie esistenti. Piantumazione di essenze vegetali di ripa. 
</t>
  </si>
  <si>
    <t>D20-pcr-1930</t>
  </si>
  <si>
    <t>J33H20000090001</t>
  </si>
  <si>
    <t>Località Chiandelin</t>
  </si>
  <si>
    <t>Raccolta acque superficiali e profonde a monte della  località Chiandelin</t>
  </si>
  <si>
    <t xml:space="preserve">Messa in sicurezza delle case a valle dell'intervento mediante la raccolta acque superficiali con canalette, drenaggi profondi, tubazioni di grande diametro, per uno sviluppo complessivo di circa 600 metri, con salti di quota e pozzetti, attraversamento stradale con scarico finale nel rio della Fratta. </t>
  </si>
  <si>
    <t>D20-pcr-1938</t>
  </si>
  <si>
    <t>J53H20000180001</t>
  </si>
  <si>
    <t>Ripristino opere trasversali</t>
  </si>
  <si>
    <t>Sistemazione e ripristino delle opere trasversali lungo i torrenti</t>
  </si>
  <si>
    <t>D20-pcr-2000</t>
  </si>
  <si>
    <t>J33H20000080001</t>
  </si>
  <si>
    <t>Via Di Sot</t>
  </si>
  <si>
    <t>Drenaggi superficiali a monte delle abitazioni in via Di Sot</t>
  </si>
  <si>
    <t>Messa in sicurezza delle case a valle dell'intervento, mediante la raccolta acque di scorrimento superficiali e profonde con realizzazione di canali di sgrondo tipo Finsider su tre livelli , tubazioni di collegamento, drenaggi con tubazione microfessurata, canalette di raccolta coperte con grigliato Keller calpestabili nel tratto interessante un sentiero, il tutto convogliato alla pubblica fognatura attraverso due nuovi collegamenti.</t>
  </si>
  <si>
    <t>D20-pcr-2001</t>
  </si>
  <si>
    <t>J17H20000130001</t>
  </si>
  <si>
    <t>Frazione Tualis -  Ravascletto</t>
  </si>
  <si>
    <t>Completamento messa in sicurezza viabilità Tualis - confine Ravascletto</t>
  </si>
  <si>
    <t>Realizzazione di micropali, opere miste e di ingegneria naturalistica di consolidamento dei versanti, dreneggi acque  e consolidamenti vari della sede stradale, barriere di protezione, manti di usura</t>
  </si>
  <si>
    <t>D20-pcr-2050</t>
  </si>
  <si>
    <t xml:space="preserve">J17H20000070001 </t>
  </si>
  <si>
    <t>Verifica e messa in sicurezza della viabilità lungo la strada comunale Lischiazze - Sella Carnizza - Uccea</t>
  </si>
  <si>
    <t>Verifica e messa in sicurezza della strada comunale soggetta a continui cedimenti, frane, schianti di alberi lungo il tracciato. Inoltre va effettuato svuotamento reti di contenimento ormai colme di materiale.</t>
  </si>
  <si>
    <t>D20-pcr-2083</t>
  </si>
  <si>
    <t>J37H20000220001</t>
  </si>
  <si>
    <t>Strada Priola-Monte Zoncolan</t>
  </si>
  <si>
    <t>Sistemazione e messa in sicurezza viabilità strada Priola-Monte Zoncolan per la mitigazione del rischio idraulico e idrogeologico e per l’aumento della resilienza (INTERVENTO PRIORITARIO)</t>
  </si>
  <si>
    <t>Messa in sicurezza di alcuni tratti di carreggiata con sistemazione dei versanti - rimozione frane localizzate in diversi punti del tracciato - potenziamento regimazione acque</t>
  </si>
  <si>
    <t>D20-pcr-2171</t>
  </si>
  <si>
    <t>J63H20000200001</t>
  </si>
  <si>
    <t>intervento lungo l'asta del rio Major - SR 465</t>
  </si>
  <si>
    <t>Completamento intervento rio Major alla confluenza con il torrente Gladegna - D19-pcr-1477</t>
  </si>
  <si>
    <t>Completamento e raccordo difese idrauliche realizzazione di manufatto di attraversamento</t>
  </si>
  <si>
    <t>D20-pcr-2172</t>
  </si>
  <si>
    <t>J43H20000160001</t>
  </si>
  <si>
    <t>Intervento di messa in sicurezza del Ponte sulla SR 251 in corrispondenza del torrente Cimoliana nell'abitato di Cimolais.</t>
  </si>
  <si>
    <t>Completamento intervento mediante la realizzazione della corazzatura a valle dell'avambriglia - D19-pcr-1222</t>
  </si>
  <si>
    <t xml:space="preserve">Completamento dell' opera idraulica - avambriglia - mediante la realizzazione, verso valle, di un tratto di platea di dissipazione, e relativo taglione, a protezione e raccordo con il profilo idraulico esistente. </t>
  </si>
  <si>
    <t>D20-pcr-2173</t>
  </si>
  <si>
    <t>J93H20000100001</t>
  </si>
  <si>
    <t>loc. Meles</t>
  </si>
  <si>
    <t xml:space="preserve">Intervento di mitigazione del rischio frane lungo la viabilità comunale e sull'abitato di Salino </t>
  </si>
  <si>
    <t>Intervento di consolidamento del versante in loc. Meles posto a monte della viabilità comunale e incombente sull'abitato di  Salino mediante la realizzazione di opere di ingegneria naturalistica e stabilizzazione del versante.</t>
  </si>
  <si>
    <t>D20-pcr-2177</t>
  </si>
  <si>
    <t>J83H20000220001</t>
  </si>
  <si>
    <t>Strada Valbruna - Borgo Lussari</t>
  </si>
  <si>
    <t>Intervento di mitigazione del rischio di caduta massi e stabilizzazione dei versanti lungo la viabilità che da Valbruna raggiunge il borgo del Lussari.</t>
  </si>
  <si>
    <t xml:space="preserve">Intervento di mitigazione del rischio di caduta massi e del rischio frane su alcuni tratti della vaibilità mediante  </t>
  </si>
  <si>
    <t>D20-pcr-2190</t>
  </si>
  <si>
    <t>J63H20000160001</t>
  </si>
  <si>
    <t>Chiusaforte</t>
  </si>
  <si>
    <t>Chiusaforte, Frazione Pezzeit, frazione Tamaroz, frazione Casasola, frazione Raccolana, Capoluogo</t>
  </si>
  <si>
    <t>Mitigazione del rischio idraulico del torrente Raccolana ed affluenti, e degli affluenti del Fiume Fella</t>
  </si>
  <si>
    <t>Lavori di realizzazione di circa mt. 100 di difesa spondale in sinistra orografica del torrente Raccolana in prossimità della frazione di Pezzeit a protezione delle abitazioni e della S.R. n. 76 della Val Raccolana; deviazione dell'alveo del torrente Tamaroz che attraversa attualmente l'omonima frazione al fine di evitare esondazioni all'interno dell'abitato; ricalibratura dell'alveo del Rio Molino; completamento degli interventi di ricalibratura dell'alveo del rio Carlocjo nella parte a monte dell'abitato e implementazione del sistema di smaltimento delle acque meteoriche del centro del Capoluogo mediante rifacimento degli scarichi sul rio Bevorchia.</t>
  </si>
  <si>
    <t>D20-pinta-2033</t>
  </si>
  <si>
    <t>J23H20000190001</t>
  </si>
  <si>
    <t>Loc. PRADALDON</t>
  </si>
  <si>
    <t>Interventi urgenti a salvaguardia della pubblica incolumità, del transito e del nucleo abitato di Pradaldon dalle acque superficiali meteoriche</t>
  </si>
  <si>
    <t>Realizzazione opere di captazione e di sgrondo acque meteoriche e convogliamento nel corpo idrico ricettore del torrente Pontaiba</t>
  </si>
  <si>
    <t>Comune di Pontebba</t>
  </si>
  <si>
    <t>D20-pobba-0925</t>
  </si>
  <si>
    <t>J33H20000140001</t>
  </si>
  <si>
    <t>Pontebba</t>
  </si>
  <si>
    <t>San Leopoldo</t>
  </si>
  <si>
    <t>ponte sul Fiume Fella</t>
  </si>
  <si>
    <t>Interventi strutturali sul ponte in loc San Leopoldo sul fiume Fella a salvaguardia del transito e della pubblica incolumità</t>
  </si>
  <si>
    <t>Comune di POLCENIGO</t>
  </si>
  <si>
    <t>D20-polce-1758</t>
  </si>
  <si>
    <t>J33H20000130001</t>
  </si>
  <si>
    <t>POLCENIGO</t>
  </si>
  <si>
    <t>GORGAZZO</t>
  </si>
  <si>
    <t>Interventi di sistemazione idraulica del bacino in vari punti del Torrente/Fiume Gorgazzo, a difesa dei centri abitati e della viabilità del terriotorio comunale</t>
  </si>
  <si>
    <t>A seguito del fortunale e delle successive pioggie si è riscontrato all'interno del bacino del Torrente/Fiume Gorgazzo la caduta di vegetazione, alberi e lo smottamento degli argini di contenimento , Vi è necessità di intervenire immediatamente per la messa in sicurezza dei bacini e delle opere a difesa dei centri abitati e della viabilità del territorio comunale per futuri eventi atmosferici che potrebbero colpire il territorio.</t>
  </si>
  <si>
    <t>D20-polce-2037</t>
  </si>
  <si>
    <t>J35H21000090001</t>
  </si>
  <si>
    <t>MEZZOMONTE, COLTURA, GORGAZZO DI SOPRA, SAN GIOVANNI E POLCENIGO</t>
  </si>
  <si>
    <t>Interventi di prevenzione dissesto idrogeologico</t>
  </si>
  <si>
    <t>Su territorio comunale di Polcenigo oggetto d'intervento, si presentano molteplici situazione critiche a livello di viabilità stradale comunale. La viabilità nelle località di Mezzomonte, Gorgazzo di Sopra, San Giovanni e Polcenigo presenta vari fenomeni di dissesto del sottofondo stradale provocato dalle abbondanti precipitazioni che hanno compromesso la stabilità dei muri di sostegno a valle del rilevato oppure problemi di captazione delle acque. Gli interventi già in avanzarta fase progettuale permettono un aumento della resilienza della viabilità alle possibili piogge future. Integrazione agli interventi già in essere e finanziati</t>
  </si>
  <si>
    <t>comune di Pordenone</t>
  </si>
  <si>
    <t>D20-porde-1587</t>
  </si>
  <si>
    <t>J57H21000030001</t>
  </si>
  <si>
    <t>Pordenone</t>
  </si>
  <si>
    <t>Comina, presso via delle Villotte, strada di collegamento tra la SR 7 e la SR 251</t>
  </si>
  <si>
    <t>Interventi per la mitigazione del rischio idraulico in via delle Villotte</t>
  </si>
  <si>
    <t>in località Comina, presso via delle Villotte, strada di collegamento tra la SR 7 e la SR 251, in considerazione dell’assenza di un adeguato sistema di drenaggio e di smaltimento delle acque meteoriche, l’evento alluvionale di ottobre/novembre 2018 ha pesantemente aggravato una situazione preesistente di allagamento della viabilità che all’oggi comporta tiranti d’acqua di oltre 30/40 cm e la conseguente chiusura della strada, isolamento e danneggiamento di recinzioni di abitazioni private.</t>
  </si>
  <si>
    <t>Comune di PORDENONE</t>
  </si>
  <si>
    <t>D20-porde-1911</t>
  </si>
  <si>
    <t>J53H20000170001</t>
  </si>
  <si>
    <t>PORDENONE</t>
  </si>
  <si>
    <t>VALLENONCELLO</t>
  </si>
  <si>
    <t>Realizzazione nuovi sgrigliatori presso impianti idrovori di Vallenoncello. Ulteriori interventi rimodulazione ottobre 2019</t>
  </si>
  <si>
    <r>
      <rPr>
        <b/>
        <sz val="11"/>
        <rFont val="DecimaWE Rg"/>
      </rPr>
      <t>Realizzazione nuovi sgrigliatori presso impianti idrovori di Vallenoncello</t>
    </r>
    <r>
      <rPr>
        <sz val="11"/>
        <rFont val="DecimaWE Rg"/>
      </rPr>
      <t>: la mancanza di sgrigliatori automatizzati presso gli impianti idrovori di Vallenoncello: durante l’evento alluvionale sopra citato, è stato necessario azionare gli impianti idrovori, constatando che il trasporto solido di materiali di risulta provenienti dalle lavorazioni agricole comportava un notevole accumulo nelle griglie di protezione degli organi di aspirazione, necessitando di un continuo e puntuale lavoro di pulizia per evitare il rischio di blocco degli impianti;</t>
    </r>
  </si>
  <si>
    <t>Comune di Prato Carnico</t>
  </si>
  <si>
    <t>D20-praca-0554</t>
  </si>
  <si>
    <t xml:space="preserve">J87H20000170001 </t>
  </si>
  <si>
    <t>Prato Carnico Fraz. Pieria</t>
  </si>
  <si>
    <t>Messa in sicurezza della strada comunale per Osteai</t>
  </si>
  <si>
    <t>Messa in sicurezza del muro di sostegno esistente(che attualmente presenta un vistoso cedimento) a valle della strada e ripristino della carreggiata nei tratti dissestati.</t>
  </si>
  <si>
    <t>D20-praca-0847</t>
  </si>
  <si>
    <t xml:space="preserve">J83H20000240001 </t>
  </si>
  <si>
    <t xml:space="preserve">torrente Pesarina </t>
  </si>
  <si>
    <t>D: ripristino delle opere trasversali e longitudinali danneggiate, stabilizzazione dei versanti, ripristino guadi, asporto piante e sovralluvionamenti</t>
  </si>
  <si>
    <t xml:space="preserve">a seguito degli eventi alluvionali si sono riscontrati danni diffusi alle opere idrauliche, erosioni spondali, frane di versanti e depositi di materiale alluvionale ed alberi caduti che costituiscono ostacolo al regolare deflusso delle acque </t>
  </si>
  <si>
    <t>ripristino/ricostruzione piano
viabile</t>
  </si>
  <si>
    <t>asportazione guadi profondi ruscellamenti asporto completo sede stradale scalzamento scogliere schianti</t>
  </si>
  <si>
    <t>D20-praca-2039</t>
  </si>
  <si>
    <t>J83H20000160001</t>
  </si>
  <si>
    <t>Prato Carnico loc. Avausa</t>
  </si>
  <si>
    <t>MESSA IN SICUREZZA VERSANTE IN SPONDA DESTRA DEL T. PESARINA IN LOC. AVAUSA</t>
  </si>
  <si>
    <t>Intervento di messa in sicurezza del versante in sponda destra del Torrente Pesarina presso l'opera di presa di proprietà dell'UTI Carnia, mediante il taglio della vegetazione pericolante e la posa in opera di rete metallica in aderenza.</t>
  </si>
  <si>
    <t>Comune di PRATA DI PORDENONE</t>
  </si>
  <si>
    <t>D20-prapn-1654</t>
  </si>
  <si>
    <t>J68B21000250001</t>
  </si>
  <si>
    <t>PRATA DI PORDENONE</t>
  </si>
  <si>
    <t>Prata di Sotto</t>
  </si>
  <si>
    <t>Ripristino manufatti relativi alla protezione dell'area scolastica (scuola materna San Giuseppe)
mitigazione del rischio idrogeologico indicato dal PAI</t>
  </si>
  <si>
    <t>Intervento tipo D
mitigazione del rischio idrogeologico indicato dal PAI</t>
  </si>
  <si>
    <t>D20-prapn-1655</t>
  </si>
  <si>
    <t>J65H21000040001</t>
  </si>
  <si>
    <t>Prata di Sopra</t>
  </si>
  <si>
    <t>Ripristino manufatti relativi alla protezione dell'area scolastica (scuola primaria G. e L. Brunetta)
mitigazione del rischio idrogeologico indicato dal PAI</t>
  </si>
  <si>
    <t>D20-prapn-1827</t>
  </si>
  <si>
    <t>J63H20000170001</t>
  </si>
  <si>
    <t>GHIRANO</t>
  </si>
  <si>
    <t>GHIRANO: realizzazione di opere fisse per il trasbordo delle acque dallo scolo Palù all'ambito golenale del fiume Meduna</t>
  </si>
  <si>
    <t>Il progetto, redatto sulla scorta dell'esperienza dell'evento calamitoso, riguarda la realizzazione di opere fisse per il trasbordo delle acque dallo scolo Palù all'ambito golenale del fiume Meduna. Allo stato attuale, in caso di piena, la chiavica sullo scolo Palù viene chiusa per evitare il rigurgito delle acque del Meduna, provocando contestualmente l'innalzamento del pelo libero dello scolo Palù stesso, con elevato rischio di allagamento dell'abitato circostante. Per questo le acque sono state pompate da un'idrovora carrellata montata su trattrice per il superamento dell'argine sul fiume Meduna. Le opere di progetto mirano ad eliminare le operazioni più pericolose per i volontari di P.C., e semplificare le
pratiche di installazione della pompa idrovora, riducendo i tempi per preparare l’area, così anche da rendere più tempestiva ed efficiente la prevenzione dell'allagamento.</t>
  </si>
  <si>
    <t>D20-preon-2040</t>
  </si>
  <si>
    <t>J27H20000170001</t>
  </si>
  <si>
    <t xml:space="preserve">Strada comunale " Preone-Pozzis" </t>
  </si>
  <si>
    <t>Ripristino e messa in sicurezza della strada comunale "Preone-Pozzis" ( 2°Intervento)</t>
  </si>
  <si>
    <t>Consolidamento delle scarpate ( disgaggi, reti), del manto stradale eroso, e ripristino /costruzione tombotti per raccolta e deflusso acque di superficie</t>
  </si>
  <si>
    <t>Direzione centrale attività Produttive</t>
  </si>
  <si>
    <t>D20-pro-2014</t>
  </si>
  <si>
    <t>J33H20000070001</t>
  </si>
  <si>
    <t>Lignano Sabbiadoro</t>
  </si>
  <si>
    <t>Sponda Sinistra foce Tagliamento</t>
  </si>
  <si>
    <t>Lavori di manutenzione straordinaria della difesa spondale esistente lungo la sponda sinistra della foce del fiume Tagliamento in Comune di Lignano Sabbiadoro (Secondo Lotto - completamento)</t>
  </si>
  <si>
    <t>Esecuzione di un’opera di difesa lungo la sponda sinistra del Fiume Tagliamento in corrispondenza del complesso turistico del Camping Village Pino mare - Seconda fase di lavori per eseguire un tratto a completamento di quanto necessario. QE 780.000,00 ulteriori (secondo lotto da finanziare diverso da quanto già finanziato con  D19-pro-1624 )</t>
  </si>
  <si>
    <t>Comune di Pulfero</t>
  </si>
  <si>
    <t>D20-pulfe-0930</t>
  </si>
  <si>
    <t>J43H20000190001</t>
  </si>
  <si>
    <t>Pulfero</t>
  </si>
  <si>
    <t>Loch</t>
  </si>
  <si>
    <t>fiume Natisone</t>
  </si>
  <si>
    <t>Regimazione idraulica del corso d'acqua, realizzazione di un'opera di difesa spondale a difesa strada comunale</t>
  </si>
  <si>
    <t>D20-pulfe-2181</t>
  </si>
  <si>
    <t xml:space="preserve">J47H20000170001 </t>
  </si>
  <si>
    <t>Domenis</t>
  </si>
  <si>
    <t>Strada comunale per Rodda e Domenis</t>
  </si>
  <si>
    <t>Interventi per la realizzazione di opere per la messa in sicurezza a seguito dei cedimenti del piano stradale e di caduta massi di un tratto della viabilità Comunale in località Domenis</t>
  </si>
  <si>
    <t>D20-ravas-0565</t>
  </si>
  <si>
    <t>J65H21000150001</t>
  </si>
  <si>
    <t>Ravascletto Loc. Nont</t>
  </si>
  <si>
    <t>Muro di contenimento</t>
  </si>
  <si>
    <t>Realizzazione 2 lotto muro di contenimento (a seguito del cedimento della struttura attuale) a valle "Bar Ancona"</t>
  </si>
  <si>
    <t>D20-ravas-0570</t>
  </si>
  <si>
    <t>J63H20000210001</t>
  </si>
  <si>
    <t>Ravascletto  confluenza con Rio Margò / zona sottostante ponte</t>
  </si>
  <si>
    <t>Rio Pala</t>
  </si>
  <si>
    <t>Ripristino 1 briglia sifonata e 1 briglia aggirata. Ripristino del canale scalzato in vari punti. Scogliera in zona sottostante ponte</t>
  </si>
  <si>
    <t>D20-ravas-0809</t>
  </si>
  <si>
    <t>J63H20000260001</t>
  </si>
  <si>
    <t>Agalt</t>
  </si>
  <si>
    <t>tipo D: inalveamento e ricostruzione sezione idraulica, ricopstruzione superfici franate e realizzazione guado</t>
  </si>
  <si>
    <t>Trasporto materiale con fuoriuscita dall'alveo e intasamento pista forestale</t>
  </si>
  <si>
    <t>D20-ravas-2044</t>
  </si>
  <si>
    <t>J63H20000190001</t>
  </si>
  <si>
    <t>Località Nont</t>
  </si>
  <si>
    <t>Rio Chiarasvuala - 2° Lotto</t>
  </si>
  <si>
    <t>Completamento della sistemazione del Rio Chiarasvuala già inziata attraverso il 1° lotto e realizzazione di una barriera paramassi.</t>
  </si>
  <si>
    <t>Comune di Raveo</t>
  </si>
  <si>
    <t>D20-raveo-0591</t>
  </si>
  <si>
    <t xml:space="preserve">J73H20000200001 </t>
  </si>
  <si>
    <t>Raveo RAVEO, VIA BEORCHIA</t>
  </si>
  <si>
    <t>RIPRISTINO DI ALCUNE FRANE E REGIMENTAZIONE RIO ESONDATO</t>
  </si>
  <si>
    <t>LAVORI DI RIPRISTINO DI ALCUNE FRANE E REGIMENTAZIONE DI UN RIO ESONDATO</t>
  </si>
  <si>
    <t>Comune di Resiutta</t>
  </si>
  <si>
    <t>D20-retta-0933</t>
  </si>
  <si>
    <t>J23H20000160001</t>
  </si>
  <si>
    <t>Resiutta</t>
  </si>
  <si>
    <t>Povici</t>
  </si>
  <si>
    <t>Rio Resartico</t>
  </si>
  <si>
    <t>Ripristino delle opere di regimazione idraulica lungo il Rio Resartico a difesa opere di presa e condotte acquedottistiche</t>
  </si>
  <si>
    <t>Comune di Rigolato</t>
  </si>
  <si>
    <t>D20-rigol-0594</t>
  </si>
  <si>
    <t>J37H21000150001</t>
  </si>
  <si>
    <t>Rigolato FRAZIONE VALPICETTO</t>
  </si>
  <si>
    <t>RIFACIMENTO CASSONETTO E PIANI STRADALI</t>
  </si>
  <si>
    <t>PRESSO RIO DEL LATTE SI NOTA UN PROBABILE AGGRAVIO DELLO SMOTTAMENTO CHE INTERESSA LA SEDE STRADALE ._x000D_
E' NECESSARIO IL RIFACIMENTO DEL CASSONETTO E DEI PIANI STRADALI</t>
  </si>
  <si>
    <t>D20-rigol-0601</t>
  </si>
  <si>
    <t>J35H21000270001</t>
  </si>
  <si>
    <t>Rigolato RIGOLATO LOCALITA' STRADA PER VUEZZIS</t>
  </si>
  <si>
    <t>CONSOLIDAMENTO MURO</t>
  </si>
  <si>
    <t>PIANTE PERICOLANTI IN PARTE DIVELTE SOPRA UN MURETTO IN PIETRA A SECCO RICHIEDONO UN INTERVENTO DI RIMOZIONE E CONSOLIDAMENTO DEL MURO STESSO</t>
  </si>
  <si>
    <t>D20-rigol-0604</t>
  </si>
  <si>
    <t>J35H21000280001</t>
  </si>
  <si>
    <t>Rigolato RIGOLATO LOCALITA' CAPOLUOGO</t>
  </si>
  <si>
    <t>INTERVENTO URGENTE DI PULITURA E DI RIPRISTINO DELLA SEDE DI DEFLUSSO</t>
  </si>
  <si>
    <t>PRESSO LA PIAZZA DELLA FONTANA DEL PAESE SI NOTANO IMPORTANTI DISCONNESSIONI DEI PARAMENTI MURARI DEL MURO DI CONTENIMENTO SOTTOSTANTE LA PIAZZETTA , SI NECESSITA DI URGENTI INTERVENTI DI PULITURA E DI RIPRISTINO DELLA SEDE DI DEFLUSSO</t>
  </si>
  <si>
    <t>D20-rigol-2062</t>
  </si>
  <si>
    <t xml:space="preserve">J37H20000200001 </t>
  </si>
  <si>
    <t>FRAZ. LUDARIA - RICIOL</t>
  </si>
  <si>
    <t>Sistemazione strada Ludaria Alta-loc. Riciol con rifacimento  strada, tombotti e muro di contenimento a valle di un passaggio pubblico</t>
  </si>
  <si>
    <t>Rifacimento muto di sostegno, cassonetti e mando stradale , tombotti.</t>
  </si>
  <si>
    <t>D20-rigol-2065</t>
  </si>
  <si>
    <t xml:space="preserve">J27H20000120001 </t>
  </si>
  <si>
    <t>FRAZ. VALPICETTO-CALGARETTO</t>
  </si>
  <si>
    <t>Messa in sicurezza della strada comunale Valpicetto-Calgaretto e del ponte sul Rio Santa Barbara (integra D19-rigol-1663)</t>
  </si>
  <si>
    <t>Rifacimento muri di sostegno, asfaltature, regimazione delle acque, rifacimento ponticello</t>
  </si>
  <si>
    <t>D20-rigol-2069</t>
  </si>
  <si>
    <t>J37H20000210001</t>
  </si>
  <si>
    <t>FRAZ. VUEZZIS</t>
  </si>
  <si>
    <t>Consolidamento e messa in sicurezza della strada comunale Vuezzis-Gracco: tratto Capoluogo-ponte sul T. Degano</t>
  </si>
  <si>
    <t>Consolidamento versanti, rifacimento muri di contenimento, sostituzione barriere stradali e asfaltature pavimentazione danneggiata</t>
  </si>
  <si>
    <t>D20-sappa-0621</t>
  </si>
  <si>
    <t xml:space="preserve">J83E20000030001 </t>
  </si>
  <si>
    <t xml:space="preserve">Sappada BORGATA CIMASAPPADA - VERSANTI OVEST E NORD DEL "COLLE DEI MIRTILLI" </t>
  </si>
  <si>
    <t>RACCOLTA E SMALTIMENTO ACQUE SUPERFICIALI A MONTE DELLA BORGATA DI CIMASAPPADA</t>
  </si>
  <si>
    <t xml:space="preserve">REALIZZAZIONE CANALI DI RACCOLTA E DEFLUSSO ACQUE SUPERFICIALI A MONTE DELL'ABITATO DI CIMASAPPADA CHE CONFLUISCO VERSO L'ABITATO ED HANNO ALLAGATO SCANTINATI E GARAGE - SMALTIBILI UNICAMENTE NEI COLLETTORI FOGNARI DI DIMENSIONI NON ADEGUATE - </t>
  </si>
  <si>
    <t>D20-sappa-0622</t>
  </si>
  <si>
    <t>J85H21000090001</t>
  </si>
  <si>
    <t>Sappada FIUME PIAVE TRA LE BORGATE ECCHE E KRATTEN - IN PROSSIMITA' AREA SPORTIVA E MULINO LANNER</t>
  </si>
  <si>
    <t>VERIFICA E CONSOLIDAMENTO ARGINATURE IN PIETRAME IN SPONDA DESTRA DEL PIAVE TRA LE BORGATE ECCHE E KRATTEN DI SAPPADA
mitigazione del rischio idrogeologico indicato dal PAI</t>
  </si>
  <si>
    <t>RIPOSIZIONAMENTO ED INTEGRAZIONE DIFESE SPONDALI E PROTEZIONI IN MASSI IN PROSSIMITA' BRIGLIE ESISTENTI PARZIALMENTE SCALZATE, CON INTEGRAZIONE IN SPONDA DESTRA E SINISTRA OVE IL PIAVE HA EROSO LE SCARPATE E BOSCHI ADIACENTI
mitigazione del rischio idrogeologico indicato dal PAI</t>
  </si>
  <si>
    <t>Comune di Sauris</t>
  </si>
  <si>
    <t>D20-sauri-0642</t>
  </si>
  <si>
    <t>J77H20000240001</t>
  </si>
  <si>
    <t>Sauris Loc. Eibn - Sauris di Sotto</t>
  </si>
  <si>
    <t>Lavori per di ripristino della strada comunale Rabozzach, loc. Eibn, danneggiata dagli eventi eccezionali</t>
  </si>
  <si>
    <t>Durante gli eccezionali eventi atmosferici la strada comunale Rabozzach che collega la frazione di Sauris di Sotto con la loc. Eibn è stata gravemente colpita. A seguito della realizzazione degli interventi più urgenti è necessario procedere con interventi definitivi atti al ripristino e alla messa in sicurezza della stessa (sistemazione versanti, rifacimento sistema captazione meteoriche, messa in sicurezza complessiva).</t>
  </si>
  <si>
    <t>D20-sauri-1807</t>
  </si>
  <si>
    <t>J71E21000000001</t>
  </si>
  <si>
    <t>LA MAINA</t>
  </si>
  <si>
    <t>Intervento strutturale finalizzato all'aumento del livello di resilienza dell'edifcio comunale "ex segheria".</t>
  </si>
  <si>
    <t>Intervento strutturale atto alla realizzazione di opere di consolidamento e aumento resilienza dell'edificio.</t>
  </si>
  <si>
    <t>D20-sauri-1869</t>
  </si>
  <si>
    <t>J77H20000200001</t>
  </si>
  <si>
    <t>LOC. LENEIKE</t>
  </si>
  <si>
    <t>MESSA IN SICUREZZA VERSANTI SULLA SR UD 73 DEL LUMIEI IN LOC. LENEIKE</t>
  </si>
  <si>
    <t>Trattasi di intervento per la messa in sicurezza del versante a monte rispetto alla strada. L'intervento consiste in pulizia e realizzazione opere di stabilizzazione del versante e sistemazione innesto.</t>
  </si>
  <si>
    <t>D20-sauri-1874</t>
  </si>
  <si>
    <t>J77H20000210001</t>
  </si>
  <si>
    <t>LOC. SBONT</t>
  </si>
  <si>
    <t>MESSA IN SICUREZZA VERSANTI SULLA SR UD 73 DEL LUMIEI IN LOC. SBONT, RIOPLOTNPOCH</t>
  </si>
  <si>
    <t>D20-sauri-1876</t>
  </si>
  <si>
    <t>J73H20000220001</t>
  </si>
  <si>
    <t>OPERE DI MESSA IN SICUREZZA  LUNGO LAGO A PROTEZIONE DELL'ABITATO</t>
  </si>
  <si>
    <t>Trattasi di intervento per la messa in sicurezza del versante lugo lago a protezione di case e immobili priovati. L'intervento consiste in realizzazione di opere per la stabilizzazione del versante</t>
  </si>
  <si>
    <t>Comune di San Giovanni al Natisone</t>
  </si>
  <si>
    <t>D20-sgion-2074</t>
  </si>
  <si>
    <t>J13H20000060001</t>
  </si>
  <si>
    <t>San Giovanni al Natisone</t>
  </si>
  <si>
    <t>Sistemazione idraulica rio San Giovanni</t>
  </si>
  <si>
    <t>Intervento di sistemazione idraulica</t>
  </si>
  <si>
    <t>Comune di San Giorgio della Richinvelda</t>
  </si>
  <si>
    <t>D20-sgiri-2178</t>
  </si>
  <si>
    <t xml:space="preserve">J17H20000090001 </t>
  </si>
  <si>
    <t>San Giorgio della Richinvelda</t>
  </si>
  <si>
    <t xml:space="preserve">San Giorgio della Richinvelda, frazione di Aurava </t>
  </si>
  <si>
    <t>Interventi urgenti di sistemazione idraulica nella frazione di Aurava</t>
  </si>
  <si>
    <t>Interventi di mitigazione del rischio idraulico con aumento della resilienza di strutture ed infrastrutture presenti sul territorio: via Vigne, via Comunai, via del Popolo, via Saletto, Rio Arciano</t>
  </si>
  <si>
    <t>Comune di San Leonardo</t>
  </si>
  <si>
    <t>D20-sleon-0934</t>
  </si>
  <si>
    <t>J27H20000140001</t>
  </si>
  <si>
    <t>San Leonardo</t>
  </si>
  <si>
    <t>Clastra Cemur</t>
  </si>
  <si>
    <t>Ripristino di opere di sostegno della carreggiata e dei versanti e adeguamento delle opere di captazione e smaltimento delle acque meteoriche</t>
  </si>
  <si>
    <t>Comune di Socchieve</t>
  </si>
  <si>
    <t>D20-soeve-0662</t>
  </si>
  <si>
    <t>J17H20000120001</t>
  </si>
  <si>
    <t>Socchieve Strada comunale "Viaso - Enemonzo capoluogo".</t>
  </si>
  <si>
    <t>Recrudescenza del fenomeno franoso in atto con interessamento della carreggiata stradale, pavimentazione bituminosa, opere di sostegno, drenaggio e barriere stradali.</t>
  </si>
  <si>
    <t>Realizzazione al piede della frana di un'opera di ingegneria naturalistica (opera mista) mediante utilizzo di materiali biologici, realizzazione di opere di drenaggio, rinverdimento della scarpata.</t>
  </si>
  <si>
    <t>D20-soeve-2076</t>
  </si>
  <si>
    <t>J15H21000100001</t>
  </si>
  <si>
    <t>Caprizzi</t>
  </si>
  <si>
    <t>Interventi di ripristino, di straordinaria manutenzione e di messa in sicurezza della viabilità e del versante a tergo delle centralina idroelettrica "Grasia" nonché delle opere spondali pertinenti finalizzati alla mitigazione del rischio idraulico e idrogeologico nonchè all'aumento di resilienza delle opere di difesa.</t>
  </si>
  <si>
    <t>Messa in sicurezza del versante a tergo della centralina idroelettrica, protezione della facciata della centralina prospicente il versante dalla caduta accidentale di materiale detritico e  messa in sicurezza della sponda in destra idrografica attraverso la realizzazione di scogliera e jet grouting.</t>
  </si>
  <si>
    <t>Comune di San Pietro al Natisone</t>
  </si>
  <si>
    <t>D20-spina-0938</t>
  </si>
  <si>
    <t>J35H21000290001</t>
  </si>
  <si>
    <t>San Pietro al Natisone</t>
  </si>
  <si>
    <t>Azzida</t>
  </si>
  <si>
    <t>torrente Alberone</t>
  </si>
  <si>
    <t>Ripristino dell'officiosità idraulica,  della vegetazione infestante cresciuta all'interno dell'alveo</t>
  </si>
  <si>
    <t>Comune di Stregna</t>
  </si>
  <si>
    <t>D20-streg-0689</t>
  </si>
  <si>
    <t>J27H20000160001</t>
  </si>
  <si>
    <t>Stregna</t>
  </si>
  <si>
    <t>Stregna Fraz. Raune, Oblizza, Dughe</t>
  </si>
  <si>
    <t>Strada comunale</t>
  </si>
  <si>
    <t>La viabilità comunale rappresenta importanti cedimenti del fondo, dovuti ad importanti fenomeni di assestamento del sottosuolo, sono necessari inteventi di contenimento dei cedimenti oltre che di riasfaltatura del fondo stradale</t>
  </si>
  <si>
    <t>D20-STREG-2117</t>
  </si>
  <si>
    <t>J27H21000170001</t>
  </si>
  <si>
    <t>Stregna San Leonardo</t>
  </si>
  <si>
    <t>Viabilità intercomunale e ex provinciale</t>
  </si>
  <si>
    <t xml:space="preserve">interventi urgenti di messa in sicurezza della viabilità comunale e provinciale con pulizia della vegetazione e ripristino canali di scolo </t>
  </si>
  <si>
    <t>il lavori si rendono necessari a seguito di sopralluoghi effettuati dal quale sono emerse criticità legate alla stabilità del piano viario comunale e di alcuni attraversamenti di canali di scolo che occludendosi hanno generato dissesti locali che potrebbero con una manutenzione locale permettere il ripristino dello stato dei luoghi.</t>
  </si>
  <si>
    <t>D20-sutri-2081</t>
  </si>
  <si>
    <t>J35H21000310001</t>
  </si>
  <si>
    <t>Rio dal Mus e Rio Saustri</t>
  </si>
  <si>
    <t>Completamento lavori Rio dal Mus e Rio Saustri II Lotto
mitigazione del rischio idrogeologico indicato dal PAI</t>
  </si>
  <si>
    <t>Pulizia e sghiaiamento rio - ripristino scogliere - pulizia e ripristino vasca di sghiaiamento
mitigazione del rischio idrogeologico indicato dal PAI</t>
  </si>
  <si>
    <t>Comune di TAIPANA</t>
  </si>
  <si>
    <t>D20-taipa-1752</t>
  </si>
  <si>
    <t>J47H21000080001</t>
  </si>
  <si>
    <t>TAIPANA</t>
  </si>
  <si>
    <t>CORNAPPO</t>
  </si>
  <si>
    <t xml:space="preserve">sistemazione tratto stradale </t>
  </si>
  <si>
    <t>intervento in corrispondenza opera D-19-taipa-1610 messa in sicurezza della strada comunale, fenonomeno di dissesto geologico</t>
  </si>
  <si>
    <t>D20-taipa-1756</t>
  </si>
  <si>
    <t>J43H20000170001</t>
  </si>
  <si>
    <t>Prossenicco</t>
  </si>
  <si>
    <t>Intervento di regimentazione e sistemazione idraulica del torrente Lerada</t>
  </si>
  <si>
    <t>Intervento legato all'opera D19-taipa-0693, in quanto il torrente Lerada scorre ai piedi della frana in atto in località cimitero, , al fine di fissare il fondo alveo e impedire l'erosione laterale con incremento di regressione del sistema franoso per asporto del piede al tempo l'Azienda regionale per le foreste aveva realizzato un sistema di briglie, l'intervento si propone di sistemarela briglia verso il cimitero ch risulta sifonata e il rifacimento delle difese spondaliin sinistra a tutela del piede della frana. Ci si propone anche di rettificare il corso del torrente mediante due pennelli riducendolo al percorso originario attualmente sempre piuù spinto verso il corpo frana.</t>
  </si>
  <si>
    <t>D20-tarvi-0701</t>
  </si>
  <si>
    <t>J83H20000180001</t>
  </si>
  <si>
    <t>Tarvisio TARVISIO (VILLAGGIO FLORIANCA)</t>
  </si>
  <si>
    <t xml:space="preserve">OPERE DI DIFESA SPONDALE RIO "SCIAID" </t>
  </si>
  <si>
    <t>OPERE DI DIFESA SPONDALE RIO "SCIAID" : RIFACIMENTO ARGINE, CREAZIONE DI SCOGLIERA CON MASSI CICLOPICI/MURI/MASSICCIATE</t>
  </si>
  <si>
    <t>D20-tarvi-0702</t>
  </si>
  <si>
    <t>J83H20000170001</t>
  </si>
  <si>
    <t>Tarvisio FUSINE/POSCOLLE</t>
  </si>
  <si>
    <t>OPERE DI PROTEZIONE DA FRANE E CEDIMENTI, RIFACIMENTO PONTI STRADA POSCOLLE</t>
  </si>
  <si>
    <t>OPERE DI PROTEZIONE DA FRANE E CEDIMENTI, RIFACIMENTO PONTI STRADA POSCOLLE: REGIMAZIONE DELLE ACQUE SUPERFICIALI, CONSOLIDAMENTO DEL PONTE, RIFACIMENTO BARRIERE STRADALI</t>
  </si>
  <si>
    <t>D20-tarvi-0703</t>
  </si>
  <si>
    <t>J83H20000200001</t>
  </si>
  <si>
    <t>Tarvisio CAMPOROSSO</t>
  </si>
  <si>
    <t>SGHIAIAMENTO RIO CASAREZZA E RIO MOSGAI</t>
  </si>
  <si>
    <t>SGHIAIAMENTO RIO CASAREZZA E RIO MOSGAI: SGHIAIAMENTO ALVEO DEL RIO</t>
  </si>
  <si>
    <t>D20-tarvi-1081</t>
  </si>
  <si>
    <t>J83H20000110001</t>
  </si>
  <si>
    <t>Val Saisera</t>
  </si>
  <si>
    <t>Sghiaiamento</t>
  </si>
  <si>
    <t>Inghiaiamento del rio Saisera lungo la Val Saisera</t>
  </si>
  <si>
    <t>D20-tarvi-1658</t>
  </si>
  <si>
    <t>J85H21000100001</t>
  </si>
  <si>
    <t>Lavori di completamento per la sistemazione e messa in sicurezza muro di sostegno in Via
Cadorna</t>
  </si>
  <si>
    <t>Lavori di sistemazione e messa in sicurezza muro di sostegno in Via Cadorna</t>
  </si>
  <si>
    <t>Comune di Tolmezzo</t>
  </si>
  <si>
    <t>D20-tolme-0854</t>
  </si>
  <si>
    <t>J36F20000020001</t>
  </si>
  <si>
    <t>Tolmezzo</t>
  </si>
  <si>
    <t>Cazzaso</t>
  </si>
  <si>
    <t>Studio: Attivazione di un servizio di rilevamento del fenomeno franoso che interessa il territorio montano della Regione Friuli Venezia Giulia in Comune di Tolmezzo, loc. Cazzaso, mediante misure di caposaldi GPS al fine di una valutazione della effettiva estensione areale del dissesto e di verifica della sua evoluzione nel tempo.</t>
  </si>
  <si>
    <t>Servizio di rilevamento del fenomeno franoso che interessa il Comune di Tolmezzo, loc. Cazzaso</t>
  </si>
  <si>
    <t>Comune di TOLMEZZO</t>
  </si>
  <si>
    <t>D20-tolme-1796</t>
  </si>
  <si>
    <t>J33H20000150001</t>
  </si>
  <si>
    <t>TOLMEZZO</t>
  </si>
  <si>
    <t>Lavori di ripristino, miglioramento e messa in sicurezza della funzionalità della roggia comunale di Tolmezzo e salvaguardia della pubblica incolumità</t>
  </si>
  <si>
    <t>Ripristino della funzionalità della roggia mediante sistemazione di tratti della stessa</t>
  </si>
  <si>
    <t>Comune di TOlmezzo</t>
  </si>
  <si>
    <t>D20-tolme-1799</t>
  </si>
  <si>
    <t>J37H20002320001</t>
  </si>
  <si>
    <t>CAZZASO - CAZZASO NUOVO</t>
  </si>
  <si>
    <t>Lavori di messa in sicurezza della viabilità di accesso alla frazione di Cazzaso Nuovo</t>
  </si>
  <si>
    <t>Sistemazione dei cedimenti del piano viabile e del muro di sostegno</t>
  </si>
  <si>
    <t>D20-tolme-2103</t>
  </si>
  <si>
    <t>J33H20000170001</t>
  </si>
  <si>
    <t>Ripristino smottamento e regimentazione acqua sul pendio sovrastante abitazioni in parcheggio via del  Forame/Pra Castello</t>
  </si>
  <si>
    <t xml:space="preserve">Consolidamento del versante a ridosso delle abitazioni di Via del Forame   mediante consolidamento del pendio, raccolta delle venute d'acqua che lo hanno provocato, realizzazione di un canale di raccolta e conferimento nella vicina roggia al fine di aumentarne il livello di resilienza </t>
  </si>
  <si>
    <t>D20-tolme-2108</t>
  </si>
  <si>
    <t>J35H21000300001</t>
  </si>
  <si>
    <t>Lavori di rifacimento di un muro di sostegno in via Officina elettrica
mitigazione del rischio idrogeologico indicato dal PAI</t>
  </si>
  <si>
    <t>Lavori di rifacimento di un modesto  muro di sostegno in via Officina elettrica collassato  a causa delle acque
mitigazione del rischio idrogeologico indicato dal PAI</t>
  </si>
  <si>
    <t>Protezione civile regionale</t>
  </si>
  <si>
    <t>D20-topcr-0723</t>
  </si>
  <si>
    <t>J83H20000230001</t>
  </si>
  <si>
    <t>Tramonti di Sopra</t>
  </si>
  <si>
    <t>Tramonti di Sopra Borgo Selva</t>
  </si>
  <si>
    <t>Centro abitato di Borgo Selva</t>
  </si>
  <si>
    <t>Realizzazione di paramassi a protezione della strada e dell'abitato del borgo</t>
  </si>
  <si>
    <t>Comune di Tramonti di Sopra</t>
  </si>
  <si>
    <t>D20-topra-0725</t>
  </si>
  <si>
    <t>J85H21000110001</t>
  </si>
  <si>
    <t>Tramonti di Sopra Loc. Selva</t>
  </si>
  <si>
    <t>Torrente Loc. Selva</t>
  </si>
  <si>
    <t>Realizzazione di opere di regimentazione idraulica del torrente presso Loc. Selva</t>
  </si>
  <si>
    <t>Comune di Torreano</t>
  </si>
  <si>
    <t>D20-torre-0946</t>
  </si>
  <si>
    <t>J47H20000160001</t>
  </si>
  <si>
    <t>Torreano</t>
  </si>
  <si>
    <t>Masarolis</t>
  </si>
  <si>
    <t>Realizzazione di opere di sostegno della carreggiata e paramassi lungo la strada Torreano - Tamoris</t>
  </si>
  <si>
    <t>D20-torre-2111</t>
  </si>
  <si>
    <t>J45H21000120001</t>
  </si>
  <si>
    <t>Rischio idraulico</t>
  </si>
  <si>
    <t>Interventi di mitigazione del rischio idraulico del torrente Chiaro nel comune di
Torreano del Friuli a seguito degli eventi meteorici eccezzionali di ottobre novembre
2018.</t>
  </si>
  <si>
    <t>Comune di Treppo Ligosullo</t>
  </si>
  <si>
    <t>D20-treli-1803</t>
  </si>
  <si>
    <t>J13H20000120001</t>
  </si>
  <si>
    <t>Treppo Ligosullo</t>
  </si>
  <si>
    <t xml:space="preserve">Strada Ligosullo -Castel Valdajer </t>
  </si>
  <si>
    <t>Messa in sicurezza del dissesto di versanti con caduta massi ed alberi di alto fusto con creazione di un banchettone stradale e ripristino della viabilità che conduce alla localita’ di Castel Valdajer.</t>
  </si>
  <si>
    <t>Formazione di un banchettone stradale poggiante su una palificata berlinese al fine di annullare i fenomeni di scivolamento a valle della strada</t>
  </si>
  <si>
    <t>D20-trimo-2112</t>
  </si>
  <si>
    <t>J93H20000120001</t>
  </si>
  <si>
    <t>ARA/FELETTANO Via della Pace</t>
  </si>
  <si>
    <t>RIPRISTINO E CONSOLIDAMENTO  DELLE SPONDE TORRENTE RIO DEL PASCO</t>
  </si>
  <si>
    <t>Le  ripetute piene del rio hanno eroso le sponde e lo scalzamento della riva, profonda in alcuni punti 6/7 metri, causando cedimenti che interessano la viabilità comunale denominata Via della Pace ed intasamento dell'alveo con tronchi e ramaglie trasportati dalla corrente delle piene; è necessario costruire un canale di convogliamento di parte delle acque meteoriche. Inoltre, il tronco della FVG1 ivi situato è stato danneggiato in modo sensibile e tale da causare interruzioni e pericolo per l'utenza della ciclovia.</t>
  </si>
  <si>
    <t>Comunità di montagna della Carnia (Ex UTI Carnia)</t>
  </si>
  <si>
    <t>D20-ucar-2155</t>
  </si>
  <si>
    <t>J33H20000120001</t>
  </si>
  <si>
    <t>PALUZZA
PAULARO
PRATO CARNICO
FORNI AVOLTRI
RIGOLATO
FORNI DI SOTTO</t>
  </si>
  <si>
    <t>LAVORI FINALIZZATI FINALIZZATI AL RIPRISTINO DEI DANNI SUBITI IN CONSEGUENZA DEGLI EVENTI CALAMITOSI, ALLA MITIGAZIONE DEL RISCHIO IDRAULICO E IDROGEOLOGICO NONCHÉ ALL’AUMENTO DEL LIVELLO DI RESILIENZA DEGLI IMPIANTI IDROELETTRICI DELL’ENTE</t>
  </si>
  <si>
    <t>Interventi di ripristino, manutenzione e messa in sicurezza degli idroelettrici dell'Ente</t>
  </si>
  <si>
    <t>Comune di VERZEGNIS</t>
  </si>
  <si>
    <t>D20-veris-2012</t>
  </si>
  <si>
    <t>J57H20000120001</t>
  </si>
  <si>
    <t>VERZEGNIS</t>
  </si>
  <si>
    <t>Verzegnis</t>
  </si>
  <si>
    <t>Lavori di messa in sicurezza della strada della Cava del Marmo</t>
  </si>
  <si>
    <t xml:space="preserve">Sistemazione del fondo stradale , di alcune opere d'arte, tombotti e scarpate danneggiati </t>
  </si>
  <si>
    <t>Comune di VITO D'ASIO</t>
  </si>
  <si>
    <t>D20-vidas-2189</t>
  </si>
  <si>
    <t>J33H20000180001</t>
  </si>
  <si>
    <t>VITO D'ASIO</t>
  </si>
  <si>
    <t>Via Vittorio Veneto (SR PN n. 1 "della Val d'Arzino" - Frazione di CASIACCO</t>
  </si>
  <si>
    <t>Movimento Franoso - a monte - pericolo per abitazione</t>
  </si>
  <si>
    <t>sistemazione del versante mediante opere di consolidamento e contenimento del movimento franoso</t>
  </si>
  <si>
    <t>Comune di VILLA SANTINA</t>
  </si>
  <si>
    <t>D20-villa-0736</t>
  </si>
  <si>
    <t>J65B21000000001</t>
  </si>
  <si>
    <t>Villa Santina</t>
  </si>
  <si>
    <t>Villa Santina RIO MOIA</t>
  </si>
  <si>
    <t>INTERVENTI DI CONSOLIDAMENTO ED ARGINATURA DEL "RIO MOIA", PULIZIA E DISSABBIATURA VASCHE DI DECANTAZIONE.</t>
  </si>
  <si>
    <t>INTERVENTI DI CONSOLIDAMENTO ED ARGINATURA DEL "RIO MOIA", DI UNA CONDOTTA DI DEFLUSSO DELLE ACQUE PRESENTE SOPRA L'ABITATO E DI ALCUNE VASCHE DI DECANTAZIONE PIENE DI GHIAIA MISTE A PEZZI DI LEGNA TRASPORTATI DURANTE L' ALLUVIONE.</t>
  </si>
  <si>
    <t>Comune di Villa Santina</t>
  </si>
  <si>
    <t>D20-villa-0738</t>
  </si>
  <si>
    <t>J63H20000230001</t>
  </si>
  <si>
    <t>Villa Santina "Rii Calate, Radima e Motta e viabilità limitrofa.</t>
  </si>
  <si>
    <t>INTERVENTO DI CONSOLIDAMENTO E RIFACIMENTO DI OPERE D'ARTE DI ATTRAVERSAMENTO  CON  RIPROFILATURA E SISTEMAZIONE  DI ARGINI E VIABILITA' DI ACCESSO IN CORRISPONDENZA DEI RII CALATE, RADIMA E MOTTA</t>
  </si>
  <si>
    <t>CONSOLIDAMENTO E/O RIFACIMENTO DI OPERE D'ARTE DI ATTRAVERSAMENTO CON INCREMENTO DI SEZIONE PER UN MIGLIOR DEFLUSSO DELLE ACQUE DI SCORRIMENTO RIPROFILATURA E SISTEMAZIONE DI ARGINI E DELLA VIABILITA' DI ACCESSO</t>
  </si>
  <si>
    <t>D20-villa-0741</t>
  </si>
  <si>
    <t>J65B21000010001</t>
  </si>
  <si>
    <t>Villa Santina VILLA SANTINA E FRAZIONE DI INVILLINO</t>
  </si>
  <si>
    <t>DISINTASAMENTO E DISSABBIATURA TRATTI DI FOGNATURA COMUNALI</t>
  </si>
  <si>
    <t>INTERVENTI DI DISINTASAMENTO E DISSABBIATURA DI ALCUNI TRATTI DI TUBAZIONI FOGNARIE COMUNALI.</t>
  </si>
  <si>
    <t>Comune di Zuglio</t>
  </si>
  <si>
    <t>D20-zugli-0745</t>
  </si>
  <si>
    <t>J97H21000080001</t>
  </si>
  <si>
    <t>Zuglio</t>
  </si>
  <si>
    <t>Zuglio Fielis, Sovrais</t>
  </si>
  <si>
    <t>Ripristino e messa in sicurezza della strada forestale Fielis-Sovrais</t>
  </si>
  <si>
    <t>Ripristino del piano viabile, ripristino e potenziamento dei sistemi di scolo delle acque, riasfaltatura del tratto iniziale.
Ripristino del piano viabile, ripristino e potenziamento dei sistemi di scolo delle acque.</t>
  </si>
  <si>
    <t>D20-zugli-2013</t>
  </si>
  <si>
    <t>J97H20000100001</t>
  </si>
  <si>
    <t xml:space="preserve">Frazione di Fielis </t>
  </si>
  <si>
    <t>Realizzazione di by-pass per l'abitato di Fielis</t>
  </si>
  <si>
    <t xml:space="preserve">Le infiltrazioni d'acqua nel sottosuolo hanno peggiorato la stabilità della viabilità attuale. L’attuale via di accesso dalla frazione di Fielis ai boschi colpiti dall’eccezionale evento atmosferico, denominata via Val, risulta limitata al traffico ai soli mezzi di peso complessivo, a pieno carico, non superiore a 8 tonnellate. Tale limite è stato imposto in seguito ai danni alle case poste sul fronte strada, provocati dalle vibrazioni e dai cedimenti causati dal passaggio di mezzi adibiti al trasporto di legname. Le condizioni si sono aggravate in seguito agli eventi atmosferici del mese di ottobre 2018. In aggiunta, tale via di accesso risulta estremamente stretta e di difficile percorrenza. La necessità di recuperare la notevole quantità di legname schiantato in seguito agli eccezionali eventi atmosferici e la conseguente necessità di utilizzo di mezzi per il trasporto di peso complessivo sicuramente superiore alle 8 tonnellate, trova soluzione nella realizzazione di una bretella by-pass che aggira l’abitato. </t>
  </si>
  <si>
    <t>D20-zugli-2176</t>
  </si>
  <si>
    <t>J97H20000090001</t>
  </si>
  <si>
    <t>strada comunale Seza - Cazzaso Nuovo</t>
  </si>
  <si>
    <t>Intervento di messa in sicurezza della viabilità a salvaguardia del transito e della pubblica incolumità lungo la strada comunale Seza - Cazzaso Nuovo</t>
  </si>
  <si>
    <t>Intervento migitazione del rischio per il transito mediante il consolidamento di alcuni tratti di banchine e scarpate oggetto di cedimenti.</t>
  </si>
  <si>
    <t>Comune DI forni di sotto</t>
  </si>
  <si>
    <t>ATTUATORE
AUSILIARIO</t>
  </si>
  <si>
    <t>ATTUATORE</t>
  </si>
  <si>
    <t>AUSILIARIO</t>
  </si>
  <si>
    <t>Modifica relativa alla rimodulazione giugno-luglio 2019</t>
  </si>
  <si>
    <t>Modifica relativa alla rimodulazione agosto 2019</t>
  </si>
  <si>
    <t>Modifica relativa alla rimodulazione ottobre 2019</t>
  </si>
  <si>
    <t>Modifica relativa alla rimodulazione dicembre 2019</t>
  </si>
  <si>
    <t>Modifica relativa alla rimodulazione settembre 2020</t>
  </si>
  <si>
    <t>Modifica relativa alla rimodulazione ottobre 2021</t>
  </si>
  <si>
    <t>CAFC</t>
  </si>
  <si>
    <t xml:space="preserve"> </t>
  </si>
  <si>
    <t>importo ridotto</t>
  </si>
  <si>
    <t>D19-cafc-0011</t>
  </si>
  <si>
    <t>J13H19000040001</t>
  </si>
  <si>
    <t>Moggio Udinese, Ovaro, Tolmezzo</t>
  </si>
  <si>
    <t>lavori di messa in sicurezza tubazioni in diversi Comuni</t>
  </si>
  <si>
    <t xml:space="preserve">Moggio Udinese
oggetto: Sorgenti Grauzaria tubazione di adduzione scoperta causa smottamento
Descrizione: Messa in sicurezza della tubazione con consolidamento dello smottamento
Ovaro
oggetto: tubazione dell'utenza della  cartiera scoperta dall'erosione torrente Degano 
Descrizione: Realizzazione argine per la messa in sicurezza della tubazione di utenza
Tolmezzo
oggetto:Parte dell’adduzione proveniente dalle sorgenti secondarie di Cornons a servizio della località Betania è scoperta a causa di una frana
Descrizione: Messa in sicurezza della tubazione mediante la realizzazione di opera mista </t>
  </si>
  <si>
    <t>D19-cafc-0017</t>
  </si>
  <si>
    <t>J73E19000000001</t>
  </si>
  <si>
    <t>Paluzza loc. Moscardo</t>
  </si>
  <si>
    <t>Sorgente località Moscardocompletamente dissestata a causa dell'alluvione</t>
  </si>
  <si>
    <t>Dismissione del sistema prese con stacco dall'acquedotto consortile altobut</t>
  </si>
  <si>
    <t>D19-cafc-0018</t>
  </si>
  <si>
    <t>J73E19000010001</t>
  </si>
  <si>
    <t>Paluzza Cleulis</t>
  </si>
  <si>
    <t>Impianto di depurazione  danneggiato dalla piena del Torrente But</t>
  </si>
  <si>
    <t>Manufatto impianto da rimuovere dal letto del torrente. Realizzazione di collettamento della rete fognaria di Cleulis direttamente al depuratore di Paluzza Capoluogo con nuovo tratto di rete fognaria di lunghezza pari a circa 4 km.</t>
  </si>
  <si>
    <t>D19-cafc-1625</t>
  </si>
  <si>
    <t>J93E19000040001</t>
  </si>
  <si>
    <t>ARASEIT</t>
  </si>
  <si>
    <t>La strada a servizio delle opere di presa denominate "Araseit" è stata interessata da smottamenti e da alberi schiantati</t>
  </si>
  <si>
    <t>D19-cafc-1626</t>
  </si>
  <si>
    <t>J13E19000060001</t>
  </si>
  <si>
    <t>LAUCO</t>
  </si>
  <si>
    <t>PRESE ENTROVIZ</t>
  </si>
  <si>
    <t>Uno smottamento ha interessato la condotta di adduzione per l'abitato di Lauco e la condotta risulta scoperta. E' necessario mettere in sicurezza la tubazione</t>
  </si>
  <si>
    <t>D19-cafc-1627</t>
  </si>
  <si>
    <t>J33E19000100001</t>
  </si>
  <si>
    <t>PRESE GRAMULINS</t>
  </si>
  <si>
    <t>Uno smottamento ha interessato il versante a sud dei due manufatti di presa interrando parzialmente il primo impedendo l'accesso e erodendo il piede del secondo scoprendo le tubazioni. E' necessario togliere le piante cadute, disgaggiare il materiale instabile sopra le edicole di presa, rimuovere i detriti che impediscono l'accesso alle prese e ricoprire le tubazioni scoperte</t>
  </si>
  <si>
    <t>D19-cafc-1817</t>
  </si>
  <si>
    <t>C33E19000070001</t>
  </si>
  <si>
    <t>LIARIIS</t>
  </si>
  <si>
    <t>nuovo intervento</t>
  </si>
  <si>
    <t>D19-cafc-1818</t>
  </si>
  <si>
    <t>C73E19000140001</t>
  </si>
  <si>
    <t>CLEULIS</t>
  </si>
  <si>
    <t>D19-cafc-1820</t>
  </si>
  <si>
    <t>C73H19000700001</t>
  </si>
  <si>
    <t>Consorzio Bonifica Cellina Meduna</t>
  </si>
  <si>
    <t>D19-cbcm-0001</t>
  </si>
  <si>
    <t>J73H19000020001</t>
  </si>
  <si>
    <t>Ripristino della condotta irrigua a servizio di aree in frazione di Solimbergo.
Sostituzione condotta  Ø 400mm e consolidamento del pendio con micropali.</t>
  </si>
  <si>
    <t>Frana Sostituzione condotta  Ø 400mm e consolidamento del pendio con micropali.</t>
  </si>
  <si>
    <t>D19-cbcm-1613</t>
  </si>
  <si>
    <t>J43H19000610001</t>
  </si>
  <si>
    <t>BRUGNERA, PRATA, PASIANO</t>
  </si>
  <si>
    <t>Consolidamento arginature del fiume Livenza e adeguamento degli impianti di sollevamento - primo lotto</t>
  </si>
  <si>
    <t>Consolidamento dell'arginatura sinistra del fiume Livenza a monte della confluenza con il fiume Meduna mediante l'infissione di un palancolato metallico e sistemazione delle chiaviche</t>
  </si>
  <si>
    <t>D19-cbcm-1615</t>
  </si>
  <si>
    <t>J63E19000060001</t>
  </si>
  <si>
    <t>FOUS</t>
  </si>
  <si>
    <t>Completamento lavori urgenti condotta acquedotto di Maniago e Consorzio NIP</t>
  </si>
  <si>
    <t>Completamento dei lavori urgenti condotta acquedotto di Maniago e Consorzio NIP - completamento della protezione della sponda sinistra del torrente Cellina</t>
  </si>
  <si>
    <t>Aplis</t>
  </si>
  <si>
    <t>D19-cobc-1479</t>
  </si>
  <si>
    <t>J39H19000010001</t>
  </si>
  <si>
    <t>Argine a difesa dell'albergo Aplis</t>
  </si>
  <si>
    <t>A seguito degli eccezionali eventi meteorici  del 28 ottobre 2018 e giorni seguenti, per effetto del sovralluvionamento del Torrente Degano, si è creato un rigurgito delle portate che, attraverso il canale di scarico della centrale Enel, ha allagato tutto il giardino, l’area di parcheggio e tutto il piano terra dell’ Albergo Aplis (compreso il nuovo centro benessere in fase di completamento) in Comune di Ovaro di proprietà del Consorzio Boschi Carnici, provocando ingenti danni alle strutture (pavimenti e rivestimenti in legno) agli impianti ed alle attrezzature.</t>
  </si>
  <si>
    <t>Consorzio boschi carnici</t>
  </si>
  <si>
    <t>D19-cobc-1794</t>
  </si>
  <si>
    <t>B24B19000320001</t>
  </si>
  <si>
    <t>PALA - CROS</t>
  </si>
  <si>
    <t>Ripristino transitabilià strada Pala - Cros</t>
  </si>
  <si>
    <t>Corrazzatura di alcuni tratti a fondo roccioso con acque ipodermiche e superficiali, sistemazione del piano viabile con riprofilatura e creazione di canale di monte, ripristino funzionalità canalette trasversali</t>
  </si>
  <si>
    <t>D19-cobc-1795</t>
  </si>
  <si>
    <t xml:space="preserve">B74B19000080001 </t>
  </si>
  <si>
    <t>VAL COLLINA - PLOTTA</t>
  </si>
  <si>
    <t>Ripristino transitabilià strada VAL COLLINA PLOTTA</t>
  </si>
  <si>
    <t>Corrazzatura di alcuni tratti a fondo roccioso con acque ipodermiche e superficiali, ripristino transitabilità in corrispondenza del fenomeno franoso che ha causato il rovesciamento del muro di sostegno di valle, consolidamento processi di instanilità con opere puntuali sia sulla scarpata di monte sia in quelel di valle.</t>
  </si>
  <si>
    <t>Consorzio di bonifica pianura Friulana</t>
  </si>
  <si>
    <t>D19-cpif-1601</t>
  </si>
  <si>
    <t xml:space="preserve">J93H19000510001 </t>
  </si>
  <si>
    <t>Dal termine delle opere di consolidamento arginali esistenti alla loc. Case Mauro</t>
  </si>
  <si>
    <t>Intervento di mitigazione del rischio idraulico lungo l'argine sinistro del Fiume Tagliamento.</t>
  </si>
  <si>
    <t>Diaframmatura per la messa in sicurezza del corpo arginale</t>
  </si>
  <si>
    <t>Direzione centrale attività produttive</t>
  </si>
  <si>
    <t>D19-pro-1624</t>
  </si>
  <si>
    <t>D39B19000010002</t>
  </si>
  <si>
    <t>Foce Tagliamento</t>
  </si>
  <si>
    <t>Lavori di manutenzione straordinaria della difesa spondale esistente lungo la sponda sinistra alla foce del fiume tagliamento in comune di Lignano Sabbiadoro.</t>
  </si>
  <si>
    <t>Esecuzione di un'opera di difesa lungo la sponda sinistra del Fiume tagliamento in corrispondenza del complessoi turistico del camping Village Pino mare. 
La piena del Fiume Tagliamento ha causato una profonda erosione della sponda sinistra in prossimità della foce in mare. La linea di sponda, che in quel tratto non era caratterizzata dalla presenza di opere di difesa longitudinali, è arretrata si una decina di metri, e sono state asportate diverse decine di migliaia di metri cubi di sedimento sabbioso.
L’erosione è arrivata a lambire le strutture fisse facenti parte del complesso turistico del Camping Village Pino mare.
Risulta indispensabile intervenire con la massima urgenza al fine di evitare ulteriori arretramenti della sponda, con la possibile conseguente messa a rischio delle strutture ricettive, mediante l’esecuzione di un intervento di difesa spondale lungo tutto il tratto eroso.</t>
  </si>
  <si>
    <t>D19-pro-1647</t>
  </si>
  <si>
    <t>E99H17000000002</t>
  </si>
  <si>
    <t>Canale di Punta Sdobba</t>
  </si>
  <si>
    <t>Interventi di ripristino delle strutture danneggiate dei porti minori e per le maggiori necessità di dragaggio conseguenti dalle avversità  meteomarine di fine ottobre 2018.</t>
  </si>
  <si>
    <t>Gli eventi meteorologici di fine ottobre 2018 in particolare l’effetto delle mareggiate ha inciso pesantemente sui manufatti dei porti minori e degli approdi presenti sull’arco costiero provocando danni alle banchine, ai pontili e in particolare alle strutture poste a loro difesa (moli e scogliere) vanificando gli interventi attuati nelle annualità pregresse, manufatti e strutture che richiedono ora di essere ripristinate e messe in sicurezza.  A ciò si aggiungono le ulteriori necessità di dragaggio conseguenti dall’interramento subito dai canali navigabili, già oggetto di delegazione al Consorzio Economico del Monfalconese, quali in particolare il canale di Punta Sdobba che rispetto le previsioni originarie comporta la necessità di dover asportare maggiori quantità di sedimenti per ripristinare e garantire i fondali adeguati per la  navigazione in sicurezza.</t>
  </si>
  <si>
    <t>D19-pro-1649</t>
  </si>
  <si>
    <t>Duino-Aurisina</t>
  </si>
  <si>
    <t>Villaggio del Pescatore</t>
  </si>
  <si>
    <t>Interventi di mitigazione del rischio idrogeologico attraverso il dragaggio di canali allo scopo di consentire la laminazione di depositi e ricostruzione delle opere di difesa (moli e scogliere) danneggiate, allo scopo di aumentare la loro resilienza</t>
  </si>
  <si>
    <t>Gli eventi meteorologici di fine ottobre 2018 hanno portato l'ulteriore necessità di dragaggio conseguenti dall’interramento subito dai canali navigabili, già oggetto di delegazione al Consorzio Economico del Monfalconese, quali in particolare il canale che da accesso al Villaggio del Pescatore che rispetto le previsioni originarie comporta la necessità di dover asportare maggiori quantità di sedimenti per ripristinare e garantire i fondali adeguati per la  navigazione in sicurezza.</t>
  </si>
  <si>
    <t>VILLA SANTINA</t>
  </si>
  <si>
    <t>SUTRIO</t>
  </si>
  <si>
    <t>Ex-S.P. n°22 “della Val Sesis”  dal km 0+000 al km 8+582</t>
  </si>
  <si>
    <t>D19-fvgs-0054</t>
  </si>
  <si>
    <t>J37H19000530001</t>
  </si>
  <si>
    <t>S.R. n°465 “della F.lla Lavardet e della Valle di San Canciano”  al km 38+600</t>
  </si>
  <si>
    <t>D19-fvgs-0062</t>
  </si>
  <si>
    <t>J23H19000000001</t>
  </si>
  <si>
    <t>S.S. n°52 “Carnica”  al km 34+410</t>
  </si>
  <si>
    <t xml:space="preserve">Messa in sicurezza del ponte sul Rio Arvinal lungo strada esterna corso </t>
  </si>
  <si>
    <t>D19-fvgs-0095</t>
  </si>
  <si>
    <t>J77H19000360001</t>
  </si>
  <si>
    <t>SR PN 51 del Venchiaruzzo VARIE SR PN 27 Vivarina VARIE</t>
  </si>
  <si>
    <t>Ripristino del piano viabile e del guado</t>
  </si>
  <si>
    <t>Eccezionali avversità atmosferiche del 28/10/2018</t>
  </si>
  <si>
    <t>Importo aumentato</t>
  </si>
  <si>
    <t>D19-hydr-0110</t>
  </si>
  <si>
    <t>J93H19000040001</t>
  </si>
  <si>
    <t>Opera di presa Col de Ter - esecuzione di scogliera e riempimento di terrapieno per contenimento tubazione rete idrica</t>
  </si>
  <si>
    <t>D19-hydr-0362</t>
  </si>
  <si>
    <t>J93H19000050001</t>
  </si>
  <si>
    <t>Erto e Casso Attraversamento acquedotto Settefontane</t>
  </si>
  <si>
    <t>Sistemazione e messa in sicurezza attraversamento acquedotto Sette Fontane</t>
  </si>
  <si>
    <t xml:space="preserve">Rifacimento guado di Settefontane </t>
  </si>
  <si>
    <t>PROMOTURISMO</t>
  </si>
  <si>
    <t>D19-prom-0122</t>
  </si>
  <si>
    <t>J37H19000510001</t>
  </si>
  <si>
    <t>Comuni di Aviano, Chiusaforte,Forni di Sopra , Ravascletto, Tarvisio, rispettivamente nelle località di: Piancavallo,Sella Nevea,Forni di Sopra,Zoncolan,Tarvisio.</t>
  </si>
  <si>
    <t>Frane</t>
  </si>
  <si>
    <t>Movimenti Terra ed opere di consolidamento di competenza Promoturismo nei Comuni di Aviano, Chiusaforte,Forni di Sopra , Ravascletto, Tarvisio, rispettivamente nelle località di: Piancavallo,Sella Nevea,Forni di Sopra,Zoncolan,Tarvisio.</t>
  </si>
  <si>
    <t>D19-prom-1743</t>
  </si>
  <si>
    <t>D65H18000710002</t>
  </si>
  <si>
    <t>Pista Lavet/Canalone</t>
  </si>
  <si>
    <t>Intervento di manutenzione canali raccolta acque  di corrivazione superficiale del versante montano Lavet e della pista da sci.</t>
  </si>
  <si>
    <t>Ripristino della funzionalità di alcuni canali di raccolta delle acque di corrivazione superficiale del versante nord del M.te Zoncolan in comune di ravascletto (UD) e della pista da sci denominata Lavet, fortemente erosi a seguito delle eccezzionali precipitazioni connesse agli eventi calamitosi di ottobre 2018. E' previsto il rivestimento dei canali anche con l'adozione di tecniche dell'ingegneria naturalistica, finalizzate alla riduzione del rischio residuo e la salvaguardia delle aree sottostanti.</t>
  </si>
  <si>
    <t>COMEGLIANS</t>
  </si>
  <si>
    <t>lavori per la messa in sicurezza della strada a servizio delle opere di presa denominate "araseit"</t>
  </si>
  <si>
    <t>lavori per la messa in sicurezza dell'adduzione a servizio dell'abitato di lauco</t>
  </si>
  <si>
    <t>lavori di sistemazione prese a servizio degli abitati di ludaria e rigolato</t>
  </si>
  <si>
    <t>risanamento tratta fognaria danneggiata con perdite</t>
  </si>
  <si>
    <t xml:space="preserve">risanamento tratta fognaria danneggiata a causa degli eventi atmosferici di ottobre 2018  </t>
  </si>
  <si>
    <t>opere elettromeccaniche sollevamento</t>
  </si>
  <si>
    <t>realizzazione delle opere elettro meccaniche stazione di sollevamento fognario cleulis paluzza</t>
  </si>
  <si>
    <t>rifacimento tratta fognaria (competenza s.p. n. 73)</t>
  </si>
  <si>
    <t>rifacimento tratta fognaria (e relativi manufatti) afferente al depuratore la maina vista la presenza di cedimenti strutturali causati dagli eventi atmosferici di ottobre 2018</t>
  </si>
  <si>
    <t>Vito D'Asio</t>
  </si>
  <si>
    <t>D19-ampez-0216</t>
  </si>
  <si>
    <t>J23H19000010001</t>
  </si>
  <si>
    <t>Ampezzo Frazione Oltris Case Bic</t>
  </si>
  <si>
    <t>Lavori urgenti di ripristino stabilità del pendio e messa in sicurezza del piano viabile soprastante di accesso a case bic in frazione oltris</t>
  </si>
  <si>
    <t>Lavori urgenti di ripristino stabilità del pendio e messa in sicurezza del piano viabile soprastante di accesso a case bic in frazione Oltris</t>
  </si>
  <si>
    <t>D19-ampez-1634</t>
  </si>
  <si>
    <t>J27H19001400001</t>
  </si>
  <si>
    <t>Strada Forestale Bosco Cavallo</t>
  </si>
  <si>
    <t>Ulteriori interventi di ricostruzione della sede stradale ed opere di sostegno del piano viabile</t>
  </si>
  <si>
    <t>Ylteriori interventi di ricostruzione della sede stradale ed opere di sostegno del piano viabile</t>
  </si>
  <si>
    <t>Aquileia</t>
  </si>
  <si>
    <t>D19-artat-0234</t>
  </si>
  <si>
    <t>J43H19000030001</t>
  </si>
  <si>
    <t>Arta Terme Campo Sportivo Di Arta Terme</t>
  </si>
  <si>
    <t>ripristino della sicurezza a seguito di cedimenti all'interno del campo sportivo di arta terme</t>
  </si>
  <si>
    <t>D19-barci-0242</t>
  </si>
  <si>
    <t>J53H19000040001</t>
  </si>
  <si>
    <t>Barcis Armasio</t>
  </si>
  <si>
    <t>ripristino e messa in sicurezza strada comunale</t>
  </si>
  <si>
    <t>D19-barci-0247</t>
  </si>
  <si>
    <t>J53H19000050001</t>
  </si>
  <si>
    <t>Barcis Roppe Cimacosta</t>
  </si>
  <si>
    <t>D19-cafri-1770</t>
  </si>
  <si>
    <t>J17H19001600001</t>
  </si>
  <si>
    <t>Castelnovo Del Friuli</t>
  </si>
  <si>
    <t>Strada Per Celante</t>
  </si>
  <si>
    <t>messa in sicurezza della strada comunale per celante</t>
  </si>
  <si>
    <t>D19-cavaz-1783</t>
  </si>
  <si>
    <t>J27H19002070001</t>
  </si>
  <si>
    <t>Strada Di Accesso Per Cesclans</t>
  </si>
  <si>
    <t>lavori di messa in sicurezza della strada comunale di accesso alla frazione di cesclans</t>
  </si>
  <si>
    <t>D19-cerci-0265</t>
  </si>
  <si>
    <t>J39H19000000001</t>
  </si>
  <si>
    <t>Cercivento Via Curduvine, 7</t>
  </si>
  <si>
    <t xml:space="preserve">demolizione tetto e parti fatiscenti del fabbricato comunale in via curduvine 7, con sgombero macerie, in quanto pericolanti su cortili comunali e privati.    </t>
  </si>
  <si>
    <t>D19-cerci-0281</t>
  </si>
  <si>
    <t>J37H19000410001</t>
  </si>
  <si>
    <t>Cercivento Via Tencje</t>
  </si>
  <si>
    <t>sistemazione via tencje, da bivio in via di sot fino al confine con il comune di paluzza (km 12 circa).</t>
  </si>
  <si>
    <t>D19-cerci-0818</t>
  </si>
  <si>
    <t>J33H19000020001</t>
  </si>
  <si>
    <t>Torrente Gladegna</t>
  </si>
  <si>
    <t xml:space="preserve">tipo d: ricostruzione sponda erosa e strada forestale, realizzazione scogliere  </t>
  </si>
  <si>
    <t>D19-cerci-1776</t>
  </si>
  <si>
    <t>J33H19001170001</t>
  </si>
  <si>
    <t>Plan Da Sine</t>
  </si>
  <si>
    <t>opere di completamento dell'intervento di consolidamento e restauro del ponte in pietra in località plan da sine</t>
  </si>
  <si>
    <t>Comune di Chiusaforte</t>
  </si>
  <si>
    <t>D19-chius-0286</t>
  </si>
  <si>
    <t>J67H19000440001</t>
  </si>
  <si>
    <t>Chiusaforte Capoluogo E Frazioni</t>
  </si>
  <si>
    <t>ripristino della viabilità comunale del capoluogo e frazioni</t>
  </si>
  <si>
    <t>D19-chius-1631</t>
  </si>
  <si>
    <t>J63H19000470001</t>
  </si>
  <si>
    <t>Frazione Raccolana</t>
  </si>
  <si>
    <t xml:space="preserve">interventi di mitigazione del rischio idraulico del rio carlocjo </t>
  </si>
  <si>
    <t>D19-chius-1718</t>
  </si>
  <si>
    <t>J67H19002450001</t>
  </si>
  <si>
    <t>Costamolino, Stretti, Torrente Raccolana</t>
  </si>
  <si>
    <t>interventi di ripristino della viabilita' comunale e sistemazione briglia sul torrente raccolana</t>
  </si>
  <si>
    <t>Comune di Cimolais</t>
  </si>
  <si>
    <t>Comune di Claut</t>
  </si>
  <si>
    <t xml:space="preserve">Claut Vial Don Pietro Bortolotto </t>
  </si>
  <si>
    <t>D19-claut-0305</t>
  </si>
  <si>
    <t>J59E19000030001</t>
  </si>
  <si>
    <t>strutture: scuola dell'infanzia e primaria di claut</t>
  </si>
  <si>
    <t>D19-claut-1665</t>
  </si>
  <si>
    <t>J57H19002130001</t>
  </si>
  <si>
    <t>Pradut – Rive Da On</t>
  </si>
  <si>
    <t>ripristino/ricostruzione piano viabile strade accesso all'ambito “pradut”</t>
  </si>
  <si>
    <t>D19-claut-1666</t>
  </si>
  <si>
    <t>J57H19002110001</t>
  </si>
  <si>
    <t>Resettum-Pianciadona</t>
  </si>
  <si>
    <t>ripristino/ricostruzione piano viabile strade</t>
  </si>
  <si>
    <t>D19-claut-1667</t>
  </si>
  <si>
    <t>J57H19002120001</t>
  </si>
  <si>
    <t>Matan</t>
  </si>
  <si>
    <t>messa in sicurezza della strada claut-lesis con sistemazione del sentiero matan-vif</t>
  </si>
  <si>
    <t>D19-clett-0309</t>
  </si>
  <si>
    <t>J67H19000460001</t>
  </si>
  <si>
    <t>Clauzetto Strada Pradis Di Sopra - Pradis Di Sotto</t>
  </si>
  <si>
    <t xml:space="preserve">sistemazione cedimenti stradali </t>
  </si>
  <si>
    <t>D19-comeg-1748</t>
  </si>
  <si>
    <t>J17H19001650001</t>
  </si>
  <si>
    <t>Frazione Tualis</t>
  </si>
  <si>
    <t>completamento sistemazione e emssa in sicurezza viabilita' tualis - confine comune ravascletto</t>
  </si>
  <si>
    <t>D19-enemo-0341</t>
  </si>
  <si>
    <t>J77H19000340001</t>
  </si>
  <si>
    <t>Enemonzo Strada Di Accesso All'Area Pista Di Volo In Località "Selet" Di Enemonzo E Via Settimina Di Collegamento Agli Impianti Di Depurazione Posti In Località Rabuelas, Selet Di Quinie E Esemon Di Sotto.</t>
  </si>
  <si>
    <t>consolidamento strade comunali in sponda sx del fiume tagliamento.</t>
  </si>
  <si>
    <t>D19-enemo-1480</t>
  </si>
  <si>
    <t>J79G19000030001</t>
  </si>
  <si>
    <t>Enemonzo Centro Sociale In Via Nazionale N. 18 A Enemonzo.
Enemonzo Malga Pieltinis In Comune Di Sauris.
Enemonzo Palesta In Via Delle Scuole N. 20 A Enemonzo Capoluogo.
Enemonzo Area Sportiva Di Via Tagliamento Nel Capoluogo.</t>
  </si>
  <si>
    <t>rifacimento manto di copertura tetto centro sociale di enemonzo.
rifacimento manto di copertura casera malga pieltinis.
ripristino copertura palestra complesso scolastico.
ripristino coperture immobili e accessori al complesso sportivo di via tagliamento.</t>
  </si>
  <si>
    <t>Comune di Erto e Casso</t>
  </si>
  <si>
    <t>Erto E Casso</t>
  </si>
  <si>
    <t>D19-ertoc-1739</t>
  </si>
  <si>
    <t>J99G19000380001</t>
  </si>
  <si>
    <t>Le Spesse</t>
  </si>
  <si>
    <t>interventi per la messa in sicurezza e sistemazione dell’area ricreativa in localita’ le spesse” - int. b19-ertoc-0378 – opere di completamento</t>
  </si>
  <si>
    <t>D19-ertoc-1740</t>
  </si>
  <si>
    <t>J97H19001320001</t>
  </si>
  <si>
    <t>Prada (Sx-Lago)</t>
  </si>
  <si>
    <t>interventi per la messa in sicurezza dissesti in sinistra lago" - int. b19-ertoc-1557 - opere di completamento</t>
  </si>
  <si>
    <t>D19-favol-1475</t>
  </si>
  <si>
    <t>J37H19000430001</t>
  </si>
  <si>
    <t>Sopra Avoltri</t>
  </si>
  <si>
    <t>caduta massi su s.s. 355 nei pressi galleria artificiale sopra avoltri</t>
  </si>
  <si>
    <t>D19-favol-1481</t>
  </si>
  <si>
    <t>J39G19000010001</t>
  </si>
  <si>
    <t>Forni Avoltri Capoluogo/Diverse</t>
  </si>
  <si>
    <t xml:space="preserve">scuole di proprieta' comunale
malghe comunali danneggiate </t>
  </si>
  <si>
    <t>Forni Di Sopra</t>
  </si>
  <si>
    <t>D19-fopra-0437</t>
  </si>
  <si>
    <t>J43H19000070001</t>
  </si>
  <si>
    <t>Forni Di Sopra Nuoitas</t>
  </si>
  <si>
    <t xml:space="preserve"> messa in sicurezza fiume tagliamento località nuoitas </t>
  </si>
  <si>
    <t>D19-fopra-1404</t>
  </si>
  <si>
    <t>J43B19000000001</t>
  </si>
  <si>
    <t>Le Piste da Sci e le aree limitrofe</t>
  </si>
  <si>
    <t>D19-fopra-1766</t>
  </si>
  <si>
    <t>J49G19000480001</t>
  </si>
  <si>
    <t>Localita' Clevas/Tintai</t>
  </si>
  <si>
    <t>messa in sicurezza rio Fontanon</t>
  </si>
  <si>
    <t>Forni Di Sotto</t>
  </si>
  <si>
    <t>danni alle opere, sovralluvionamento,erosioni spondali, frane .</t>
  </si>
  <si>
    <t>D19-forso-0790</t>
  </si>
  <si>
    <t>J53H19000080001</t>
  </si>
  <si>
    <t>Rio Chiaradia</t>
  </si>
  <si>
    <t>D19-forso-1482</t>
  </si>
  <si>
    <t>J59G19000080001</t>
  </si>
  <si>
    <t>Forni Di Sotto Ciampiuz
E Geveada</t>
  </si>
  <si>
    <t>ripristino danni malga Ciampiuz
e  malga Giaveada</t>
  </si>
  <si>
    <t>D19-forso-1630</t>
  </si>
  <si>
    <t>J57H19001390001</t>
  </si>
  <si>
    <t>Strada "Ciampi' - Presons"</t>
  </si>
  <si>
    <t>lavori di messa in sicurezza della viabilita' di accesso all'acquedotto comunale</t>
  </si>
  <si>
    <t>Gemona Del Friuli</t>
  </si>
  <si>
    <t>D19-gemon-1616</t>
  </si>
  <si>
    <t>J67H19001630001</t>
  </si>
  <si>
    <t>lavori di ripristino del percorso di Silans</t>
  </si>
  <si>
    <t>Clodig</t>
  </si>
  <si>
    <t>D19-grima-0920</t>
  </si>
  <si>
    <t>J83H19000000001</t>
  </si>
  <si>
    <t>Seuza</t>
  </si>
  <si>
    <t>D19-lauco-0496</t>
  </si>
  <si>
    <t>J19H19000000001</t>
  </si>
  <si>
    <t>Lauco Lauco, Localita' "Porteal"</t>
  </si>
  <si>
    <t>rifacimento manto di copertura degli spogliatoi del campo sportivo</t>
  </si>
  <si>
    <t>D19-lauco-0501</t>
  </si>
  <si>
    <t>J13H19000000001</t>
  </si>
  <si>
    <t>Lauco Lauco, Tratto Di Strada Vinaio - Val Trischiamps</t>
  </si>
  <si>
    <t>regimentazione di rii e creazione di vasche di decantazione tratto di strada vinaio - val trischiamps</t>
  </si>
  <si>
    <t>D19-lauco-1483</t>
  </si>
  <si>
    <t>J13H19000030001</t>
  </si>
  <si>
    <t>Lauco, Tratto Incrocio Strada Regionale 355 E La Frazione Di Chiassis, Tratto Di Strada Lauco - Butea</t>
  </si>
  <si>
    <t>ripristino muratura in pietrame tratto incrocio strada regionale 355 e la frazione di Chiassis
regimentazione di rii e creazione di vasche di decantazione tratto di strada Lauco - Butea</t>
  </si>
  <si>
    <t>D19-malbo-1087</t>
  </si>
  <si>
    <t>J87H19000520001</t>
  </si>
  <si>
    <t>Malborghetto-Valbruna</t>
  </si>
  <si>
    <t>messa in sicurezza viabilità</t>
  </si>
  <si>
    <t>Comune di MEDUNO</t>
  </si>
  <si>
    <t>D19-medun-1712</t>
  </si>
  <si>
    <t>J77H19001750001</t>
  </si>
  <si>
    <t>Borgo Pitagora</t>
  </si>
  <si>
    <t>sistemazione strada borgo pitagora</t>
  </si>
  <si>
    <t>D19-mogud-0508</t>
  </si>
  <si>
    <t>J47H19001370001</t>
  </si>
  <si>
    <t>Moggio Udinese Torrente Aupa</t>
  </si>
  <si>
    <t>completamento del ponte sul torrente aupa a servizio della strada comunale moggio - ovedasso</t>
  </si>
  <si>
    <t>D19-mogud-0511</t>
  </si>
  <si>
    <t>J47H19000390001</t>
  </si>
  <si>
    <t>Moggio Udinese Rio Chialderuccis</t>
  </si>
  <si>
    <t>esecuzione di una protezione spondale a fianco della strada comunale a servizio della località gialloz - chiampiui</t>
  </si>
  <si>
    <t>D19-mogud-1411</t>
  </si>
  <si>
    <t>J47H19000400001</t>
  </si>
  <si>
    <t xml:space="preserve">Casera Rio Secco E Caladis </t>
  </si>
  <si>
    <t>segnalazioni sids n. 36605 e 36606  n. 36728 strada da pontebba a cason di lanza e moggio udinese</t>
  </si>
  <si>
    <t>D19-NIMIS-1677</t>
  </si>
  <si>
    <t>J17H19001620001</t>
  </si>
  <si>
    <t>interventi a salvaguardia della pubblica incolumità e del transito per la messa in sicurezza della viabilità comunale ramandolo chialminis  - secondo intervento</t>
  </si>
  <si>
    <t>D19-ovaro-0514</t>
  </si>
  <si>
    <t>J37H19000440001</t>
  </si>
  <si>
    <t>Ovaro Strada Vicinale "Liariis-Monte Zoncolan"</t>
  </si>
  <si>
    <t>manutenzione strada liariis-zoncolan</t>
  </si>
  <si>
    <t>D19-ovaro-1476</t>
  </si>
  <si>
    <t>J33H19000030001</t>
  </si>
  <si>
    <t>Loc Claulis</t>
  </si>
  <si>
    <t>rio trevò messa in sicurezza versanti</t>
  </si>
  <si>
    <t>D19-ovaro-1484</t>
  </si>
  <si>
    <t>J37H19000450001</t>
  </si>
  <si>
    <t>Strada Miozza Valinie
Corva Navas Agrons</t>
  </si>
  <si>
    <t>malga, opere idrauliche. ripristino piano viabile e piccole frane
ripristino/ricostruzione piano
viabile; strada di accesso a una malga e a fabbricati adibiti a fienili</t>
  </si>
  <si>
    <t>D19-ovaro-1621</t>
  </si>
  <si>
    <t>J33H19000670001</t>
  </si>
  <si>
    <t>Clavais</t>
  </si>
  <si>
    <t>interventi per il completamento messa in sicurezza rio travo'</t>
  </si>
  <si>
    <t>D19-ovaro-1772</t>
  </si>
  <si>
    <t>J37H19002460001</t>
  </si>
  <si>
    <t>Ombladina</t>
  </si>
  <si>
    <t>ristemazione della strada ombladina - ronc</t>
  </si>
  <si>
    <t>D19-ovaro-1774</t>
  </si>
  <si>
    <t>J37H19002470001</t>
  </si>
  <si>
    <t>Ovasta</t>
  </si>
  <si>
    <t>ripristino della viabilità denominata “strada di buinas” della frazione di ovasta in comune di ovaro</t>
  </si>
  <si>
    <t>Comune di Paluzza</t>
  </si>
  <si>
    <t>D19-paluz-0527</t>
  </si>
  <si>
    <t>J79G19000040001</t>
  </si>
  <si>
    <t>Paluzza Malga Pal Piccolo E Pal Grande Di Sotto</t>
  </si>
  <si>
    <t>manutenzione straordinaria e ripristino copertura casere comunali</t>
  </si>
  <si>
    <t>D19-paluz-1789</t>
  </si>
  <si>
    <t>J73H19000790001</t>
  </si>
  <si>
    <t>Rivo</t>
  </si>
  <si>
    <t>manutenzione e pulizia alveo rio bajarc</t>
  </si>
  <si>
    <t>D19-paluz-1790</t>
  </si>
  <si>
    <t>J77H19001760001</t>
  </si>
  <si>
    <t>Cleulis</t>
  </si>
  <si>
    <t>ripristino di un tratto di viabilita' in via monte raut frazione cleulis a seguito cedimento sede stradale</t>
  </si>
  <si>
    <t>D19-paula-0822</t>
  </si>
  <si>
    <t>J93H19000060001</t>
  </si>
  <si>
    <t>Tamai-Noiaret-Zermula</t>
  </si>
  <si>
    <t>sgombero schianti, sistemazione fondo stradale, sistemazioni mediante ingeneria naturalistica</t>
  </si>
  <si>
    <t>D19-paula-1721</t>
  </si>
  <si>
    <t>J97H19001330001</t>
  </si>
  <si>
    <t>Ravinis E Dierico</t>
  </si>
  <si>
    <t>lavori di ripristino della viabilità comunale</t>
  </si>
  <si>
    <t>D19-paula-1731</t>
  </si>
  <si>
    <t>J97H19001340001</t>
  </si>
  <si>
    <t>Strada Paularo-Lanza</t>
  </si>
  <si>
    <t xml:space="preserve">ripristino strada comunale paularo - passo cason di lanza </t>
  </si>
  <si>
    <t>Comune di Polcenigo</t>
  </si>
  <si>
    <t>D19-polce-1757</t>
  </si>
  <si>
    <t>J33H19001180001</t>
  </si>
  <si>
    <t>Polcenigo</t>
  </si>
  <si>
    <t>Mezzomonte, Coltura, Gorgazzo Di Sopra, San Giovanni E Polcenigo</t>
  </si>
  <si>
    <t>interventi di prevenzione dissesto idrogeologico</t>
  </si>
  <si>
    <t>D19-pobba-1826</t>
  </si>
  <si>
    <t>J33H19001190001</t>
  </si>
  <si>
    <t>Strada Passo Pramollo Sud 110 Km. 5 + 800</t>
  </si>
  <si>
    <t>lavori urgenti per la messa in sicurezza di versanti</t>
  </si>
  <si>
    <t>D19-praca-0555</t>
  </si>
  <si>
    <t>J87H19000560001</t>
  </si>
  <si>
    <t>Prato Carnico Loc. Chiampeas In Fraz. Prato</t>
  </si>
  <si>
    <t>messa in sicurezza della strada comunale che conduce alla zona artigianale "chiampeas".</t>
  </si>
  <si>
    <t>D19-praca-1485</t>
  </si>
  <si>
    <t>J87H19000550001</t>
  </si>
  <si>
    <t xml:space="preserve">Val Di Croz Tasinas
Pradumbli Clussinis Liana
Lavardet Mimoias </t>
  </si>
  <si>
    <t>D19-praca-1486</t>
  </si>
  <si>
    <t>J87H19000540001</t>
  </si>
  <si>
    <t>Selva Di Osais
Plan Dal Muini - Pecolas
Selva Di Pieria
Orias - Sopravalle - Fuina E Bosco Zof- R. Mazzareto</t>
  </si>
  <si>
    <t>D19-praca-1487</t>
  </si>
  <si>
    <t>J87H19000530001</t>
  </si>
  <si>
    <t xml:space="preserve">Prato Carnico Fraz. Truia
</t>
  </si>
  <si>
    <t>ricostruzione dell'opera mista esistente a sostegno della strada comunale in frazione truia.
stabilizzazione movimenti franosti a monte della strada che porta agli stavoli orias.</t>
  </si>
  <si>
    <t>D19-praca-1750</t>
  </si>
  <si>
    <t>J83H19000690001</t>
  </si>
  <si>
    <t>Loc. Chiampeas</t>
  </si>
  <si>
    <t xml:space="preserve">messa in sicurezza della scarpata a monte della strada che conduce alla z.a. di chiampeas </t>
  </si>
  <si>
    <t>D19-preon-0559</t>
  </si>
  <si>
    <t>J27H19000380001</t>
  </si>
  <si>
    <t>Preone Diverse Lungo Il  Tracciato Stradale</t>
  </si>
  <si>
    <t>ripristino e messa in sicurezza strada comunale   preone-pozzis</t>
  </si>
  <si>
    <t>Comune di Prepotto</t>
  </si>
  <si>
    <t>Prepotto</t>
  </si>
  <si>
    <t>D19-prepo-1668</t>
  </si>
  <si>
    <t>J39G19000450001</t>
  </si>
  <si>
    <t xml:space="preserve">Cialla </t>
  </si>
  <si>
    <t>lavori su la rete di drenaggio delle acque meteoriche per la messa in sicurezza del centro abitato di cialla</t>
  </si>
  <si>
    <t>D19-pulfe-0928</t>
  </si>
  <si>
    <t>J47H19000410001</t>
  </si>
  <si>
    <t>Pegliano</t>
  </si>
  <si>
    <t>D19-pulfe-1670</t>
  </si>
  <si>
    <t>J47H19001950001</t>
  </si>
  <si>
    <t>Antro - Pegliano</t>
  </si>
  <si>
    <t>strada comunale antro - pegliano prosecuzione dei lavori di ricostruzione/consolidamento di opere di sostegno della carreggiata</t>
  </si>
  <si>
    <t>D19-pulfe-1671</t>
  </si>
  <si>
    <t>J43H19001210001</t>
  </si>
  <si>
    <t>Torrente Natsione Tratto Brischis</t>
  </si>
  <si>
    <t xml:space="preserve">intervento manutenzione ordinaria </t>
  </si>
  <si>
    <t>Comune di Ragogna</t>
  </si>
  <si>
    <t>D19-ragog-1394</t>
  </si>
  <si>
    <t>J53H19000090001</t>
  </si>
  <si>
    <t>Ragogna</t>
  </si>
  <si>
    <t>Villuzza</t>
  </si>
  <si>
    <t>erosione spondale fiume tagliamento - loc. tabine</t>
  </si>
  <si>
    <t>D19-ragog-1620</t>
  </si>
  <si>
    <t xml:space="preserve">J53H19000610001
 </t>
  </si>
  <si>
    <t>Tabine</t>
  </si>
  <si>
    <t>erosione spondale del fiume tagliamento in localita' tabine</t>
  </si>
  <si>
    <t xml:space="preserve">Ravascletto Strada Panoramica Delle Vette </t>
  </si>
  <si>
    <t>D19-ravas-1669</t>
  </si>
  <si>
    <t>J67H19002470001</t>
  </si>
  <si>
    <t>Salars</t>
  </si>
  <si>
    <t>ripristino strada forestale "pezzeit"</t>
  </si>
  <si>
    <t>D19-raveo-1744</t>
  </si>
  <si>
    <t>J73H19000800001</t>
  </si>
  <si>
    <t>Raveo-Pani</t>
  </si>
  <si>
    <t>lavori di consolidamento versanti e regimazione delle acque lungo la strada raveo-valdie-pani</t>
  </si>
  <si>
    <t>D19-retta-1623</t>
  </si>
  <si>
    <t>J29H18000130002</t>
  </si>
  <si>
    <t>Fr. Povici Di
Sotto</t>
  </si>
  <si>
    <t>lavori di difesa
spondale e
sghiaiamento della
confluenza tra il rio
resartico ed il
torrente resia</t>
  </si>
  <si>
    <t>D19-retta-1706</t>
  </si>
  <si>
    <t>J23H19000710001</t>
  </si>
  <si>
    <t>Oltreponte</t>
  </si>
  <si>
    <t>lavori di messa in  sicurezza da caduta massi della località oltre ponte zona ex stazione ferroviaria</t>
  </si>
  <si>
    <t>D19-rigol-0599</t>
  </si>
  <si>
    <t>J37H19000470001</t>
  </si>
  <si>
    <t>Rigolato Strada Rigolato  Per Gracco Vuezzis</t>
  </si>
  <si>
    <t>intervento protezione della testa di ponte</t>
  </si>
  <si>
    <t>D19-rigol-0603</t>
  </si>
  <si>
    <t>J37H19000460001</t>
  </si>
  <si>
    <t>Rigolato Rigolato Localita' Capoluogo</t>
  </si>
  <si>
    <t>rifacimento in stabilizzato corazzatura tornanti e disgaggi sulle porzioni di roccia a monte della strada</t>
  </si>
  <si>
    <t>D19-rigol-1488</t>
  </si>
  <si>
    <t>J33H19000040001</t>
  </si>
  <si>
    <t>Rigolato Pulizia E Ripristino Torrente Degano.
Rigolato Rigolato Localita' Faria</t>
  </si>
  <si>
    <t>rigolato localita' faria
messa in sicurezza ponte localita' slinghin</t>
  </si>
  <si>
    <t>D19-rigol-1489</t>
  </si>
  <si>
    <t>J37H19000490001</t>
  </si>
  <si>
    <t>Rigolato Rigolato Localita' Strada Per Rifugio Chiampizzulon</t>
  </si>
  <si>
    <t>rifacimento tratto stradale
ripristino fondo stradale e rifacimento canalette di scolo delle acque</t>
  </si>
  <si>
    <t>D19-rigol-1490</t>
  </si>
  <si>
    <t>J37H19000500001</t>
  </si>
  <si>
    <t xml:space="preserve">Rigolato Rigolato Localita' Strada Per Givigliana
Givigliana
</t>
  </si>
  <si>
    <t>rifacimento struttura fondo
messa in sicurezza tratti viabilità per givigliana a seguito degli schianti degli alberi mediante posa di barriere stradali</t>
  </si>
  <si>
    <t>D19-rigol-1628</t>
  </si>
  <si>
    <t>J37H19001690001</t>
  </si>
  <si>
    <t>Strada Comunale Faria-Ex Colonia</t>
  </si>
  <si>
    <t>mitigazione rischio idrogeologico su strada comunale faria-ex colonia</t>
  </si>
  <si>
    <t>D19-rigol-1629</t>
  </si>
  <si>
    <t>J37H19001700001</t>
  </si>
  <si>
    <t>Borgata Pontario</t>
  </si>
  <si>
    <t>mitigazione rischio idrogeologico su strada per borgata pontario</t>
  </si>
  <si>
    <t>D19-rigol-1663</t>
  </si>
  <si>
    <t>J33H19001200001</t>
  </si>
  <si>
    <t>Strada Comunale  Valpicettocalgaretto</t>
  </si>
  <si>
    <t>mitigazione del rischio idrogeologico mediante messa in sicurezza , ripristino strada, rifacimento muri di sostegno.</t>
  </si>
  <si>
    <t>D19-rigol-1664</t>
  </si>
  <si>
    <t>J33H19001210001</t>
  </si>
  <si>
    <t>Strada Comunale  Per Casadorno</t>
  </si>
  <si>
    <t>mitigazione del rischio idrogeologico attraverso sistemazione versanti a monte a a valle e messa in sicurezza ponte.</t>
  </si>
  <si>
    <t>D19-sleon-0762</t>
  </si>
  <si>
    <t>J83H19000010001</t>
  </si>
  <si>
    <t xml:space="preserve">Comuni Di San Leonardo, San Pietro Al Natisone , Pulfero E Savogna </t>
  </si>
  <si>
    <t xml:space="preserve">torrenti erbezzo , albegna e fiume natisone </t>
  </si>
  <si>
    <t>D19-sleon-1622</t>
  </si>
  <si>
    <t>J23H19000320001</t>
  </si>
  <si>
    <t>Zamir</t>
  </si>
  <si>
    <t>lavori di ripristino dell'argine del torrente erbezzo in localita' zamir</t>
  </si>
  <si>
    <t>D19-sappa-0627</t>
  </si>
  <si>
    <t>J87H19000580001</t>
  </si>
  <si>
    <t>Sappada Val Sesis - Bosco Della Digola - Strada Laghi D'Olbe  - Rio Lerpa</t>
  </si>
  <si>
    <t>pulizia e ricalibrazione alvei corsi d'acqua secondari di competenza comunale in prissimita' viabilita' principale e strade silvo pastorali</t>
  </si>
  <si>
    <t>D19-sappa-1491</t>
  </si>
  <si>
    <t>J87H19000570001</t>
  </si>
  <si>
    <t xml:space="preserve">Ex Sp Val Sesis - Loc. Kreizl
Strada Laghetto Ziegelhutte
</t>
  </si>
  <si>
    <t xml:space="preserve">interventi strutturali urgenti di riduzione del rischio residuo
</t>
  </si>
  <si>
    <t>D19-sappa-1719</t>
  </si>
  <si>
    <t>J83H19000700001</t>
  </si>
  <si>
    <t>Rio Lerpa</t>
  </si>
  <si>
    <t>lavori di regimazione idraulica tratta a monte dell'abitato e ulteriore riparazione opere di difesa idraulica esistenti</t>
  </si>
  <si>
    <t>D19-sappa-1720</t>
  </si>
  <si>
    <t>J87H19003100001</t>
  </si>
  <si>
    <t>Strada Silvo Pastorale Sappada- Laghi - D'Olbe - Sponda Sinistra Alveo Rio Mulbach</t>
  </si>
  <si>
    <t>lavori di ripristino viabilita silvo pastorale e regimazione acque - ripristino movimento franoso localita' gosse in sponda sinistra rio mulbach</t>
  </si>
  <si>
    <t>Sauris Loc. La Maina</t>
  </si>
  <si>
    <t>D19-sauri-1806</t>
  </si>
  <si>
    <t>J79G19000340001</t>
  </si>
  <si>
    <t>La Maina</t>
  </si>
  <si>
    <t>edificio ex beniamino</t>
  </si>
  <si>
    <t>D19-sequa-1672</t>
  </si>
  <si>
    <t>J53H19001080001</t>
  </si>
  <si>
    <t>lavori di demolizione e ricostruzione muro di sostegno pericolante - consolidamento e messa in sicurezza versanti sulle strade comunali via del pozzo e via s.andrea (eccezionali eventi meteo a partire da ottobre 2018)</t>
  </si>
  <si>
    <t>D19-spili-0683</t>
  </si>
  <si>
    <t>J79H19000010001</t>
  </si>
  <si>
    <t>Spilimbergo Spilimbergo Via Corridoni</t>
  </si>
  <si>
    <t>impermeabilizzazione tetto copertura e sistemazione danni vari interni palestra via corridoni</t>
  </si>
  <si>
    <t>D19-streg-1767</t>
  </si>
  <si>
    <t>J27H19002100001</t>
  </si>
  <si>
    <t>Postregna</t>
  </si>
  <si>
    <t>lavori urgenti di messa in sicurezza del rio bulica e delle sponde a sostegno della strada per postregna</t>
  </si>
  <si>
    <t>D19-streg-1768</t>
  </si>
  <si>
    <t>J27H19002090001</t>
  </si>
  <si>
    <t>Santa Barbara</t>
  </si>
  <si>
    <t xml:space="preserve">lavori urgenti di messa in sicurezza del tombino stradale e delle sponde a sostegno della viabiltia' comunale </t>
  </si>
  <si>
    <t>D19-sutri-1492</t>
  </si>
  <si>
    <t>J37H19000520001</t>
  </si>
  <si>
    <t>Montute Priola
Saustri</t>
  </si>
  <si>
    <t>sgombero schianti, ricostruzione settori sede stradale, realizzazione scogliere</t>
  </si>
  <si>
    <t>Comune di Taipana</t>
  </si>
  <si>
    <t>Taipana</t>
  </si>
  <si>
    <t>D19-taipa-0693</t>
  </si>
  <si>
    <t>J47H19001380001</t>
  </si>
  <si>
    <t>Taipana Strada Comunale Ponte Vittorio - Prossenicco Localita' Cimitero</t>
  </si>
  <si>
    <t>opere finalizzate alla mitigazione del rischio  idrogeologio e all'aumento della resilienza della viabilità comunale</t>
  </si>
  <si>
    <t>D19-taipa-1610</t>
  </si>
  <si>
    <t xml:space="preserve">J47H19001360001 </t>
  </si>
  <si>
    <t>Cornappo</t>
  </si>
  <si>
    <t>rifacimento muro bordo strada</t>
  </si>
  <si>
    <t>D19-taipa-1611</t>
  </si>
  <si>
    <t xml:space="preserve">J49G19000320001 </t>
  </si>
  <si>
    <t>ricostruzione versante retro municipio e pulizia dei corsi d'acqua e canalizzazione</t>
  </si>
  <si>
    <t>D19-taipa-1612</t>
  </si>
  <si>
    <t xml:space="preserve">J49F19000160001 </t>
  </si>
  <si>
    <t>Capoluogo E Frazioni</t>
  </si>
  <si>
    <t xml:space="preserve">sistemazione aree sportive </t>
  </si>
  <si>
    <t>D19-taipa-1751</t>
  </si>
  <si>
    <t>J43H19001110001</t>
  </si>
  <si>
    <t>completamento rifacimento muro bordo strada</t>
  </si>
  <si>
    <t>D19-taipa-1754</t>
  </si>
  <si>
    <t>J49G19000510001</t>
  </si>
  <si>
    <t>Taipana Capoluogo</t>
  </si>
  <si>
    <t>sistemazione aree sportive completamento opera d19-taipa-1612</t>
  </si>
  <si>
    <t>Cave Del Predil</t>
  </si>
  <si>
    <t>D19-tarvi-0705</t>
  </si>
  <si>
    <t>J87H19000600001</t>
  </si>
  <si>
    <t>Tarvisio Fusine/Aclete</t>
  </si>
  <si>
    <t>opere di protezione da frane e cedimenti "strada per aclete"</t>
  </si>
  <si>
    <t>D19-tarvi-0710</t>
  </si>
  <si>
    <t>J87H19000590001</t>
  </si>
  <si>
    <t>Tarvisio Tarvisio Centrale</t>
  </si>
  <si>
    <t>opere di protezione da frane e cedimenti lottizzazione monteborgo</t>
  </si>
  <si>
    <t>D19-tarvi-1617</t>
  </si>
  <si>
    <t>J89B19000030001</t>
  </si>
  <si>
    <t>Cave Del Predil E Fusine Valromana</t>
  </si>
  <si>
    <t>lavori di ripristino e messa in sicurezza dei muri perimetrali dei cimiteri di cave del predil e fusine</t>
  </si>
  <si>
    <t>D19-tarvi-1618</t>
  </si>
  <si>
    <t>J87H19001530001</t>
  </si>
  <si>
    <t>lavori di sistemazione e messa in sicurezza muro di sostegno in via
cadorna</t>
  </si>
  <si>
    <t>D19-tarvi-1619</t>
  </si>
  <si>
    <t>J84B19000120001</t>
  </si>
  <si>
    <t>lavori di messa in sicurezza della galleria di bretto nella miniera del raibl a cave del predil</t>
  </si>
  <si>
    <t>D19-tolme-1478</t>
  </si>
  <si>
    <t>J37H19000550001</t>
  </si>
  <si>
    <t>Illegio</t>
  </si>
  <si>
    <t>consolidamento versante - frana che interessa via colombo</t>
  </si>
  <si>
    <t>D19-tolme-1797</t>
  </si>
  <si>
    <t>J37H19002490001</t>
  </si>
  <si>
    <t>Fusea</t>
  </si>
  <si>
    <t>lavori di messa in sicurezza della strada per fusea</t>
  </si>
  <si>
    <t>D19-torre-1708</t>
  </si>
  <si>
    <t>J47H19001960001</t>
  </si>
  <si>
    <t xml:space="preserve">Località
Casali Rieca E Lungo La Strada Comunale Per Reant </t>
  </si>
  <si>
    <t xml:space="preserve">intervento urgente di riduzione del rischio e ripristino funzionale della viabilità in località
casali rieca e lungo la strada comunale per reant – secondo lotto funzionale </t>
  </si>
  <si>
    <t>Treppo</t>
  </si>
  <si>
    <t>D19-treli-1466</t>
  </si>
  <si>
    <t>J17H19000270001</t>
  </si>
  <si>
    <t>Sistemazione Movimento Franoso Lungo Via Gosper</t>
  </si>
  <si>
    <t>sistemazione movimento franoso lungo via gosper</t>
  </si>
  <si>
    <t>D19-treli-1493</t>
  </si>
  <si>
    <t>J17H19000280001</t>
  </si>
  <si>
    <t>Tausia Bosco Mauran
Pista Valdajer-Cuesterobie-Foranc</t>
  </si>
  <si>
    <t>D19-treli-1802</t>
  </si>
  <si>
    <t>J17H19001640001</t>
  </si>
  <si>
    <t>messa in sicurezza della viabilità  tra l’abitato di ligosullo e castel valdajer.</t>
  </si>
  <si>
    <t>Comune di Verzegnis</t>
  </si>
  <si>
    <t>D19-veris-1784</t>
  </si>
  <si>
    <t xml:space="preserve">
J57H19002140001</t>
  </si>
  <si>
    <t>lavori di messa in sicurezza dei versanti lungo la s.r. ud n. 1 dal km 0,0 al km 2,0 in comune di verzegnis</t>
  </si>
  <si>
    <t>D19-villa-0733</t>
  </si>
  <si>
    <t>J63H19000020001</t>
  </si>
  <si>
    <t>Villa Santina Villa Santina</t>
  </si>
  <si>
    <t>monitoraggio costone roccioso localita' "case zanussi"</t>
  </si>
  <si>
    <t>D19-villa-0743</t>
  </si>
  <si>
    <t>J69G19000040001</t>
  </si>
  <si>
    <t xml:space="preserve">Villa Santina Complesso Malghivo "Malga Losa" </t>
  </si>
  <si>
    <t>rifacimento manti di copertura complesso malghivo "malga losa"</t>
  </si>
  <si>
    <t>D19-villa-1810</t>
  </si>
  <si>
    <t>J69G19000410001</t>
  </si>
  <si>
    <t>Loc. Losa In Territorio Amministrativo Del Comune Di Ovaro</t>
  </si>
  <si>
    <t>ripristino della copertura del fabbricato "rifugio losa" e delle opere di accumulo delle   acque superficiali</t>
  </si>
  <si>
    <t>D19-villa-1811</t>
  </si>
  <si>
    <t>J63H19001080001</t>
  </si>
  <si>
    <t>Loc. Pineta -Laghetto</t>
  </si>
  <si>
    <t xml:space="preserve">recupero ambientale dell'area della pineta e della loc. plera  con ripristino delle varie strutture e infrasttuture  interne alla stessa </t>
  </si>
  <si>
    <t>Comune di Vito d'Asio</t>
  </si>
  <si>
    <t>Bearc</t>
  </si>
  <si>
    <t>D19-vidas-1662</t>
  </si>
  <si>
    <t>J37H19002500001</t>
  </si>
  <si>
    <t>messa in sicurezza e sistemazione viabilità della glerias a supporto dell'intervento b19-vidas-0908</t>
  </si>
  <si>
    <t>D19-zugli-1494</t>
  </si>
  <si>
    <t>J97H19000330001</t>
  </si>
  <si>
    <t>Fielis, Sezza, Marcilie, Fielis, Malga Dauda</t>
  </si>
  <si>
    <t>ripristino e messa in sicurezza della strada zuglio-fielis
ripristino e messa in sicurezza della strada zuglio-sezza-marcilie-cazzaso-fusea-tolmezzo
ripristino e messa in sicurezza della strada forestale fielis-malga dauda</t>
  </si>
  <si>
    <t>D19-amb-0531</t>
  </si>
  <si>
    <t>J73H19000030001</t>
  </si>
  <si>
    <t>Paluzza Frazione Di Timau</t>
  </si>
  <si>
    <t>consolidamento protezioni arginali a difesa abitato di timau</t>
  </si>
  <si>
    <t>D19-amb-0752</t>
  </si>
  <si>
    <t>J73H19000060001</t>
  </si>
  <si>
    <t>Tolmezzo,Zuglio,Sutrio,Paluzza,Cercivento,</t>
  </si>
  <si>
    <t>torrente but</t>
  </si>
  <si>
    <t>D19-amb-0757</t>
  </si>
  <si>
    <t>J43H19000040001</t>
  </si>
  <si>
    <t>torrente cimoliana</t>
  </si>
  <si>
    <t>D19-amb-0840</t>
  </si>
  <si>
    <t>J53H19000060001</t>
  </si>
  <si>
    <t>T. Cellina: Località Ponte Di Mezzocanale - Confluenza Prescudin - Località Arcola</t>
  </si>
  <si>
    <t>ripristino dell'officiosità del corso d'acqua e delle difese spondali esistenti e delle erosioni spondali compreso il ponticello</t>
  </si>
  <si>
    <t>D19-amb-0843</t>
  </si>
  <si>
    <t>J43H19000050001</t>
  </si>
  <si>
    <t>T.Compol: Circa 2 Km A Monte Del Capoluogo</t>
  </si>
  <si>
    <t>d: ripristino delle opere trasversali e longitudinali danneggiate e ripristino dell'officiosità del corso d'acqua</t>
  </si>
  <si>
    <t>D19-amb-0844</t>
  </si>
  <si>
    <t>J73H19000040001</t>
  </si>
  <si>
    <t>T. But: Dalla Stretta Di Enfretors All'Abitato Di Cleulis</t>
  </si>
  <si>
    <t xml:space="preserve"> ripristino dell'officiosità del corso d'acqua e delle difese spondali crollate in sx a valle confluenza moscardo, rispristino scogliere e ripristino della briglia in corrispondenza del viadotto anas 
sghiaiamento e ripristino, prolungamento e rialzamento delle opere di difesa spondale a difesa dell'abitato di casteons</t>
  </si>
  <si>
    <t>D19-amb-1419</t>
  </si>
  <si>
    <t>J13H19000010001</t>
  </si>
  <si>
    <t>Porto Buso</t>
  </si>
  <si>
    <t>danni alle opere e difesa all'isola di porto buso</t>
  </si>
  <si>
    <t>D19-for-0241</t>
  </si>
  <si>
    <t>J53H19000030001</t>
  </si>
  <si>
    <t>Barcis Torrente Pentina</t>
  </si>
  <si>
    <t>riparazione di numerosi guadi, briglia e sponde</t>
  </si>
  <si>
    <t>D19-pcr-0239</t>
  </si>
  <si>
    <t>J53H19000070001</t>
  </si>
  <si>
    <t>Barcis Mezzocanale</t>
  </si>
  <si>
    <t>località mezzocanale, ripristino scogliera ripariale torrente cellina e viabilità interpoderale</t>
  </si>
  <si>
    <t>D19-pcr-0498</t>
  </si>
  <si>
    <t>J13H19000020001</t>
  </si>
  <si>
    <t>Lauco Lauco, Tratto Stradale Che Collega La Frazione Di Trava E La Frazione Di Avaglio</t>
  </si>
  <si>
    <t>ripristino frana su tratto stradale trava - avaglio</t>
  </si>
  <si>
    <t>D19-pcr-0545</t>
  </si>
  <si>
    <t>J97H19000320001</t>
  </si>
  <si>
    <t>Paularo Misincinis</t>
  </si>
  <si>
    <t>messa in sicurezza strada comunale - borgo dei mulini</t>
  </si>
  <si>
    <t>D19-pcr-0581</t>
  </si>
  <si>
    <t>J67H19000470001</t>
  </si>
  <si>
    <t xml:space="preserve">strada panoramica delle vette </t>
  </si>
  <si>
    <t>D19-pcr-0610</t>
  </si>
  <si>
    <t>J37H19000480001</t>
  </si>
  <si>
    <t>Rigolato Rigolato Localita' Strada Per Piani Di Vas</t>
  </si>
  <si>
    <t>interventi strutturali per rifacimento piede della strada stessa e dei ponti</t>
  </si>
  <si>
    <t>D19-pcr-0635</t>
  </si>
  <si>
    <t>J79E19000020001</t>
  </si>
  <si>
    <t>Sauris Sauris Di Sotto</t>
  </si>
  <si>
    <t>riparazione definitiva tetto scuola elementare e materna di sauris di sotto.</t>
  </si>
  <si>
    <t>D19-pcr-0713</t>
  </si>
  <si>
    <t>J37H19000540001</t>
  </si>
  <si>
    <t>Tolmezzo Frazione Di Fusea, Strada Casanova-Fusea</t>
  </si>
  <si>
    <t>movimento franoso in frazione di fusea</t>
  </si>
  <si>
    <t>D19-pcr-0845</t>
  </si>
  <si>
    <t>J73H19000050001</t>
  </si>
  <si>
    <t>T. But: Località Zona Artigianale</t>
  </si>
  <si>
    <t>d: ripristino dell'officiosità del corso d'acqua e delle difese spondali crollate</t>
  </si>
  <si>
    <t>D19-pcr-0913</t>
  </si>
  <si>
    <t>J57H19000410001</t>
  </si>
  <si>
    <t>D19-pcr-1222</t>
  </si>
  <si>
    <t>J43H19000060001</t>
  </si>
  <si>
    <t>Ponte Sulla S.R. N.251</t>
  </si>
  <si>
    <t xml:space="preserve">intervento 1 ponte sulla s.r. n.251 </t>
  </si>
  <si>
    <t>D19-pcr-1477</t>
  </si>
  <si>
    <t>J63H19000010001</t>
  </si>
  <si>
    <t>Rio Major</t>
  </si>
  <si>
    <t>regimazione e consolidamento versanti</t>
  </si>
  <si>
    <t>D19-pcr-1600</t>
  </si>
  <si>
    <t>J87H19001520001</t>
  </si>
  <si>
    <t>Valbruna Raggiunge Il Borgo Del Lussari</t>
  </si>
  <si>
    <t>interventi di salvaguardia della strada forestale che da valbruna raggiunge il borgo del lussari</t>
  </si>
  <si>
    <t>Aumentato importo da 1.600.000,00 a 1.750.000,00 €</t>
  </si>
  <si>
    <t>D19-pcr-1602</t>
  </si>
  <si>
    <t xml:space="preserve">J93H19000520001 </t>
  </si>
  <si>
    <t>Dalla Loc. Case Mauro Alla Loc. Case Prussiano</t>
  </si>
  <si>
    <t>intervento di mitigazione del rischio idraulico lungo l'argine sinistro del fiume tagliamento.</t>
  </si>
  <si>
    <t>D19-pcr-1603</t>
  </si>
  <si>
    <t xml:space="preserve">J93H19000530001 </t>
  </si>
  <si>
    <t>Alveo   A Monte  Del Comune Di Barcis</t>
  </si>
  <si>
    <t>intervento di mitigazione del rischio idraulico del bacino del torrente cellina</t>
  </si>
  <si>
    <t>D19-pcr-1604</t>
  </si>
  <si>
    <t xml:space="preserve">J83H19000320001 </t>
  </si>
  <si>
    <t>Alveo  A Monte  Della Confluenza Con Il T.Cellina</t>
  </si>
  <si>
    <t>intervento di mitigazione del rischio idraulico dei bacini del torrente  cimoliana e torrente settimana</t>
  </si>
  <si>
    <t>D19-pcr-1605</t>
  </si>
  <si>
    <t xml:space="preserve">J93H19000540001 </t>
  </si>
  <si>
    <t>Alvei Dei Corsi D'Acqua Nei Comuni Colpiti Dall'Evento</t>
  </si>
  <si>
    <t>intervento di mitigazione del rischio idraulico del bacino del fiume tagliamento</t>
  </si>
  <si>
    <t>D19-pcr-1606</t>
  </si>
  <si>
    <t xml:space="preserve">J53H19000590001 </t>
  </si>
  <si>
    <t>Alveo A Monte Della Confluenza Con Il F. Tagliamento</t>
  </si>
  <si>
    <t>intervento di mitigazione del rischio idraulico dei bacini del torrente degano e torrrente acqualena</t>
  </si>
  <si>
    <t>D19-pcr-1607</t>
  </si>
  <si>
    <t xml:space="preserve">J53H19000600001 </t>
  </si>
  <si>
    <t>intervento di mitigazione del rischio idraulico dei bacini del torrente  fella e torrente slizza</t>
  </si>
  <si>
    <t>D19-pcr-1608</t>
  </si>
  <si>
    <t xml:space="preserve">J23H19000300001 </t>
  </si>
  <si>
    <t>Alveo  A Monte  Della Confluenza Con Il F. Tagliamento</t>
  </si>
  <si>
    <t>intervento di mitigazione del rischio idraulico dei bacini dei torrenti but,  pontaiba e  chiarsò</t>
  </si>
  <si>
    <t>D19-pcr-1609</t>
  </si>
  <si>
    <t xml:space="preserve">J23H19000310001 </t>
  </si>
  <si>
    <t>Torrenti  Di Classe 3° E Rii Minori</t>
  </si>
  <si>
    <t xml:space="preserve">intervento di mitigazione del rischio idraulico nei bacini montani  </t>
  </si>
  <si>
    <t>D19-pcr-1614</t>
  </si>
  <si>
    <t>J43H19000620001</t>
  </si>
  <si>
    <t>Brugnera, Prata, Pasiano</t>
  </si>
  <si>
    <t>consolidamento arginature del fiume livenza e adeguamento degli impianti di sollevamento - secondo lotto</t>
  </si>
  <si>
    <t>D21-cpif-2128</t>
  </si>
  <si>
    <t>D21-cafc-1914</t>
  </si>
  <si>
    <t>D21-hydr-1785</t>
  </si>
  <si>
    <t>D21-hydr-1948</t>
  </si>
  <si>
    <t>D21-cobc-1962</t>
  </si>
  <si>
    <t>D21-cobc-1954</t>
  </si>
  <si>
    <t>D21-cobc-1958</t>
  </si>
  <si>
    <t>D21-cobc-1959</t>
  </si>
  <si>
    <t>D21-cobc-1981</t>
  </si>
  <si>
    <t>D21-cobc-1982</t>
  </si>
  <si>
    <t>D21-cpif-2129</t>
  </si>
  <si>
    <t>D21-fvgs-1716</t>
  </si>
  <si>
    <t>D21-fvgs-1875</t>
  </si>
  <si>
    <t>D21-cobc-2126</t>
  </si>
  <si>
    <t>D21-fvgs-1216</t>
  </si>
  <si>
    <t>D21-cobc-2122</t>
  </si>
  <si>
    <t>D21-fvgs-0055</t>
  </si>
  <si>
    <t>D21-fvgs-0099</t>
  </si>
  <si>
    <t>D21-cbcm-2118</t>
  </si>
  <si>
    <t>D21-cbcm-2119</t>
  </si>
  <si>
    <t>D21-fvgs-2235</t>
  </si>
  <si>
    <t>D21-fvgs-2236</t>
  </si>
  <si>
    <t>D21-fvgs-2237</t>
  </si>
  <si>
    <t>D21-fvgs-2234</t>
  </si>
  <si>
    <t>D21-fvgs-2239</t>
  </si>
  <si>
    <t>D21-fvgs-2240</t>
  </si>
  <si>
    <t>D21-cpif-2242</t>
  </si>
  <si>
    <t>D21-cbcm-2230</t>
  </si>
  <si>
    <t>D21-fvgs-0059</t>
  </si>
  <si>
    <t>D21-fvgs-0067</t>
  </si>
  <si>
    <t>D21-fvgs-2152</t>
  </si>
  <si>
    <t>Consorzio Acquedotto Friuli Centrale (CAFC)</t>
  </si>
  <si>
    <t>J35H21000550001</t>
  </si>
  <si>
    <t xml:space="preserve">Località Belvedere </t>
  </si>
  <si>
    <t xml:space="preserve">Manutenzione straordinaria per sistemazione arginature del Canale Secondario n.26 appartenente al bacino scolante dell’idrovora Ca’ Viola. </t>
  </si>
  <si>
    <t xml:space="preserve">L’intervento interesserà l’argine in destra del canale Secondario n.26, appartenente al bacino “Acque Basse” dell’idrovora Ca’ Viola, ceduto per effetto di fenomeni di sifonamento dovuti all’esistenza di un gradiente idraulico tra il Canale Secondario n.26 e la ex. Valle Centenaria e consisterà nel realizzare, per un estesa di metri 1000 circa, di un diaframma plastico infisso in grado di evitare l’insorgere di tali fenomeni. L'intervento si pone l’obiettivo di ripristinare e rinforzare l’argine con recupero di parte del materiale che costituiva il corpo arginale e apporto di altro materiale per la ri-profilatura dello stesso. </t>
  </si>
  <si>
    <t>C15B21000020001</t>
  </si>
  <si>
    <t>Braida</t>
  </si>
  <si>
    <t>Rifacimento e messa in sicurezza tratto rete di adduzione a servizio del villaggio Braida</t>
  </si>
  <si>
    <t xml:space="preserve">rifacimento di un tratto rete di adduzione a servizio del villaggio Braida danneggiata e in alcuni tratti scoperta a seguito degli eventi alluvionali </t>
  </si>
  <si>
    <t>E98E21000020002</t>
  </si>
  <si>
    <t>guado Settefontane</t>
  </si>
  <si>
    <t>Difesa condotta a valle guado Settefontane</t>
  </si>
  <si>
    <t>Esecuzione scogliera e riempimento di terrapieno per sistemazione scarpata a monte con sistemazione di tubazioni, pozzetti e chiusini</t>
  </si>
  <si>
    <t>J95H21000270001</t>
  </si>
  <si>
    <t>Val Zemola</t>
  </si>
  <si>
    <t>Sistemazione alveo e guado a valle opera di presa Bedin</t>
  </si>
  <si>
    <t>Esecuzione briglie di consolidamento dell'alveo eroso dalla piena dell'ottobre 2018 e relative sottofondazioni. Tale intervento risulta importante al fine della salvaguardia dell'opera di presa, già oggetto di intervento da parte del Gestore del servizio Idrico Integrato</t>
  </si>
  <si>
    <t>J37H21000270001</t>
  </si>
  <si>
    <t>PIERABECH</t>
  </si>
  <si>
    <t>RIPRISTINO VIABILITA' TURISTICO FORESTALE SAN MARCO-PIERABECH-CASERA VECCHIA
Mitigazione del rischio idrogeologico indicato dal PAI</t>
  </si>
  <si>
    <t>-
Mitigazione del rischio idrogeologico indicato dal PAI</t>
  </si>
  <si>
    <t>J37H21000240002</t>
  </si>
  <si>
    <t>RIPRISTINO VIABILITA' TURISTICO-FORESTALE EDELWEISS - RIO MALETO - SAN BERNARDO
Mitigazione del rischio idrogeologico indicato dal PAI</t>
  </si>
  <si>
    <t>J37H21000250001</t>
  </si>
  <si>
    <t>RIPRISTINO VIABILITA' FORESTALE RIF. TOLAZZI - RIF. VOLAIA
Mitigazione del rischio idrogeologico indicato dal PAI</t>
  </si>
  <si>
    <t>J37H21000260001</t>
  </si>
  <si>
    <t>SIGILLETTO</t>
  </si>
  <si>
    <t>RIPRISTINO VIABILITA' FORESTALE NAGUSCEL-CASA TRAVAN
Mitigazione del rischio idrogeologico indicato dal PAI</t>
  </si>
  <si>
    <t>J35H21000410001</t>
  </si>
  <si>
    <t>FORNI AVOLTRI MALGA TUGLIA E COLLE DI MEZZODì</t>
  </si>
  <si>
    <t>RIPRISTINO RETE ACUEDOTTISTICA MALGA TUGLIA E MALGA COLLE DI MEZZODì
Mitigazione del rischio idrogeologico indicato dal PAI</t>
  </si>
  <si>
    <t>J37H21000330001</t>
  </si>
  <si>
    <t>RIPRISTINO VIABILITA' DI ACCESSO MALGA BORDAGLIA 
Mitigazione del rischio idrogeologico indicato dal PAI</t>
  </si>
  <si>
    <t>J15H21000170001</t>
  </si>
  <si>
    <t xml:space="preserve">Valle Goppion e Valle Artalina </t>
  </si>
  <si>
    <t>Opere per il ripristino delle difese a mare (argine) comprese tra la zona Goppion e la valle da pesca Artalina.</t>
  </si>
  <si>
    <t>L'intervento ha la finalità di mettere in sicurezza gli argini a laguna dei terreni in Comune di Grado compresi tra la zona“Goppion” e la Valle da Pesca  “Artalina”. Si interverrà con il ripristino della scogliera in pietrame e il ripristino del corpo arginale riportando la sommità a quota di sicurezza. Si procederà inoltre alla riparazione delle prese a mare della valle fonda che ora presentano pericolose infiltrazioni di acqua marina.</t>
  </si>
  <si>
    <t>J77H21000180001</t>
  </si>
  <si>
    <t>MEDUNO</t>
  </si>
  <si>
    <t>NAVARONS - CASASOLA</t>
  </si>
  <si>
    <t>Interventi di sistemazione strada SP63 "Pala Barzana" strada di collegamento tra la frazione di Navarons e il nucleo abitato di Casasola in comune di Frisanco
Mitigazione del rischio idrogeologico indicato dal PAI</t>
  </si>
  <si>
    <t>La porzione strada oggetto d'intervento SP63 "Pala Barzana", che collega la frazione di Navarons e il nucleo abitato di Casasola e successivamente il comune di Frisanco, presenta vari fenomeni di dissesto del sottofondo stradale provocato dalle abbondanti precipitazioni che hanno compromesso la stabilità dei muri di sostegno a valle del rilevato. 
Mitigazione del rischio idrogeologico indicato dal PAI</t>
  </si>
  <si>
    <t>J37H21000510001</t>
  </si>
  <si>
    <t xml:space="preserve">S.R. n°465 “della F.lla Lavardet e della Valle di San Canciano”  dal km 33+200 al km 33+800 </t>
  </si>
  <si>
    <t>Messa in sicurezza del ponte sul Torrente Degano alla base con difesa spondale delle pile e sistemazione impalcato e parapetti</t>
  </si>
  <si>
    <t>E77h20002810001                 </t>
  </si>
  <si>
    <t>B17H21000320005</t>
  </si>
  <si>
    <t xml:space="preserve">Plan del Fogo </t>
  </si>
  <si>
    <t>Ripristino transitabilità stada Rio Goluzza, Fosaz, Plan del Fogo, Pian della Gallina</t>
  </si>
  <si>
    <t>Corrazzatura di alcuni tratti particolarmente ripidi  con acque ipodermiche e superficiali, sistemazione del piano viabile con riprofilatura e creazione di canale di monte, ripristino funzionalità canalette trasversali, guadi, consolidamento scarpate di valle e di monte</t>
  </si>
  <si>
    <t>E17H20002750005       </t>
  </si>
  <si>
    <t>Tausia Bosco Mauran</t>
  </si>
  <si>
    <t>D: Ripristino/ricostruzione piano
viabile  
opere di consolidamento dei manufatti stradali esistenti</t>
  </si>
  <si>
    <t xml:space="preserve">L'intervento in oggetto riguarda la messa in sicurezza della sede stradale in due punti della viabilità Regionale ricadente nel Comune di Treppo-Ligosullo gravemente compromessa dal cedimento dei versanti aggravatasi dagli eventi calamitosi della tempesta VAIA del 2018. Nel territorio del suddetto Comune sono stati rilevati dei vistosi cedimenti di versanti causa infiltrazioni delle acque meteoriche che hanno compromesso la sicurezza di alcuni tratti delle S.R.UD n. 24 della "Val Pontaiba" e soprattutto lungo la S.R.UD n. 32 della "di Tausia" in prossimità dell'omonima Frazione 
Gli interventi previsti prevedono l'esecuzione di idonee opere di consolidamento dei manufatti stradali esistenti quali muri di sostegno e conseguente ricalibratura della carreggiata al fine di ripristinare i piani viabili SI prevede inoltre la regimentazione e conseguente allontanamento delle acque sotterranee di falda causa dei dissesti in atto. 
Le soluzioni ipotizzate, oltre a mettere in sicurezza la viabilità, aumenteranno notevolmente il parametro prioritario per la valutazione di tutti gli interventi VAIA quale la resilienza dei siti. </t>
  </si>
  <si>
    <t>B18C21000000005</t>
  </si>
  <si>
    <t>Pecceit</t>
  </si>
  <si>
    <t>Ripristino copertura</t>
  </si>
  <si>
    <t xml:space="preserve">Rifacimento manto di copertura </t>
  </si>
  <si>
    <t>J57H21000210001</t>
  </si>
  <si>
    <t>S.R. n°465 “della F.lla Lavardet e della Valle di San Canciano”  al km 48+200</t>
  </si>
  <si>
    <t xml:space="preserve">Messa in sicurezza del ponte sul Rio Gladegna alla base con difesa spondale delle pile </t>
  </si>
  <si>
    <t>J57H21000230001</t>
  </si>
  <si>
    <t>SR PN 48 di Tremeacque VARIE</t>
  </si>
  <si>
    <t>Lavori urgenti per il ripristino funzionale della sede stradale 
Mitigazione del rischio idrogeologico indicato dal PAI</t>
  </si>
  <si>
    <t>Ripristino manufatti stradali
Mitigazione del rischio idrogeologico indicato dal PAI</t>
  </si>
  <si>
    <t>J25H21000310001</t>
  </si>
  <si>
    <t>MANIAGO, MONTERALE VALCELLINA</t>
  </si>
  <si>
    <t>Ripristino dei pennelli e realizzazione di difese spondali 1° lotto</t>
  </si>
  <si>
    <t>RIPRISTINO DEI PENNELLI ESISTENTI E REALIZZAZIONE DI DIFESE SPONDALI SUL TORRENTE CELLINA – 1° LOTTO</t>
  </si>
  <si>
    <t>J25H21000320001</t>
  </si>
  <si>
    <t>Ripristino dei pennelli e realizzazione di difese spondali 2° lotto</t>
  </si>
  <si>
    <t>RIPRISTINO DEI PENNELLI ESISTENTI E REALIZZAZIONE DI DIFESE SPONDALI SUL TORRENTE CELLINA – 2° LOTTO</t>
  </si>
  <si>
    <t>J57H21000250001</t>
  </si>
  <si>
    <t xml:space="preserve">S.R. n°355 “della Val Degano”  dal km 1+100 al km 39+786
S.R. n°355 “della Val Degano”  dal km 8+800 al km 8+900
</t>
  </si>
  <si>
    <t>Esecuzione opere necessarie alla raccolta ed eliminazione delle acque meteoriche dalla sede stradale
Realizzazione di opere  a garanzia della sicurezza  del ponte sul Rio Barbaretta mediante realizzazione  di difesa spondale a protezione delle pile e manutenzione dell'impalcato
(unione segnalazione 41+36)
Mitigazione del rischio idrogeologico indicato dal PAI</t>
  </si>
  <si>
    <t>J57H21000260001</t>
  </si>
  <si>
    <t>S.R. n°355 “della Val Degano”  dal km 1+100 al km 39+786S.S. n°52 “Carnica”  al km 50+900</t>
  </si>
  <si>
    <t>Realizzazione di opere  a garanzia della sicurezza  del ponte sul Rio Marodia mediante realizzazione  di difesa spondale a protezione delle pile e manutenzione dell'impalcato
 Realizzazione difesa spondale  per la messa in sicurezza opere d'arte lungo il torrente Degano ed il  fiume Piave. 
(unione segnalazione 45 e 63)
Mitigazione del rischio idrogeologico indicato dal PAI</t>
  </si>
  <si>
    <t>J57H21000270001</t>
  </si>
  <si>
    <t>S.S. n°52 “Carnica”  dal km 37+000 al km 41+000 e dal km 61+000 al km 64+137
S.R. n°355 “della Val Degano”  dal km 1+100 al km 39+786_</t>
  </si>
  <si>
    <t>Rifacimento e sostituzione opere protettive ( paramassi ) ricalibratura funi e sistemi frenanti 
Rifacimento e sostituzione opere protettive ( paramassi ) ricalibratura funi e sistemi frenanti II stralcio rispetto intervento n.39
(unione interventi 60 e 1219)
Mitigazione del rischio idrogeologico indicato dal PAI</t>
  </si>
  <si>
    <t>J57H21000240001</t>
  </si>
  <si>
    <t>Nuova realizzazione, rifacimento e sostituzione opere protettive paramassi, ricalibratura funi e sistemi frenanti e posa di reti in aderenza, nonché consolidamento corticale del versante, mediante pulizia e disgaggio della parete rocciosa sovrastante galleria naturale al km 12+070 e posa di reti in aderenza.
 (Unione segnalazione 75 e 76)
Mitigazione del rischio idrogeologico indicato dal PAI</t>
  </si>
  <si>
    <t>J57H21000280001</t>
  </si>
  <si>
    <t>S.S. n°52 “Carnica”  dal km 19+518 al km 64+137</t>
  </si>
  <si>
    <t>Demolizione, fornitura e ripristino di barrire di sicurezza stradali sia su terra che su cordolo.
Ripristino opere necessarie alla raccolta ed eliminazione delle acque meteoriche dalla sede stradale. (Unita segnalazione 57 e58)
Mitigazione del rischio idrogeologico indicato dal PAI</t>
  </si>
  <si>
    <t>J87H21000380001</t>
  </si>
  <si>
    <t>S.R. 552 "del Passo Rest" dal km 2+250 al km 2+300</t>
  </si>
  <si>
    <t>Ripristino del corpo stradale  e ripristino delle barrire di sicurezza stradali sia su terra che su cordolo. Opere di completamento dell'intervento D20-fvgs-0074 con realizzazione del 2° e 3° lotto.</t>
  </si>
  <si>
    <t>J55H21000300001</t>
  </si>
  <si>
    <t xml:space="preserve">fiume Tagliamento </t>
  </si>
  <si>
    <t>ripristino delle opere trasversali e longitudinali danneggiate e rirpristino dell'officiosità del corso d'acqua</t>
  </si>
  <si>
    <t>a seguito degli eventi alluvionali si sono riscontrati danni diffusi alle opere idrauliche, erosioni spondali e depositi di materiale alluvionale che costituiscono ostacolo al regolare deflusso delle acque (II lotto, secondo lotto vedi 857)</t>
  </si>
  <si>
    <t>J75H21000340001</t>
  </si>
  <si>
    <t>BRUGNERA, Pasiano di pordenone</t>
  </si>
  <si>
    <t>Consolidamento arginature del fiume Livenza e adeguamento degli impianti di sollevamento -terzo lotto</t>
  </si>
  <si>
    <t>Consolidamento dell'arginatura sinistra del fiume Livenza a monte della confluenza con il fiume Meduna mediante l'infissione di un palancolato metallico e sistemazione delle chiaviche (completamento intervento 1614)</t>
  </si>
  <si>
    <t>J57H21000220001</t>
  </si>
  <si>
    <t>Consolidamento corticale dei versanti  mediante pulizia e disgaggio pareti rocciose, ripristino/posa di reti in aderenza 
Mitigazione del rischio idrogeologico indicato dal PAI</t>
  </si>
  <si>
    <t>J87H21000410001</t>
  </si>
  <si>
    <t>Demolizione, fornitura e ripristino di barrire di sicurezza stradali sia su terra che su cordolo.
Mitigazione del rischio idrogeologico indicato dal PAI</t>
  </si>
  <si>
    <t>J87H21000420001</t>
  </si>
  <si>
    <t xml:space="preserve">S.R. n°465 “della F.lla Lavardet e della Valle di San Canciano”  al km 31+500 </t>
  </si>
  <si>
    <t>Messa in sicurezza del ponte Avausa mediante  difesa spondale delle pile e sistemazione impalcato e parapetti
Mitigazione del rischio idrogeologico indicato dal PAI</t>
  </si>
  <si>
    <t>Comune di Andreis</t>
  </si>
  <si>
    <t>Comune di ATTIMIS</t>
  </si>
  <si>
    <t>Comune di Caneva</t>
  </si>
  <si>
    <t>Comune di Frisanco</t>
  </si>
  <si>
    <t>Comune di LAUCO</t>
  </si>
  <si>
    <t>Comune di PREPOTTO</t>
  </si>
  <si>
    <t>Comune di PULFERO</t>
  </si>
  <si>
    <t>Comune di RAVEO</t>
  </si>
  <si>
    <t>Comune di RIGOLATO</t>
  </si>
  <si>
    <t>Comune di Savogna</t>
  </si>
  <si>
    <t>Comune di TRICESIMO</t>
  </si>
  <si>
    <t>D21-amaro-2208</t>
  </si>
  <si>
    <t>D21-ampez-2212</t>
  </si>
  <si>
    <t>D21-andis-0224</t>
  </si>
  <si>
    <t>D21-artat-0237</t>
  </si>
  <si>
    <t>D21-attis-2219</t>
  </si>
  <si>
    <t>D21-attis-1921</t>
  </si>
  <si>
    <t>D21-barci-0246</t>
  </si>
  <si>
    <t>D21-canev-1923</t>
  </si>
  <si>
    <t>D21-cafri-1925</t>
  </si>
  <si>
    <t>D21-cafri-1926</t>
  </si>
  <si>
    <t>D21-cavaz-0261</t>
  </si>
  <si>
    <t>D21-ucar-0267</t>
  </si>
  <si>
    <t>D21-cerci-0270</t>
  </si>
  <si>
    <t>D21-for-0283</t>
  </si>
  <si>
    <t>D21-cerci-1931</t>
  </si>
  <si>
    <t>D21-cerci-2220</t>
  </si>
  <si>
    <t>D21-for-1778</t>
  </si>
  <si>
    <t>D21-chius-2209</t>
  </si>
  <si>
    <t>D21-pcr-2221</t>
  </si>
  <si>
    <t>D21-cimol-1229</t>
  </si>
  <si>
    <t>D21-cimol-1247</t>
  </si>
  <si>
    <t>D21-pcr-0294</t>
  </si>
  <si>
    <t>D21-claut-0290</t>
  </si>
  <si>
    <t>D21-claut-2222</t>
  </si>
  <si>
    <t>D21-clett-0316</t>
  </si>
  <si>
    <t>D21-comeg-1936</t>
  </si>
  <si>
    <t>D21-amb-2231</t>
  </si>
  <si>
    <t>D21-pcr-0914</t>
  </si>
  <si>
    <t>D21-dogna-1940</t>
  </si>
  <si>
    <t>D21-enemo-0336</t>
  </si>
  <si>
    <t>D21-enemo-0355</t>
  </si>
  <si>
    <t>D21-amb-2232</t>
  </si>
  <si>
    <t>D21-ucar-0044</t>
  </si>
  <si>
    <t>D21-pcr-1980</t>
  </si>
  <si>
    <t>D21-ucar-0394</t>
  </si>
  <si>
    <t>D21-favol-1963</t>
  </si>
  <si>
    <t>D21-favol-1964</t>
  </si>
  <si>
    <t>D21-favol-1952</t>
  </si>
  <si>
    <t>D21-favol-1965</t>
  </si>
  <si>
    <t>D21-for-1970</t>
  </si>
  <si>
    <t>D21-ucar-1969</t>
  </si>
  <si>
    <t>D21-ucar-0442</t>
  </si>
  <si>
    <t>D21-pcr-0432</t>
  </si>
  <si>
    <t>D21-fopra-0443</t>
  </si>
  <si>
    <t>D21-pcr-0444</t>
  </si>
  <si>
    <t>D21-fopra-0447</t>
  </si>
  <si>
    <t>D21-pcr-1983</t>
  </si>
  <si>
    <t>D21-fopra-0427</t>
  </si>
  <si>
    <t>D21-pcr-0457</t>
  </si>
  <si>
    <t>D21-ucar-0460</t>
  </si>
  <si>
    <t>D21-forso-1988</t>
  </si>
  <si>
    <t>D21-forso-1887</t>
  </si>
  <si>
    <t>D21-forso-2223</t>
  </si>
  <si>
    <t>D21-friso-0474</t>
  </si>
  <si>
    <t>D21-gemon-2206</t>
  </si>
  <si>
    <t>D21-goriz-0489</t>
  </si>
  <si>
    <t>D21-grima-0916</t>
  </si>
  <si>
    <t>D21-amb-0918</t>
  </si>
  <si>
    <t>D21-grima-0921</t>
  </si>
  <si>
    <t>D21-grima-2243</t>
  </si>
  <si>
    <t>D21-lauco-0883</t>
  </si>
  <si>
    <t>D21-malbo-0922</t>
  </si>
  <si>
    <t>D21-malbo-2210</t>
  </si>
  <si>
    <t>D21-malbo-1996</t>
  </si>
  <si>
    <t>D21-mogud-2214</t>
  </si>
  <si>
    <t>D21-monfa-2215</t>
  </si>
  <si>
    <t>D21-pcr-0521</t>
  </si>
  <si>
    <t>D21-ovaro-0515</t>
  </si>
  <si>
    <t>D21-ovaro-0884</t>
  </si>
  <si>
    <t>D21-pcr-2141</t>
  </si>
  <si>
    <t>D21-ovaro-0519</t>
  </si>
  <si>
    <t>D21-paluz-0529</t>
  </si>
  <si>
    <t>D21-paula-0544</t>
  </si>
  <si>
    <t>D21-paula-2032</t>
  </si>
  <si>
    <t>D21-pinta-2034</t>
  </si>
  <si>
    <t>D21-pcr-1760</t>
  </si>
  <si>
    <t>D21-pobba-2213</t>
  </si>
  <si>
    <t>D21-pobba-2244</t>
  </si>
  <si>
    <t>D21-porde-1853</t>
  </si>
  <si>
    <t>D21-prapn-2238</t>
  </si>
  <si>
    <t>D21-praca-1206</t>
  </si>
  <si>
    <t>D21-preon-2216</t>
  </si>
  <si>
    <t>D21-prepo-2041</t>
  </si>
  <si>
    <t>D21-pulfe-0929</t>
  </si>
  <si>
    <t>D21-pulfe-2198</t>
  </si>
  <si>
    <t>D21-ravas-0569</t>
  </si>
  <si>
    <t>D21-ucar-0575</t>
  </si>
  <si>
    <t>D21-ravas-0582</t>
  </si>
  <si>
    <t>D21-ravas-0589</t>
  </si>
  <si>
    <t>D21-ravas-2048</t>
  </si>
  <si>
    <t>D21-ravas-0578</t>
  </si>
  <si>
    <t>D21-ucar-0587</t>
  </si>
  <si>
    <t>D21-pcr-2046</t>
  </si>
  <si>
    <t>D21-raveo-0887</t>
  </si>
  <si>
    <t>D21-ucar-2049</t>
  </si>
  <si>
    <t>D21-pcr-2051</t>
  </si>
  <si>
    <t>D21-pcr-2225</t>
  </si>
  <si>
    <t>D21-pcr-0932</t>
  </si>
  <si>
    <t>D21-retta-0931</t>
  </si>
  <si>
    <t>D21-retta-2211</t>
  </si>
  <si>
    <t>D21-rigol-0597</t>
  </si>
  <si>
    <t>D21-rigol-2226</t>
  </si>
  <si>
    <t>D21-rigol-2227</t>
  </si>
  <si>
    <t>D21-sgiri-0619</t>
  </si>
  <si>
    <t>D21-sgion-2075</t>
  </si>
  <si>
    <t>D21-spina-0937</t>
  </si>
  <si>
    <t>D21-sappa-0628</t>
  </si>
  <si>
    <t>D21-sauri-1871</t>
  </si>
  <si>
    <t>D21-sauri-1873</t>
  </si>
  <si>
    <t>D21-sauri-0649</t>
  </si>
  <si>
    <t>D21-pcr-0652</t>
  </si>
  <si>
    <t>D21-ucar-1864</t>
  </si>
  <si>
    <t>D21-sauri-0645</t>
  </si>
  <si>
    <t>D21-sauri-0646</t>
  </si>
  <si>
    <t>D21-pcr-0653</t>
  </si>
  <si>
    <t>D21-savog-0941</t>
  </si>
  <si>
    <t>D21-savog-0940</t>
  </si>
  <si>
    <t>D21-soeve-2078</t>
  </si>
  <si>
    <t>D21-soeve-2077</t>
  </si>
  <si>
    <t>D21-streg-0688</t>
  </si>
  <si>
    <t>D21-streg-0943</t>
  </si>
  <si>
    <t>D21-sutri-2082</t>
  </si>
  <si>
    <t>D21-sutri-2092</t>
  </si>
  <si>
    <t>D21-sutri-0819</t>
  </si>
  <si>
    <t>D21-ucar-2228</t>
  </si>
  <si>
    <t>D21-taipa-1755</t>
  </si>
  <si>
    <t>D21-tarvi-0696</t>
  </si>
  <si>
    <t>D21-tarvi-0695</t>
  </si>
  <si>
    <t>D21-pcr-0698</t>
  </si>
  <si>
    <t>D21-tarvi-0700</t>
  </si>
  <si>
    <t>D21-tarvi-0708</t>
  </si>
  <si>
    <t>D21-tarvi-0709</t>
  </si>
  <si>
    <t>D21-tarvi-0711</t>
  </si>
  <si>
    <t>D21-tolme-0717</t>
  </si>
  <si>
    <t>D21-tolme-0718</t>
  </si>
  <si>
    <t>D21-tolme-2105</t>
  </si>
  <si>
    <t>D21-tolme-2107</t>
  </si>
  <si>
    <t>D21-tolme-2104</t>
  </si>
  <si>
    <t>D21-torre-0947</t>
  </si>
  <si>
    <t>D21-topra-0722</t>
  </si>
  <si>
    <t>D21-topra-2229</t>
  </si>
  <si>
    <t>D21-trimo-2114</t>
  </si>
  <si>
    <t>D21-veris-2207</t>
  </si>
  <si>
    <t>D21-villa-2164</t>
  </si>
  <si>
    <t>D21-villa-0742</t>
  </si>
  <si>
    <t>D21-artat-0754</t>
  </si>
  <si>
    <t>D21-amb-0857</t>
  </si>
  <si>
    <t>D21-for-0858</t>
  </si>
  <si>
    <t>D21-ucar-1800</t>
  </si>
  <si>
    <t>J17H21000150001</t>
  </si>
  <si>
    <t>Caduta massi Strada comunale per Campiolo 2° stralcio</t>
  </si>
  <si>
    <t>messa in sicurezza versanti sopra la strada con disgaggio e reti in aderenza 2° stralcio</t>
  </si>
  <si>
    <t>J25H21000280001</t>
  </si>
  <si>
    <t>LAVORI URGENTI di regimazione e messa in sicurezza di alvei e sponde torrentizie di rii di acque pubbliche di competenza dell'Ente locale  II Lotto</t>
  </si>
  <si>
    <t>riparazione di alveo e sponde con opere in pietra e miste con recupero naturalistico ed inserimento ambientale  II Lotto</t>
  </si>
  <si>
    <t>J92G21000000001</t>
  </si>
  <si>
    <t>Andreis</t>
  </si>
  <si>
    <t>Andreis ANDREIS</t>
  </si>
  <si>
    <t>MONITORAGGIO AMBITO A VALLE DELL'ABITATO DI ANDREIS</t>
  </si>
  <si>
    <t>IN PROSSIMITÀ DELL’ABITATO DI ANDREIS, LUNGO IL PENDIO TRA LA CASA CANONICA E L’ANTICA STRADA_x000D_
COMUNALE CHE PORTA ALLA PIAZZA DEL PAESE, SI È VERIFICATO UNO SCIVOLAMENTO DELLO SCOTICO_x000D_
SUPERFICIALE DEL TERRENO CHE POTREBBE ACCENTUARSI NEL TEMPO A CAUSA DEGLI EVENTI ATMOSFERICI E_x000D_
METTERE IN SERIO PERICOLO LE FONDAZIONI DEGLI EDIFICI A MONTE. POTREBBE ESSERE L'INDICE DI UN DISSESTO PIU' VASTO CHE COINVOLGE L'INTERO AMBITO A VALLE DELL'ABITATO DI ANDREIS E PER IL QUALE SI RENDE NECESSARIO UNO STUDIO VASTO FINALIZZATO AD APPROFONDIRE LE CRITICITA' DEL LUOGO, LE DINAMICHE GEOMORFOLOGICHE DELLO STESSO E GLI EVENTUALI INTERVENTI DA METTERE IN ATTO.
l’intervento richiede una puntuale verifica nel tempo mediante l’attivazione di un servizio di rilevamento del fenomeno franoso che interessa il pendio in fregio alle abitazioni nel tratto tra la casa canonica e l’antica strada. Per un efficace valutazione lo scrivente intende intervenire tramite continue misure di caposaldi GPS al fine di una valutazione della effettiva estensione areale del dissesto e di verifica della sua evoluzione nel tempo.</t>
  </si>
  <si>
    <t>J45H21000220001</t>
  </si>
  <si>
    <t>Arta Terme Fraz. Cedarchis</t>
  </si>
  <si>
    <t>Realizzazione delle difese spondali lungo il torrente Chiarsò a protezione dalle esondazioni dell'abotato di Cedarchis</t>
  </si>
  <si>
    <t>Realizzazione difese spondali a protezionen dell'abitato di Cedarchis</t>
  </si>
  <si>
    <t xml:space="preserve">J67H21000190001  </t>
  </si>
  <si>
    <t>Strada Attimis - Subit</t>
  </si>
  <si>
    <t>Messa in sicurezza della viabilità pubblica mediante realizzazione di sistema paramassi - rigo 1921 II stralcio</t>
  </si>
  <si>
    <t>J67H21000180001</t>
  </si>
  <si>
    <t>Messa in sicurezza della viabilità pubblica mediante realizzazione di sistema paramassi</t>
  </si>
  <si>
    <t>J57H21000120001</t>
  </si>
  <si>
    <t>Barcis Dint e Molassa</t>
  </si>
  <si>
    <t>gabbionata a valle della strada, drenaggi, ricariche di asfalto ricariche asfalto gabbionata a valle della strada, drenaggi, ricariche di asfalto, asfaltatura, ripristino palizzate</t>
  </si>
  <si>
    <t>J85H21000280001</t>
  </si>
  <si>
    <t>Caneva</t>
  </si>
  <si>
    <t>Rio Grava in loc. Fratta</t>
  </si>
  <si>
    <t>Consolidamento tratto di sponda franato</t>
  </si>
  <si>
    <t>J17H21000120001</t>
  </si>
  <si>
    <t>Cruz</t>
  </si>
  <si>
    <t>Messa in sicurezza strada comunale in loc. Cruz</t>
  </si>
  <si>
    <t>J17H21000130001</t>
  </si>
  <si>
    <t>Gris</t>
  </si>
  <si>
    <t>Messa in sicurezza strada comunale in loc. Gris</t>
  </si>
  <si>
    <t>J27H21000190001</t>
  </si>
  <si>
    <t>Cavazzo Carnico Cavazzo Capoluogo e Frazione Cesclans</t>
  </si>
  <si>
    <t>Viabilità vicinale
Mitigazione del rischio idrogeologico indicato dal PAI</t>
  </si>
  <si>
    <t>Ripristino piano viario e pendici a monte della viabilità
Mitigazione del rischio idrogeologico indicato dal PAI</t>
  </si>
  <si>
    <t>J37H21000360001</t>
  </si>
  <si>
    <t>Cercivento via Di Sore</t>
  </si>
  <si>
    <t xml:space="preserve">Ripristino tratto di via Di Sore: Riu di Sot-Pit da Vile.  </t>
  </si>
  <si>
    <t xml:space="preserve">Intervento su muraglione a secco pericolante. Demolizioni, ristrutturazioni e allargamenti indispensabili ad ottenere una normale viabilità urbana, compreso acquisto immobili.   </t>
  </si>
  <si>
    <t>J37H21000180001</t>
  </si>
  <si>
    <t>Cercivento località Giai</t>
  </si>
  <si>
    <t>Ricostruzione ponte sulla strada comunale Giai-Plan da Sine. 
Mitigazione del rischio idrogeologico indicato dal PAI</t>
  </si>
  <si>
    <t>Demolizione parti pericolanti del vecchio ponticello in legno sul torrente Gladegna parzialmente crollato a seguito della piena e rifacimento di un ponte a struttura definitiva in c.a. in opera o prefabbricato di classe 2^ ad una corsia, indispensabile per poter accedere oltre il torrente ove è ubicato un insediamento scouts AGESCI, nonchè per l'utilizzazione con idonei mezzi di esbosco di vaste particelle boschive di proprietà comunale e privata. Luce del ponte circa ml 18,00, larghezza netta ml 3,50.   
Mitigazione del rischio idrogeologico indicato dal PAI</t>
  </si>
  <si>
    <t>J35H21000450001</t>
  </si>
  <si>
    <t>Cercivento torrente Gladegna, nel tratto ricadente nel territofrio amministrativo</t>
  </si>
  <si>
    <t>Sistemazione e nuova costruzione tratti di difesa spondale sul torrente Gladegna.</t>
  </si>
  <si>
    <t>Sistemazione e nuova costruzione di difese spondali lungo il torrente Gladegna in località Plan da Sine e Giai, fino alla confluenza con il torrente But, anche al fine del ripristino della viabilità (strada comunale Giai) in diversi tratti asportata dall'erosione della piena.</t>
  </si>
  <si>
    <t>J37H21000420001</t>
  </si>
  <si>
    <t>Via Taviele</t>
  </si>
  <si>
    <t>Sistemazione frana in via Taviele</t>
  </si>
  <si>
    <t>Sistemazione della frana in via Taviele, che minaccia un traliccio dell'energia elettrica e la sottostante strada regionale 465, mediante la realizzazione di un'opera mista per il sostegno del versante</t>
  </si>
  <si>
    <t>J37H21000410001</t>
  </si>
  <si>
    <t>Bosco Vidiseit</t>
  </si>
  <si>
    <t>Ripristino della viabilità a seguito della frana sulla strada forestale Vidiseit con consolidamento pendio</t>
  </si>
  <si>
    <t xml:space="preserve">Ripristino della viabilità con rimozione  della frana, consolidamento pendio nel rispetto dell'ambiente. La viabilità dovrà avere le caratteristiche che consentano il passaggio degli automezzi che consentano l'esbosco del legname caduto a causa di Vaia - </t>
  </si>
  <si>
    <t>J35H21000330001</t>
  </si>
  <si>
    <t>Sistemazione spondale sinistra nella zona artigianale di Cercivento
Ripristino difesa spondale del torrente Gladegna nel tratto a monte  del ponte Plan da Sine
Mitigazione del rischio idrogeologico indicato dal PAI</t>
  </si>
  <si>
    <t>zona artigianale di Cercivento: Scogliera con altezza massima 3 metri, spessore 1,5 metri e lunghezza 280 metri
tratto a monte  del ponte Plan da Sine: Scogliera con altezza massima 4 metri, spessore 1,5 metri e lunghezza 300 metri (unione intervento 1778 e 1779)
Mitigazione del rischio idrogeologico indicato dal PAI</t>
  </si>
  <si>
    <t>J67H21000200001</t>
  </si>
  <si>
    <t>Chiusaforte Capoluogo e frazioni</t>
  </si>
  <si>
    <t>ripristino della viabilità comunale del Capoluogo e frazioni II stralcio</t>
  </si>
  <si>
    <t>Sistemazione del manto stradale e dei sistemi di captazione delle acque meteoriche II stralcio</t>
  </si>
  <si>
    <t>J47H21000130001</t>
  </si>
  <si>
    <t>Ponte Gotte E Busa di Gotte</t>
  </si>
  <si>
    <t>Intervento urgente di messa in sicurezza del transito lungo la strada della Val Cimoliana nel tratto a monte della loc. Compol, Gotte e fino a Ponte Confoz.</t>
  </si>
  <si>
    <t>Intervento 13 Strada a valle del ponte Gotte 
Intervento 14 Tombotto Busa di Gotte 
Intervento 15 Rampa Ponte Gotte
Per circa 70 m il muro di sostegno della strada è saltato completamente. Serve ripristinarlo previa esecuzione di sottofondazione in microp</t>
  </si>
  <si>
    <t>J45H21000130001</t>
  </si>
  <si>
    <t xml:space="preserve"> Le Vizze </t>
  </si>
  <si>
    <t>Intervento 8 Briglia Le Vizze
Mitigazione del rischio idrogeologico indicato dal PAI</t>
  </si>
  <si>
    <t>Il Cimoliana ha eroso la sponda immediatamente a valle della briglia scoprendo la condotta dell’acquedotto ed il pozzettone di connessione con la condotta proveniente dalla presa delle Gotte. Si prevede l’esecuzione di un ulteriore repellente in destra idraulica rivestito in pietrame di natura calcarea e fondato su pali alla stregua di quelli già presenti integrata da una difesa in scogliera. 
Mitigazione del rischio idrogeologico indicato dal PAI</t>
  </si>
  <si>
    <t>J45H21000140001</t>
  </si>
  <si>
    <t>Parcheggio Pian Pagnon</t>
  </si>
  <si>
    <t>Intervento 26 Parcheggio Pian Pagnon 
Mitigazione del rischio idrogeologico indicato dal PAI</t>
  </si>
  <si>
    <t xml:space="preserve"> In corrispondenza della casera Pian Pagnon il parcheggio va difeso allontanando la corrente dal bordo strada. Si prevede l’esecuzione di alcuni repellenti opportunamente fondati su micropali e la difesa in scogliera della sponda. 
Mitigazione del rischio idrogeologico indicato dal PAI</t>
  </si>
  <si>
    <t>J57H21000140001</t>
  </si>
  <si>
    <t>Claut PONTE TREMOLON STALLE POIATE</t>
  </si>
  <si>
    <t>Viabilità</t>
  </si>
  <si>
    <t>Scalzato guado con apporto di materiale solido e danneggiamento del raccordo con strada. Serve ripristino della scogliera a valle e di protezione, ripristino del selciato, rifacimento di tratto di strada, rifacimento del guado</t>
  </si>
  <si>
    <t>J57H21000130001</t>
  </si>
  <si>
    <t>Claut VAL CHIALEDINA</t>
  </si>
  <si>
    <t>Sistemazione idraulica viabilità forestale</t>
  </si>
  <si>
    <t>Rifacimento della scogliera, ripristino della scarpata, rifacimento del fondo stradale, ripristino strada con pulizia e sistemazione del fondo stradale, rifacimento guadi e protezione con scogliera</t>
  </si>
  <si>
    <t>J57H21000180001</t>
  </si>
  <si>
    <t>Claut VAL SETTIMANA (dall'inizio a Sette Fontane)</t>
  </si>
  <si>
    <t>Erosioni e crolli generalizzati. Necessaria la pulizia e l'asporto di materiale inerte e detriti, il ripristino di scarpate, riprofilatura di scarpate e strada, realizzazione della pista, regimazione delle acque e rifacimento asfalto. Ricostruzione scogli</t>
  </si>
  <si>
    <t>J67H21000160001</t>
  </si>
  <si>
    <t>Clauzetto Strada Monte Pala</t>
  </si>
  <si>
    <t xml:space="preserve">Sistemazione carreggiata stradale e scarpate </t>
  </si>
  <si>
    <t xml:space="preserve">Sistemazione carreggiata a seguito fenomeni di ruscellamento, sistemazione scarpate </t>
  </si>
  <si>
    <t>J17H21000140001</t>
  </si>
  <si>
    <t>Bosco di Tualis, località Mesalò</t>
  </si>
  <si>
    <t>Completamento sistemazione e messa in sicurezza viabilità Mesalò e linea addutrice acquedotto</t>
  </si>
  <si>
    <t>Sistemazione e messa in sicurezza carreggiata stradale ceduta in diversi punti, messa in sicurezza versanti, regimazione acque, sistemazione e messa in sicurezza linea addutrice acquedotto</t>
  </si>
  <si>
    <t xml:space="preserve">J47H21000120001 </t>
  </si>
  <si>
    <t>Doberdò del Lago</t>
  </si>
  <si>
    <t>loc Bonetti</t>
  </si>
  <si>
    <t>completamento opere di mitigazione rischio caduta massi sulla SS del Vallone</t>
  </si>
  <si>
    <t>completamento delle opere di mitigazione del rischio caduta massi mediante la realizzazione di opere di difesa passiva, del tipo barriere deformabili ,ed attiva, tipo reti in aderenza e chiodatuture degli affioramenti rocciosi</t>
  </si>
  <si>
    <t>J57H21000090001</t>
  </si>
  <si>
    <t>viabilità comunale
Mitigazione del rischio idrogeologico indicato dal PAI</t>
  </si>
  <si>
    <t>Ripristino e/o realizzazione di opere paramassi
Mitigazione del rischio idrogeologico indicato dal PAI</t>
  </si>
  <si>
    <t>J55H21000260001</t>
  </si>
  <si>
    <t>Strada Val Dogna</t>
  </si>
  <si>
    <t>Consolidamento ponti ad arco
Mitigazione del rischio idrogeologico indicato dal PAI</t>
  </si>
  <si>
    <t>Consolidamento di ponti ad arco scalzati al ai piedi delle spalle dei ponti stessi
Mitigazione del rischio idrogeologico indicato dal PAI</t>
  </si>
  <si>
    <t>J77H21000240001</t>
  </si>
  <si>
    <t>Enemonzo Località Duredia.</t>
  </si>
  <si>
    <t>Messa in sicurezza strada per località Duredia.</t>
  </si>
  <si>
    <t>Il rio Duredia in sponda dx alla fine dell'esistente scogliera in massi  ha eroso il piede di scarpata della strada comunale che porta all'abitazione "Duredia", necessaria la realizzazione di una gabbionata trasversale a valle ad innalzare il letto del torrente e di un ulteriore tratto di scogliera in pietrame a prosecuzione dell'esistente.</t>
  </si>
  <si>
    <t>J77H21000250001</t>
  </si>
  <si>
    <t>Enemonzo Frazione Fresis.</t>
  </si>
  <si>
    <t>Ripristino strada Taviela in frazione Fresis.</t>
  </si>
  <si>
    <t>A seguito dei fenomeni di ruscellamento la strada è diventata un torrente, necessari interventi per la captazione e il convogliamento delle acque, la rettifica e il riporto di materiali per il rifacimento del cassonetto stradale</t>
  </si>
  <si>
    <t xml:space="preserve">J97H21000120001 </t>
  </si>
  <si>
    <t>Erto Vecchia</t>
  </si>
  <si>
    <t>Versante a valle del borgo di Erto vecchia, mitigazione rischio idrogeologico</t>
  </si>
  <si>
    <t>Interventi di messa in sicurezza di varie frane dislocate sul versante a valle di Erto vecchia, previa realizzazione di una pista forestale dalla quota lago fino alla pista ciclabile a monte, al fine di consentire, oltre agli interenti di consolidamento del pendio, l'asporto degli alberi schiantati e l'accessibilità per la manutenzione futura dell'intero versante al momento in stato di abbandono</t>
  </si>
  <si>
    <t>J37H21000500001</t>
  </si>
  <si>
    <t>S.R. n°355 “della Val Degano”  dal km 27+000 al km 27+200</t>
  </si>
  <si>
    <t xml:space="preserve">Realizzazione di opere  a garanzia della sicurezza  del ponte sul Rio Degano mediante realizzazione  di difesa spondale a protezione delle pile  </t>
  </si>
  <si>
    <t>J35H21000400001</t>
  </si>
  <si>
    <t>INTERVENTI DI REGIMAZIONE IDRAULICA E DIFESA SPONDALE NEI PRESSI DEI CENTRI ABITATI (3° LOTTO)
Mitigazione del rischio idrogeologico indicato dal PAI</t>
  </si>
  <si>
    <t>J37H21000190001</t>
  </si>
  <si>
    <t>STRADE FORESTALI PER LE MALGHE E RIFUGI
Mitigazione del rischio idrogeologico indicato dal PAI</t>
  </si>
  <si>
    <t>RIPRISTINO VIABILITA' FORESTALE MEDIANTE LA RIMOZIONE DEGLI ALBERI CADUTI E IL RIPRISTINO DELLA SEDE STRADALE
Mitigazione del rischio idrogeologico indicato dal PAI</t>
  </si>
  <si>
    <t>J37H21000280001</t>
  </si>
  <si>
    <t>RIPRISTINO VIABILITA' E PULIZIA SCARPATE EROSE IN LOCALITA' DANDERS
Mitigazione del rischio idrogeologico indicato dal PAI</t>
  </si>
  <si>
    <t>J37H21000290001</t>
  </si>
  <si>
    <t>REGIMAZIONE ACQUE E MESSA IN SICUREZZA STRADA COMUNALE CJOLOS
Mitigazione del rischio idrogeologico indicato dal PAI</t>
  </si>
  <si>
    <t>J35H21000510001</t>
  </si>
  <si>
    <t>MESSA IN SICUREZZA VERSANTE ATTIGUO AL CENTRO VISITE E ALL'ABITATO DI SIGILLETTO</t>
  </si>
  <si>
    <t>J37H21000300001</t>
  </si>
  <si>
    <t>REGIMAZIONE ACQUE E MESSA IN SICUREZZA STRADA COMUNALE CIMITERO- PLAN DE ROVOLO
Mitigazione del rischio idrogeologico indicato dal PAI</t>
  </si>
  <si>
    <t>J37H21000310001</t>
  </si>
  <si>
    <t>PIERABECH - FLEONS -SCISCIANIS</t>
  </si>
  <si>
    <t>RIPRISTINO E MESSA IN SICUREZZA VIABILITA' TURISTICA-FORESTALE PIERABECH - FLEONS
TURISTICA-FORESTALE PIERABECH - SCISCIANIS
Mitigazione del rischio idrogeologico indicato dal PAI</t>
  </si>
  <si>
    <t>RIPRISTINO E MESSA IN SICUREZZA VIABILITA' 
Mitigazione del rischio idrogeologico indicato dal PAI</t>
  </si>
  <si>
    <t>J37H21000440001</t>
  </si>
  <si>
    <t>FORNI AVOLTRI - BALIBAIS - TEMERAT</t>
  </si>
  <si>
    <t>SISTEMAZIONE E MESSA IN SICUREZZA STRADA COMUNALE ALTERNATIVA ALLA S.R. 355</t>
  </si>
  <si>
    <t>J45H21000170001</t>
  </si>
  <si>
    <t>Forni di Sopra Davost</t>
  </si>
  <si>
    <t xml:space="preserve"> Messa in sicurezza fiume Tagliamento a monte ponte Davost e a e valle ponte Sirai 
Mitigazione del rischio idrogeologico indicato dal PAI</t>
  </si>
  <si>
    <t>A difesa edifici abitato Vico in sx idrografica e tracciato pista di sci di fondo e skibus collegamento demanio Varmost e Davost .  Da eseguirsi scogliera su platea di fondazione in ca e realizzazione taglioni
Mitigazione del rischio idrogeologico indicato dal PAI</t>
  </si>
  <si>
    <t>J45H21000160001</t>
  </si>
  <si>
    <t>Forni di Sopra Tutto il territorio comunale</t>
  </si>
  <si>
    <t>Pulizia alvei
Mitigazione del rischio idrogeologico indicato dal PAI</t>
  </si>
  <si>
    <t>Sghiaiamento e pulizia alvei fiume Tagliamento e affluenti nel tratto dalla località Nuoitas alla confluenza con il torrente Dria_x000D_
Mitigazione del rischio idrogeologico indicato dal PAI</t>
  </si>
  <si>
    <t>J45H21000180001</t>
  </si>
  <si>
    <t>Forni di Sopra Cuol da las Cjaras-Davaras</t>
  </si>
  <si>
    <t xml:space="preserve"> Messa in sicurezza fiume Tagliamento da località Cuol da las Cjaras fino al ponte in località Davaras 
Mitigazione del rischio idrogeologico indicato dal PAI</t>
  </si>
  <si>
    <t>A difesa edifici località Chiandarens-Davaras, elettrodotto Forni-Mauria, SS.52 Carnica, pista sci nordico in sx idrografica. Proseguire scogliera già realizzata ed ultimata nel 2014.  Da eseguirsi scogliera su platea di fondazione in ca e realizzazione taglioni. Da estendere anche in sponda dx.
Mitigazione del rischio idrogeologico indicato dal PAI</t>
  </si>
  <si>
    <t>J45H21000190001</t>
  </si>
  <si>
    <t>Forni di Sopra Cella-Dria</t>
  </si>
  <si>
    <t xml:space="preserve"> Messa in sicurezza fiume Tagliamento da località Davost laghetti fino alla confluenza col torrente Dria in dx idrografica 
Mitigazione del rischio idrogeologico indicato dal PAI</t>
  </si>
  <si>
    <t>A difesa zona terminale laghetti e versante strada Palas. Proseguire scogliera già realizzata ed ultimata nel 2008.  Da eseguirsi scogliera su platea di fondazione in ca e realizzazione taglioni.
Mitigazione del rischio idrogeologico indicato dal PAI</t>
  </si>
  <si>
    <t>J45H21000200001</t>
  </si>
  <si>
    <t>Forni di Sopra Stinsans</t>
  </si>
  <si>
    <t xml:space="preserve"> Messa in sicurezza rio Sonante 
Mitigazione del rischio idrogeologico indicato dal PAI</t>
  </si>
  <si>
    <t>Esecuzione di difesa spondale mediante posa di idonea scogliera (compreso briglie salti di quota) ovvero esecuzione di canale a cielo aperto rivestito in massi. _x000D_
Mitigazione del rischio idrogeologico indicato dal PAI</t>
  </si>
  <si>
    <t>J45H21000260001</t>
  </si>
  <si>
    <t>RIO SUPLISI</t>
  </si>
  <si>
    <t>Messa in sicurezza rio "Suplisi" e realizzazione opere di convogliamento delle acque fino al fiume Tagliamento</t>
  </si>
  <si>
    <t>Opere di pulizia/schiaiamento del rio, opere di ingegneria naturalistica per incanalamento del rio, realizzazione opere di convogliamento delle acque fino al fiume Tagliamento</t>
  </si>
  <si>
    <t>J45H21000150001</t>
  </si>
  <si>
    <t>Forni di Sopra Mauria</t>
  </si>
  <si>
    <t xml:space="preserve"> Manutenzione straordinaria rio anonimo in dx idrografica rio Calda 
Mitigazione del rischio idrogeologico indicato dal PAI</t>
  </si>
  <si>
    <t>Realizzazione canale a cielo aperto rivestito in massi. Tombotto attraversamento viabilità esistente
Mitigazione del rischio idrogeologico indicato dal PAI</t>
  </si>
  <si>
    <t>J55H21000250001</t>
  </si>
  <si>
    <t>Forni di Sotto sacrovint</t>
  </si>
  <si>
    <t>ripristino strada sacrovint
Mitigazione del rischio idrogeologico indicato dal PAI</t>
  </si>
  <si>
    <t>rifacimento ponte, sistemazione stradale, sistemazione muri contenimento a monte strada
Mitigazione del rischio idrogeologico indicato dal PAI</t>
  </si>
  <si>
    <t>J57H21000150001</t>
  </si>
  <si>
    <t>Forni di Sotto località Sorezent</t>
  </si>
  <si>
    <t>ripristino strada sorzent</t>
  </si>
  <si>
    <t xml:space="preserve">lavori convoliamento acque localita Sorzent da vasca raccolta ghiaia , sistemazione invaso adiacenza vascone acquedotto sempre su rio di Sorzent, nuvo canale di drenaggio acque dai prati , rifacimeto strada con canali portafuori , 
</t>
  </si>
  <si>
    <t>J57H21000110001</t>
  </si>
  <si>
    <t>Strada Zona Industriale - Località Sacrovint</t>
  </si>
  <si>
    <t>ripristino Strada Comunale
Mitigazione del rischio idrogeologico indicato dal PAI</t>
  </si>
  <si>
    <t>sistemazione strada , opera di convoliamento delle acque fosse a monte e a valle, opera di captazione acque pauludose "la Sfauarz"
_x000D_
_x000D_
Mitigazione del rischio idrogeologico indicato dal PAI</t>
  </si>
  <si>
    <t>J57H21000160001</t>
  </si>
  <si>
    <t>PLAI LONGARAI</t>
  </si>
  <si>
    <t>LAVORI DI MESSA IN SICUREZZA DI UN MOVIMENTO FRANOSO A VALLE DELLA STRADA COMUNALE DENOMINATA "SORZENT - CIAMPI' - SAN ANTONIO"</t>
  </si>
  <si>
    <t>SISTEMAZIONE DI UN MOVIMENTO FRANOSO PER EVITARE IL PERICOLO DI CEDIMENTO DEL PIANO VIABILE, ATTRAVERSO LA REALIZZAZIONE DI OPERE DI INGEGNERIA NATURALISTICA ATTE ALLA RICOSTRUZIONE DELL'INTERO VERSANTE</t>
  </si>
  <si>
    <t>J57H21000170001</t>
  </si>
  <si>
    <t>ripristino strada sacrovint 
Mitigazione del rischio idrogeologico indicato dal PAI</t>
  </si>
  <si>
    <t>rifacimento ponte, sistemazione stradale, sistemazione muri contenimento a monte strada. Mitigazione del rischio idrogeologico indicato dal PAI - II stralcio</t>
  </si>
  <si>
    <t>J57H21000100001</t>
  </si>
  <si>
    <t>Frisanco Casasola</t>
  </si>
  <si>
    <t>Strada comunale Da li pali
Mitigazione del rischio idrogeologico indicato dal PAI</t>
  </si>
  <si>
    <t>Sistemazione del versante franato per dilavamento e del guado di attraversamento del torrente 
Mitigazione del rischio idrogeologico indicato dal PAI</t>
  </si>
  <si>
    <t>J65H21000260001</t>
  </si>
  <si>
    <t>Sistemazione del Rio Petri II lotto</t>
  </si>
  <si>
    <t>lavori di sistemazione del Rio Petri in Comune di Gemona del Friuli II lotto</t>
  </si>
  <si>
    <t>J85H21000160001</t>
  </si>
  <si>
    <t>Gorizia Piedimonte</t>
  </si>
  <si>
    <t>Rio Stoperca 
Mitigazione del rischio idrogeologico indicato dal PAI</t>
  </si>
  <si>
    <t>Intervento urgente sul rio Stoperca di manutenzione straordinaria delle arginature e ricalibratura dell'alveo nella parte bassa  (ab.di Piedimonte)_x000D_
Mitigazione del rischio idrogeologico indicato dal PAI</t>
  </si>
  <si>
    <t>J87H21000310001</t>
  </si>
  <si>
    <t>Realizzazione di opere paramassi a difesa della strada Clodig - Trusgne
Mitigazione del rischio idrogeologico indicato dal PAI</t>
  </si>
  <si>
    <t>J87H21000330001</t>
  </si>
  <si>
    <t>Tribil</t>
  </si>
  <si>
    <t>Realizzazione di opere paramassi a difesa della strada Tribil Superiore</t>
  </si>
  <si>
    <t>J87H21000980001</t>
  </si>
  <si>
    <t>Sverinaz</t>
  </si>
  <si>
    <t>Realizzazione di opere paramassi e consolidamento opere di sostegno
Mitigazione del rischio idrogeologico indicato dal PAI</t>
  </si>
  <si>
    <t>J87H21000400001</t>
  </si>
  <si>
    <t>Realizzazione di opere paramassi a difesa della strada Liessa - passo San Martino - II stralcio intervento D20-grima-0919</t>
  </si>
  <si>
    <t>J15H21000120001</t>
  </si>
  <si>
    <t>loc. SotClap</t>
  </si>
  <si>
    <t>cedimento muri di sostegno in pietra
Mitigazione del rischio idrogeologico indicato dal PAI</t>
  </si>
  <si>
    <t>rifacimento/consolidamento muri sostegno
Mitigazione del rischio idrogeologico indicato dal PAI</t>
  </si>
  <si>
    <t>J85H21000170001</t>
  </si>
  <si>
    <t>Cucco</t>
  </si>
  <si>
    <t>Rio "Cucco" e Rio "Solari"
Mitigazione del rischio idrogeologico indicato dal PAI</t>
  </si>
  <si>
    <t>Riprisitno dell'officiosità delle opere idrauliche lungo l'asta dei rii Cucco e Solari
Mitigazione del rischio idrogeologico indicato dal PAI</t>
  </si>
  <si>
    <t>J85H21000290001</t>
  </si>
  <si>
    <t>Val Uque Ugovizza</t>
  </si>
  <si>
    <t>Messa in sicurezza dei versanti e del torrente "Pad Tamer" e Rio Tamuda Grande II Lotto
Mitigazione del rischio idrogeologico indicato dal PAI</t>
  </si>
  <si>
    <t>opere idraulico forestali di contenimento del versante
Mitigazione del rischio idrogeologico indicato dal PAI</t>
  </si>
  <si>
    <t>J85H21000230001</t>
  </si>
  <si>
    <t>Ugovizza</t>
  </si>
  <si>
    <t>Messa in sicurezza degli argini del fiume Uque
Mitigazione del rischio idrogeologico indicato dal PAI</t>
  </si>
  <si>
    <t>ripristino pavimentazine canale e ripristino rivestimento in pietra dell'argine
Mitigazione del rischio idrogeologico indicato dal PAI</t>
  </si>
  <si>
    <t>J47H21000140001</t>
  </si>
  <si>
    <t>Intervento di mitigazione del rischio caduta massi in corrispondenza di un tratto della viabilità comunale per Monticello a salvaguardia della pubblica incolumità e del transito. II lotto</t>
  </si>
  <si>
    <t>Intervento di realizzazione di opere di stabilizzazione dei versanti e barriere paramassi. II lotto</t>
  </si>
  <si>
    <t>J45H21000250001</t>
  </si>
  <si>
    <t>Intervento urgente di protezione civile per il contenimento dell'argine e la difesa da allagamento dell'area costiera ovest dell'isola Bagni in località Marina Nova a Monfalcone II lotto</t>
  </si>
  <si>
    <t>Realizzazione di interventi di consolidamento della sponda Ovest di Isola dei Bagni - Marina Nova II lotto</t>
  </si>
  <si>
    <t>J37H21000230001</t>
  </si>
  <si>
    <t>Ovaro Strada comunale extra-urbana destra Degano n.1c "abitato Agrons-abitato Cella"</t>
  </si>
  <si>
    <t>Manutenzione ponte Rio Miozza
Mitigazione del rischio idrogeologico indicato dal PAI</t>
  </si>
  <si>
    <t>Manutenzione ponte e verifica strutturale e manutenzione sede stradale
Mitigazione del rischio idrogeologico indicato dal PAI</t>
  </si>
  <si>
    <t>J37H21000210001</t>
  </si>
  <si>
    <t>Ovaro Frazione Mione, strada vicinale n. 111 "della Miozza" da "abitato Mione a Rio Miozza e strade L.R. 15/91 Valinia Navas e Cjanaia-Agrons</t>
  </si>
  <si>
    <t>Manutenzione viabilità abitato Mione
Mitigazione del rischio idrogeologico indicato dal PAI</t>
  </si>
  <si>
    <t>Ripristino della sede stradale a seguito di cedimenti e dissesti dovuti allo sradicamento di alberi sul ciglio stradale
Mitigazione del rischio idrogeologico indicato dal PAI</t>
  </si>
  <si>
    <t>J35H21000460001</t>
  </si>
  <si>
    <t>Liaris</t>
  </si>
  <si>
    <t>Frana con messa a nudo condotta acquedotto</t>
  </si>
  <si>
    <t>Deviazione scarico troppo pieno, protezione condotta, riprofilatura versante</t>
  </si>
  <si>
    <t>J35H21000540001</t>
  </si>
  <si>
    <t>BAUS</t>
  </si>
  <si>
    <t>DEGANO</t>
  </si>
  <si>
    <t>consolidamneto scogliere in sponda sinistra in località Baus</t>
  </si>
  <si>
    <t>J37H21000220001</t>
  </si>
  <si>
    <t>Ovaro Fraz. Cludinico</t>
  </si>
  <si>
    <t>Manutenzione strada comunale extra-urbana n. 11"di Cludinico"
Mitigazione del rischio idrogeologico indicato dal PAI</t>
  </si>
  <si>
    <t>Convogliamento delle acque meteoriche di una caditoia stradale posta su un tornante, al fine di evitare dilavamenti sulla sede stradale
Mitigazione del rischio idrogeologico indicato dal PAI</t>
  </si>
  <si>
    <t>J75H21000300001</t>
  </si>
  <si>
    <t>Paluzza Daua</t>
  </si>
  <si>
    <t>Ripristino funzionalità briglie località Daua frazione Timau</t>
  </si>
  <si>
    <t>Rispristino gavete e consolidamento briglie</t>
  </si>
  <si>
    <t>J97H21000110001</t>
  </si>
  <si>
    <t>Paularo Rio dei Mulini</t>
  </si>
  <si>
    <t>Lavori di messa in sicurezza strada comunale Rosa dei Venti - Lovea (tratto di competenza)</t>
  </si>
  <si>
    <t>Disgaggio e ripristino retti paramassi, ripristino barriere e sede stradale</t>
  </si>
  <si>
    <t>J95H21000280001</t>
  </si>
  <si>
    <t>Paularo loc. Minischitte</t>
  </si>
  <si>
    <t>Ripristino difesa spondale</t>
  </si>
  <si>
    <t>Ripristino tratto difesa spondale sul rio Minischitte</t>
  </si>
  <si>
    <t>J25H21000300001</t>
  </si>
  <si>
    <t>Frazione VALERIANO</t>
  </si>
  <si>
    <t>Completamento interventi per la messa in sicurezza della frazione di Valeriano, mediante ulteriori opere di captazione a monte dell'abitato ed adeguamento del punto di recapito nel torrente Rugo</t>
  </si>
  <si>
    <t>Esecuzione e ripristino di conali di scolo e allontanamento delle acque nei corpi ricettori ed esecuzione di manufatto di scarico nel rio sottostante</t>
  </si>
  <si>
    <t>J35H21000470001</t>
  </si>
  <si>
    <t>MEZZOMONTE</t>
  </si>
  <si>
    <t>Sistemazione Valle di Sant'Antonio</t>
  </si>
  <si>
    <t>A seguito del fortunale e delle successive pioggie si è riscontrato all'interno del canalone denominato "Valle di Sant'Antonio" la caduta di vegetazione, alberi, lo smottamento, Vi è necessità di intervenire immediatamente per la messa in sicurezza dei bacini, sghiaiamento dell'alveo ed manutenzione delle opere a difesa dei centri abitati e della viabilità del territorio comunale per futuri eventi atmosferici che potrebbero colpire il territorio.</t>
  </si>
  <si>
    <t xml:space="preserve">J35H21000520001 </t>
  </si>
  <si>
    <t>a valle ponte viabilità Pramollo</t>
  </si>
  <si>
    <t>Torrente Bombaso II Stralcio</t>
  </si>
  <si>
    <t>Erosione spondale a valle della viabilità per passo pramollo. II Stralcio</t>
  </si>
  <si>
    <t>J37H21000430001</t>
  </si>
  <si>
    <t>J55H21000290001</t>
  </si>
  <si>
    <t>Manutenzione straordinaria del reticolo idrografico minore – via
Spezzadure</t>
  </si>
  <si>
    <t>in località Vallenoncello, presso via Spezzadure, via che conduce alla discarica comunale attualmente chiusa, oltre ai problemi esondativi del fiume Meduna, a causa dell’ultimo evento alluvionale si sono aggravate le condizioni di deflusso del reticolo idrografico minore ivi afferente; ciò comporta l’allagamento della sede stradale comunale e l’isolamento di alcune abitazioni private anche durante fenomeni pluviometrici locali intensi;</t>
  </si>
  <si>
    <t xml:space="preserve">J65H21000230001 </t>
  </si>
  <si>
    <t>GHIRANO presso Chiavica PALU'</t>
  </si>
  <si>
    <t>GHIRANO: realizzazione di opere fisse per il trasbordo delle acque dallo scolo Palù all'ambito golenale del fiume Meduna completamento con realizzazione di gruppo di pompaggio fisso (idrovora)</t>
  </si>
  <si>
    <t>completamento intervento D20-prapn-1827 con realizzazione di gruppo di pompaggio fisso (idrovora) della portata di ca. 1000 lt/sec  e relative opere complementari</t>
  </si>
  <si>
    <t>J87H21000390001</t>
  </si>
  <si>
    <t>STRADA COMUNALE DI SOSTASIO</t>
  </si>
  <si>
    <t>J27H21000220001</t>
  </si>
  <si>
    <t>Ripristino e messa in sicurezza della strada comunale "Preone-Pozzis" ( 2°lotto)</t>
  </si>
  <si>
    <t>J35H21000530001</t>
  </si>
  <si>
    <t>FRANE DI TERRA E PIETRA</t>
  </si>
  <si>
    <t>J45H21000210001</t>
  </si>
  <si>
    <t>Stupizza</t>
  </si>
  <si>
    <t>fiume Natisone
Mitigazione del rischio idrogeologico indicato dal PAI</t>
  </si>
  <si>
    <t>Regimazione idraulica del corso d'acqua, realizzazione di opere di difesa spondale per ridurre il rischio di esondazioni
Mitigazione del rischio idrogeologico indicato dal PAI</t>
  </si>
  <si>
    <t>J47H21000150001</t>
  </si>
  <si>
    <t>PULFERO</t>
  </si>
  <si>
    <t>Podvarschis- Montefosca</t>
  </si>
  <si>
    <t>STRADA COMUNALE Podvarschis MONTEFOSCA LAVORI DI RICOSTRUZIONE/CONSOLIDAMENTO DI OPERE DI SOSTEGNO DELLA CARREGGIATA</t>
  </si>
  <si>
    <t>Criticità segnalate su un tratto di circa 10 Km m della strada comunale Podvarschis- Montefosca, particolarmente aggravata dagli eccezionali eventi meteo a partire da ottobre 2018.
Gli interventi riguardano la sistemazione del corpo stradale peri il tratto più a monte  bisognevole di risanamento (anche al fine di consentire la sostituzione delle barrire stradali degradate ed inaffidabili) e altri più modesti interventi minori, oltre ad intereventi mirati a miglioramenti sul versante idraulico atto a MIGLIORERE LA RESILIENZA per eventi futuri</t>
  </si>
  <si>
    <t>J65H21000180001</t>
  </si>
  <si>
    <t>Ravascletto alveo</t>
  </si>
  <si>
    <t>Rio Musc
Mitigazione del rischio idrogeologico indicato dal PAI</t>
  </si>
  <si>
    <t>Alveo Rio Musc: ripristino 2 briglie distrutte e sistemazione di 2 briglie sifonate e soglie
Mitigazione del rischio idrogeologico indicato dal PAI</t>
  </si>
  <si>
    <t>J65H21000200001</t>
  </si>
  <si>
    <t>Ravascletto Loc. Som da Vila</t>
  </si>
  <si>
    <t>Rio Madalus</t>
  </si>
  <si>
    <t>Sistemazione del versante dell'alveo con opere miste (fino Loc. Plan di Val) - realizzazione n. 2 vasche di accumulo - apertura tratti tombinati - rifacimento ponte</t>
  </si>
  <si>
    <t>J67H21000150001</t>
  </si>
  <si>
    <t>Ravascletto Fraz. Salars</t>
  </si>
  <si>
    <t>Cantiere Salars
Mitigazione del rischio idrogeologico indicato dal PAI</t>
  </si>
  <si>
    <t>L'esondazione del Rio Pala ha interessato il cantiere di realizzazione delle opere di consolidamento del dissesto franoso in Fraz. Salars. Ripristino di tratti di terreno oggetto dei ruscellamento e parziale cedimento delle scarpate lungo la strada e in prossimità del pozzo di accesso alle gallerie drenanti. Ripristino della viabilità al cantiere e ai terreni a valle (c.a. 300 ml.) 
Mitigazione del rischio idrogeologico indicato dal PAI</t>
  </si>
  <si>
    <t>J65H21000220001</t>
  </si>
  <si>
    <t>Ravascletto a valle condominio Faggeta</t>
  </si>
  <si>
    <t>sistemazione Rio Margò alla confluenza con il Rio Madalus</t>
  </si>
  <si>
    <t>sistemazione idraulica alla confluenza del Rio Madalus con il Rio Margò con realizzazione di scogliere spondali e sistemazione dei piani delle ghiaie</t>
  </si>
  <si>
    <t>J65H21000190001</t>
  </si>
  <si>
    <t>Lungo il Riu Viestri</t>
  </si>
  <si>
    <t>Rio Viestri
Mitigazione del rischio idrogeologico indicato dal PAI</t>
  </si>
  <si>
    <t>Sistemazione del rio attraverso la realizzazione di briglie e consolidamenti spondali.
Mitigazione del rischio idrogeologico indicato dal PAI</t>
  </si>
  <si>
    <t>J67H21000170001</t>
  </si>
  <si>
    <t>Ravascletto Via dal Riflori</t>
  </si>
  <si>
    <t>Via dal Riflori</t>
  </si>
  <si>
    <t>Ripristino muro di contenimento (a seguito del cedimento della struttura attuale)</t>
  </si>
  <si>
    <t>J65H21000210001</t>
  </si>
  <si>
    <t>Ravascletto Da Piazza Divisione Julia a ponte Strada della Chiesa</t>
  </si>
  <si>
    <t>Rio Margò</t>
  </si>
  <si>
    <t>Ripristino difese spondali. Realizzazione n. 2 briglie e platea di fondo. Sopra la piazza sistemazione e pulizia dell'escavazione a valle della briglia.</t>
  </si>
  <si>
    <t>J65H21000250001</t>
  </si>
  <si>
    <t>Lungo il Rio Major</t>
  </si>
  <si>
    <t>Rio Major - 2° Lotto</t>
  </si>
  <si>
    <t>Completamento della sistemazione idraulica lungo il Rio Major già iniziato con il precedente lotto.</t>
  </si>
  <si>
    <t>J77H21000260001</t>
  </si>
  <si>
    <t>RAVEO</t>
  </si>
  <si>
    <t>Pani</t>
  </si>
  <si>
    <t>Cedimenti strada comunale per Pani</t>
  </si>
  <si>
    <t>Consolidamento versanti e sede stradale</t>
  </si>
  <si>
    <t>J75H21000260001</t>
  </si>
  <si>
    <t>CONFLUENZA TORRENTE CHIARZO' / TORRENTE DEGANO</t>
  </si>
  <si>
    <t>LAVORI DI SGHIAIAMENTO E RIPRISTINO ARGINE A PROTEZIONE DELL'ABITATO DI ESEMON DI SOPRA
Mitigazione del rischio idrogeologico indicato dal PAI</t>
  </si>
  <si>
    <t>LA CONFLUENZA TRA I DUE TORRENTI NECESSITA DI SGHIAIAMENTI E RIPROFILAZIONE DELLA SEZIONE IDRAULICA PER LA CENTRALIZZAZIONE DEL FILONE ATTIVO. SI RENDE NECESSARIO IL RIPRISTINO DELL'ARGINE POSTO A PROTEZIONE DELL'ABITATO DI ESEMON DI SOPRA
Mitigazione del rischio idrogeologico indicato dal PAI</t>
  </si>
  <si>
    <t>J17H21000160001</t>
  </si>
  <si>
    <t>Verifica e messa in sicurezza della viabilità lungo la strada comunale Stolvizza di Resia - Coritis - Malga Coot</t>
  </si>
  <si>
    <t>Verifica e messa in sicurezza della strada comunale soggetta a continui cedimenti, muri di contenimento pericolanti, schianti della vegetazione lungo il trcciato.</t>
  </si>
  <si>
    <t>J17H21000110001</t>
  </si>
  <si>
    <t>Verifica e messa in sicurezza della strada comunale soggetta a continui cedimenti, frane, schianti di alberi lungo il tracciato. Inoltre va effettuato svuotamento reti di contenimento ormai colme di materiale.  - II lotto D20-pcr-2050</t>
  </si>
  <si>
    <t>J25H21000250001</t>
  </si>
  <si>
    <t>capoluogo</t>
  </si>
  <si>
    <t>Torrente Resia ed affluenti e viabilità comunali - Mitigazione del rischio idrogeologico indicato dal PAI</t>
  </si>
  <si>
    <t>Realizzazione di opere di regimazione idraulica del torrente Resia dalla loc. Povici alla confluenza, compresi affluenti e viabilità comunale contermine - Mitigazione del rischio idrogeologico indicato dal PAI</t>
  </si>
  <si>
    <t>J25H21000240001</t>
  </si>
  <si>
    <t>torrente Resia
Mitigazione del rischio idrogeologico indicato dal PAI</t>
  </si>
  <si>
    <t>Ripristino dell'officiosità idraulica dei Torrenti Resia e Serai a difesa abitato di Povici
Mitigazione del rischio idrogeologico indicato dal PAI</t>
  </si>
  <si>
    <t>J25H21000290001</t>
  </si>
  <si>
    <t>Rio Resartico  II Lotto</t>
  </si>
  <si>
    <t>Ripristino delle opere di regimazione idraulica lungo il Rio Resartico a difesa opere di presa e condotte acquedottistiche  II Lotto</t>
  </si>
  <si>
    <t>J37H21000340001</t>
  </si>
  <si>
    <t>Consolidamento e messa in sicurezza della strada comunale Vuezzis-Gracco: tratto Soclap-Vuezzis-Gracco-Stalis
Mitigazione del rischio idrogeologico indicato dal PAI</t>
  </si>
  <si>
    <t>Consolidamento versanti, rifacimento muri di contenimento, sostituzione barriere stradali, asfaltatura pavimentazione danneggiata, canali di convogliamento per acque meteoriche)
Mitigazione del rischio idrogeologico indicato dal PAI</t>
  </si>
  <si>
    <t>J37H21000370001</t>
  </si>
  <si>
    <t>Rigolato STRADA RIGOLATO  PER GRACCO VUEZZIS</t>
  </si>
  <si>
    <t>SVUOTAMENTO E PULIZIA</t>
  </si>
  <si>
    <t>SATURAZIONE DI ROGGE E TOMBOTTI FINO AL PONTE SUL DEGANO RICHIEDONO INTERVENTI DI SVUOTAMENTO E PULITURA</t>
  </si>
  <si>
    <t>J37H21000400001</t>
  </si>
  <si>
    <t>RIGOLATO LOCALITA' STRADA PER PIANI DI VAS</t>
  </si>
  <si>
    <t>Intervento urgente di protezione civile per la messa in sicurezza del transito lungo la strada comunale per Piani di Vas.</t>
  </si>
  <si>
    <t>L'EROSIONE DELLE ACQUE E LA CADUTA DEGLI ALBERI NEL TRATTO DI STRADA CHE DA LUDARIA PORTA IN LOCALITA' PIANI DI VAS HA CAUSATO IL DISTACCAMENTO DI PARTE DELLA STRADA RENDENDO ANCHE I PONTI DI COLLEGAMENTO POCO SICURI AL TRANSITO._x000D_ II lotto intervento B19-</t>
  </si>
  <si>
    <t>J37H21000390001</t>
  </si>
  <si>
    <t>Strada per Givigliana</t>
  </si>
  <si>
    <t>Consolidamento muri di contenimento, asfaltature, convogliamento acque e sostituzione barriere stradali - II stralcio D20-pcr-2066</t>
  </si>
  <si>
    <t>J15H21000150001</t>
  </si>
  <si>
    <t>San Giorgio della Richinvelda San Giorgio della Richinvelda, Foglio 24  Mappale 589</t>
  </si>
  <si>
    <t xml:space="preserve">RIFACIMENTO CANALE TRA VIA PECILE E VIA SPILIMBERGO </t>
  </si>
  <si>
    <t>Rifacimento del canale (di competenza comunale), le cui sponde cementate sono state gravemente danneggiate</t>
  </si>
  <si>
    <t>J15H21000160001</t>
  </si>
  <si>
    <t>Torrente Corno, rinforzo delle sponde fraz. Villanova del Judrio</t>
  </si>
  <si>
    <t>J35H21000480001</t>
  </si>
  <si>
    <t>Sorzento</t>
  </si>
  <si>
    <t>rete idrografica minore</t>
  </si>
  <si>
    <t>Ripristino dell'officiosità idraulica del reticolo idrografico minore compreso tra la SR 54 e gli abitati di Sorento Mezzana e Ponteacco</t>
  </si>
  <si>
    <t>J85H21000250001</t>
  </si>
  <si>
    <t xml:space="preserve">Sappada VAL SESIS - PIANI DEL CRISTO </t>
  </si>
  <si>
    <t>RICALIBRAZIONE ALVEO FIUME PIAVE IN LOC. " PIANI DEL CRISTO CON REALIZZAZIONE PROTEZIONI SPONDALI IN DESTRA E SINISTRA PIAVE</t>
  </si>
  <si>
    <t>RISAGOMATURA ALVEO DEL FIUME PIAVE CON POSIZIONAMENTO TROVANTI A PROTEZIONE SCARPATE LATERALI E PROLUNGAMENTO SCOGLIERE ESISTENTI CON MOVIMENTI TERRA PER RIPRISTINO PIAZZALE CAMPEGGIO STAGIONALE EROSO E IN SPONDA SINISTRA MESSA IN SICUREZZA SCARPATA IN PROSSIMITA' STRADA REGIONALE 22 DELLA VAL SESIS</t>
  </si>
  <si>
    <t>J77H21000210001</t>
  </si>
  <si>
    <t>LOC. PAINTE</t>
  </si>
  <si>
    <t>Intervento strutturale e infrastrutturale finalizzato alla mitigazione del rischio idrogeologico nonché dell'aumento del livello di resilienza dei versanti sulla SR UD 73 Del Lumiei in loc. Painte.Mitigazione del rischio idrogeologico indicato dal PAI</t>
  </si>
  <si>
    <t>Si prevede un intervento strutturale atto alla realizzazione di opere di consolidamento, protezione e aumento resilienza sui versanti a protezione della strada.Mitigazione del rischio idrogeologico indicato dal PAI</t>
  </si>
  <si>
    <t>J77H21000200001</t>
  </si>
  <si>
    <t>LOC. HEELINTHOL - LOC. TEMBERLE</t>
  </si>
  <si>
    <t>Intervento strutturale e infrastrutturale finalizzato alla mitigazione del rischio idrogeologico nonché dell'aumento del livello di resilienza dei versanti sulla SR UD 73 Del Lumiei in loc. Heelinthol e  loc. Temberle.</t>
  </si>
  <si>
    <t>Si prevede un intervento strutturale atto alla realizzazione di opere di consolidamento, protezione e aumento resilienza sui versanti a protezione della strada.</t>
  </si>
  <si>
    <t>J75H21000280001</t>
  </si>
  <si>
    <t>Intervento strutturale e infrastrutturale finalizzato alla mitigazione del rischio idrogeologico e idraulico nonché dell'aumento del livello di resilienza delle aree spondali del lago di Sauris.Mitigazione del rischio idrogeologico indicato dal PAI</t>
  </si>
  <si>
    <t>Intervento strutturale e infrastrutturale atto alla realizzazione di opere di sostegno e contenimento dei versanti oggetto di frana e cedimenti, nonchè opere finalizate all'aumento della resilienza delle sponde del lago. Mitigazione del rischio idrogeologico indicato dal PAI</t>
  </si>
  <si>
    <t>J77H21000220001</t>
  </si>
  <si>
    <t>Intervento strutturale e infrastrutturale finalizzato alla mitigazione del rischio idrogeologico nonché dell'aumento del livello di resilienza della viabilità rilevanete ai fini della friubilità del territorio in ambito extraurbano. (2° LOTTO)Mitigazione del rischio idrogeologico indicato dal PAI</t>
  </si>
  <si>
    <t>Intervento strutturale e infrastrutturale atto alla realizzazione di opere di sostegno, contenimento, protezione nonchè opere finalizate all'aumento della resilienza della viabilità.Mitigazione del rischio idrogeologico indicato dal PAI</t>
  </si>
  <si>
    <t>J75H21000310001</t>
  </si>
  <si>
    <t>Intervento strutturale e infrastrutturale finalizzato alla mitigazione del rischio idraulico e idrogeologico nonché dell'aumento del livello di resilienza dell'abitato di La Maina - zona nord. (LOTTO2) e  (LOTTO3)</t>
  </si>
  <si>
    <t>In fase di rilievo dell'intervento in corso di progettazione B19 sauri-0644 i tecnici hanno evidenziato una soluzione molto più grave del previsto.
Si prevede un intervento strutturale e infrastrutturale atto alla realizzazione di opere di contenimento, consolidamento e aumento resilienza delle zone e manufatti oggetto di franamenti ed erosioni a protezione dell'abitato. (Unito intervento 1864 e 1865)</t>
  </si>
  <si>
    <t>J75H21000330001</t>
  </si>
  <si>
    <t>Sauris Lateis loc. Borgo Basso</t>
  </si>
  <si>
    <t>Intervento strutturale e infrastrutturale finalizzato alla mitigazione del rischio idrogeologico nonché dell'aumento del livello di resilienza dell'abitato di Lateis, loc. Borgo Basso.</t>
  </si>
  <si>
    <t xml:space="preserve">Intervento strutturale e infrastrutturale atto alla realizzazione di opere di sostegno e contenimento dei versanti oggetto di frana e cedimenti, nonchè opere finalizate all'aumento della resilienza dell'abitato. </t>
  </si>
  <si>
    <t>J75H21000320001</t>
  </si>
  <si>
    <t>Sauris Lateis, loc. Raut</t>
  </si>
  <si>
    <t>Intervento strutturale e infrastrutturale finalizzato alla mitigazione del rischio idrogeologico nonché dell'aumento del livello di resilienza dell'abitato di Lateis, loc. Raut.</t>
  </si>
  <si>
    <t xml:space="preserve">Intervento strutturale e infrastrutturale atto alla realizazione di opere di sostegno e contenimento dei versanti oggetto di frana e cedimenti, nonchè opere finalizate all'aumento della resilienza dell'abitato. </t>
  </si>
  <si>
    <t>J77H21000300001</t>
  </si>
  <si>
    <t>Intervento strutturale e infrastrutturale finalizzato alla mitigazione del rischio idrogeologico nonché dell'aumento del livello di resilienza della viabilità rilevanete ai fini della friubilità del territorio in ambito extraurbano. (3° LOTTO)</t>
  </si>
  <si>
    <t>Intervento strutturale e infrastrutturale atto alla realizzazione di opere di sostegno, contenimento, protezione nonchè opere finalizate all'aumento della resilienza della viabilità.</t>
  </si>
  <si>
    <t>J87H21000360001</t>
  </si>
  <si>
    <t>Masseris</t>
  </si>
  <si>
    <t>Realizzazione di opere di sostegno della carreggiata e paramassi lungo la strada Savogna - Ieronizza - Stermizza - Montemaggiore</t>
  </si>
  <si>
    <t>J87H21000350001</t>
  </si>
  <si>
    <t>Dus</t>
  </si>
  <si>
    <t>Realizzazione di opere di sostegno della carreggiata e paramassi lungo la strada Ieronizza - Dus - Masseris</t>
  </si>
  <si>
    <t>J18B21000390001</t>
  </si>
  <si>
    <t>Mediis</t>
  </si>
  <si>
    <t>Interventi di straordinaria manutenzione delle coperture del plesso scolastico di Mediis finalizzati al ripristino dei danni subiti e all'aumento del livello di resilienza delle strutture.</t>
  </si>
  <si>
    <t>Rifacimento del manto di copertura e sostituzione dell’orditura lignea primaria e secondaria ammalorata dell’edificio adibito a scuola dell’infanzia e rifacimento del manto di copertura e sostituzione dell’orditura lignea primaria e secondaria ammalorata dell’edificio scolastico adibito a scuola elementare.</t>
  </si>
  <si>
    <t>J15H21000130001</t>
  </si>
  <si>
    <t>Priuso</t>
  </si>
  <si>
    <t>Intervento di prolungamento scogliera a protezione del centro sportivo di Priuso (prosecuzione intervento B19-soeve-0666) finalizzati alla mitigazione del rischio idraulico, nonché all'aumento del livello di resilienza delle opere spondali di difesa.
Mitigazione del rischio idrogeologico indicato dal PAI</t>
  </si>
  <si>
    <t>Realizzazione di scogliera a completamento di quella esistente.
Mitigazione del rischio idrogeologico indicato dal PAI</t>
  </si>
  <si>
    <t>J27H21000200001</t>
  </si>
  <si>
    <t>Stregna Fraz. Tribil Superiore, Gnidovizza, Presserie</t>
  </si>
  <si>
    <t>Lungo la viabilità comunale sono presenti numerose reti paramassi per cui risulta necessaria la loro sostituzione causa usura, ed eventualmente la loro manutenzione</t>
  </si>
  <si>
    <t>J27H21000210001</t>
  </si>
  <si>
    <t>Realizzazione di opere di sostegno della carreggiata e paramassi lungo la strada per Tribil Inferiore e Superiore e di accesso alle frazioni</t>
  </si>
  <si>
    <t>J37H21000450001</t>
  </si>
  <si>
    <t>Strada Montute di Priola</t>
  </si>
  <si>
    <t>Completamento lavori strada Montute di Priola II Lotto</t>
  </si>
  <si>
    <t>Manutenzione fondo stradale - rete di sicurezza armata, pareti rocciose, bonifica - sistemazione e potenziamento opere di ingegneria naturalistica esistenti</t>
  </si>
  <si>
    <t>J35H21000420001</t>
  </si>
  <si>
    <t>Località Salet</t>
  </si>
  <si>
    <t>Sistemazione e messa in sicurezza terreno su cui insiste il depuratore comunale per la mitigazione del rischio idraulico e idrogeologico e per l’aumento della resilienza
Mitigazione del rischio idrogeologico indicato dal PAI</t>
  </si>
  <si>
    <t>Pulizia - ricalibratura - realizzazione scogliere
Mitigazione del rischio idrogeologico indicato dal PAI</t>
  </si>
  <si>
    <t>J37H21000380001</t>
  </si>
  <si>
    <t>strada priola-Zoncolan</t>
  </si>
  <si>
    <t>sgombero schianti, ricostruzione settori sede stradale, realizzazione scogliere e terre rinforzate</t>
  </si>
  <si>
    <t>schianti, cedimento scarpate</t>
  </si>
  <si>
    <t>J35H21000500001</t>
  </si>
  <si>
    <t>Sutrio Comune di Sutrio</t>
  </si>
  <si>
    <t>Sistemazione rii "Muecis" e "Colonie"</t>
  </si>
  <si>
    <t>Sistemazione, ricalibratura e ripulitura rii "Muecis" e "Colonie" - II stralcio intervento D19-sutri-0692</t>
  </si>
  <si>
    <t>J45H21000240001</t>
  </si>
  <si>
    <t>Intervento di completamento della sistemazione del corpo frana opera D19-taipa-0693</t>
  </si>
  <si>
    <t>completamento della sistemazione del corpo frana mediante la realizzazione delle trincee drenanti al fine di evitare il ristagno di acque e il drenaggio profondo delle masse movimentate intercettando le venute d'acqua profonde</t>
  </si>
  <si>
    <t>J85H21000260001</t>
  </si>
  <si>
    <t>Tarvisio TARVISIO</t>
  </si>
  <si>
    <t>OPERE DI PROTEZIONE DA FRANE E CEDIMENTI SENTIERO BARTOLO</t>
  </si>
  <si>
    <t>OPERE A PROTEZIONE DI FRANE E CEDIMENTI SENTIERO BARTOLO: CONSOLIDAMENTO DELL'AREA DI FRANA, OPERE MISTE RETI, OPERE DI CONTENIMENTO</t>
  </si>
  <si>
    <t>J85H21000180001</t>
  </si>
  <si>
    <t>SGHIAIAMENTO RIO BARTOLO
Mitigazione del rischio idrogeologico indicato dal PAI</t>
  </si>
  <si>
    <t>SGHIAIAMENTO ALVEO DEL RIO
Mitigazione del rischio idrogeologico indicato dal PAI</t>
  </si>
  <si>
    <t>J85H21000190001</t>
  </si>
  <si>
    <t>Tarvisio CAVE DEL PREDIL</t>
  </si>
  <si>
    <t>OPERE DI DIFESA SPONDALE RIO DEL LAGO
Mitigazione del rischio idrogeologico indicato dal PAI</t>
  </si>
  <si>
    <t>RIFACIMENTO ARGINE, CREAZIONE DI SCOGLIERA CON MASSI CICLOPICI/MURI/MASSICCIATE
Mitigazione del rischio idrogeologico indicato dal PAI</t>
  </si>
  <si>
    <t>J85H21000200001</t>
  </si>
  <si>
    <t>Tarvisio FUSINE LAGHI</t>
  </si>
  <si>
    <t>SGHIAIAMENTO RIO PRODE E RIO APNEN
Mitigazione del rischio idrogeologico indicato dal PAI</t>
  </si>
  <si>
    <t>SGHIAIAMENTO RIO PRODE E RIO APNEN: SGHIAIAMENTO ALVEO DEL RIO
Mitigazione del rischio idrogeologico indicato dal PAI</t>
  </si>
  <si>
    <t>J85H21000210001</t>
  </si>
  <si>
    <t>ADEGUAMENTO TOMBOTTO VIA MOLINO, CAMPOROSSO
Mitigazione del rischio idrogeologico indicato dal PAI</t>
  </si>
  <si>
    <t>ADEGUAMENTO TOMBOTTO VIA MOLINO, CAMPOROSSO: DEMOLIZIONI/RIFACIMENTI PAVIMENTO STRADALE, POSA DI NUOVA CONDOTTA SOTTO STRADA DIAMETRO ADEGUATO
Mitigazione del rischio idrogeologico indicato dal PAI</t>
  </si>
  <si>
    <t>J85H21000270001</t>
  </si>
  <si>
    <t>Tarvisio COCCAU</t>
  </si>
  <si>
    <t>SGHIAIAMENTI, OPERE DI DIFESA SPONDALE, OPERE DI PROTEZIONE DA FRANE E CEDIMENTI CICLABILE-COCCAU</t>
  </si>
  <si>
    <t>REGIMAZIONE DELLE ACQUE SUPERFICIALI, CONSOLIDAMENTO DELLA PAVIMENTAZIONE STRADALE, RIFACIMENTO BARRIERE STRADALI, SGHIAIAMENTI, CONSOLIDAMENTO DELL'AREA DI FRANA, OPERE MISTE RETI, OPERE DI CONTENIMENTO</t>
  </si>
  <si>
    <t>J87H21000320001</t>
  </si>
  <si>
    <t>Tarvisio CAMPOROSSO/VAL BARTOLO</t>
  </si>
  <si>
    <t>Mitigazione rischio idrogeologico ed aumento resilienza strada Val Bartolo
Mitigazione del rischio idrogeologico indicato dal PAI</t>
  </si>
  <si>
    <t>OPERE DI PROTEZIONE DA FRANE STRADA "VAL BARTOLO": CONSOLIDAMENTO DELL'AREA DI FRANA, OPERE MISTE RETI, OPERE DI CONTENIMENTO
Mitigazione del rischio idrogeologico indicato dal PAI</t>
  </si>
  <si>
    <t>J35H21000490001</t>
  </si>
  <si>
    <t>Tolmezzo Via della Vittoria, Tolmezzo Capoluogo</t>
  </si>
  <si>
    <t>Movimento franoso in Tolmezzo Capoluogo</t>
  </si>
  <si>
    <t>Rifacimento muro di contenimento, Stabilizzazione versante, raccolta acque superficiali</t>
  </si>
  <si>
    <t>J35H21000370001</t>
  </si>
  <si>
    <t>Tolmezzo Frazione di Caneva</t>
  </si>
  <si>
    <t>Arginatura fluviale sul fiume Tagliamento
Mitigazione del rischio idrogeologico indicato dal PAI</t>
  </si>
  <si>
    <t>Realizzazione di arginatura fluviale in Sinistra idrografica per una lunghezza di circa 100 metri
Mitigazione del rischio idrogeologico indicato dal PAI</t>
  </si>
  <si>
    <t>J35H21000430001</t>
  </si>
  <si>
    <t>Frazione Terzo -Formeaso</t>
  </si>
  <si>
    <t>Realizzazione tombotto e canale di convogliamento a valle della provinciale delle Tre Crioci Tolmezzo - Zuglio
Mitigazione del rischio idrogeologico indicato dal PAI</t>
  </si>
  <si>
    <t>Realizzazione di un tombotto di attraversamento della strada provinciale delle tre Croci nei pressi della Frazione di Terzo e del successivo canale di raccolta e convogliamento delle  acque nel fiume Tagliamento al fine di risolvere i problemi di allagamento delle abitazioni dovuto all'assenza del tombotto ed al conseguente conferimento delle acque del rio anonimo nella fognatura comunale
Mitigazione del rischio idrogeologico indicato dal PAI</t>
  </si>
  <si>
    <t>J35H21000440001</t>
  </si>
  <si>
    <t xml:space="preserve">Tolmezzo </t>
  </si>
  <si>
    <t>Realizzazione argine a valle del Poligono di Tiro a segno
Mitigazione del rischio idrogeologico indicato dal PAI</t>
  </si>
  <si>
    <t>Realizzazione di un ulteriore tratto di argine a valle del Poligono di Tiro a segno a protezione dell'intera area.
Mitigazione del rischio idrogeologico indicato dal PAI</t>
  </si>
  <si>
    <t>J37H21000460001</t>
  </si>
  <si>
    <t>Illegio-Lunze</t>
  </si>
  <si>
    <t>Lavori di messa in sicurezza della frana lungo la strada Illegio - Lunze che conduce alla presa su Rio Glazzat</t>
  </si>
  <si>
    <t>Ripristino di alcune frane a monte e a valle e del piano viabile della strada che conduce alla presa sul Rio Glazzat dell'acquedotto di Tolmezzo</t>
  </si>
  <si>
    <t>J47H21000100001</t>
  </si>
  <si>
    <t>Tamoris</t>
  </si>
  <si>
    <t>Realizzazione di opere di sostegno della carreggiata e paramassi lungo la strada Tamoris - Canebola
Mitigazione del rischio idrogeologico indicato dal PAI</t>
  </si>
  <si>
    <t>J87H21000370001</t>
  </si>
  <si>
    <t>Tramonti di Sopra Tramonti di Sopra</t>
  </si>
  <si>
    <t>Strada comunale Via Pradis</t>
  </si>
  <si>
    <t>Realizzazione di opere di difesa spondale della sinistra orografica del fiume Meduna a protezione dell'area Pic nic</t>
  </si>
  <si>
    <t xml:space="preserve">J85E21000020001  </t>
  </si>
  <si>
    <t>loc. Selva</t>
  </si>
  <si>
    <t>Difesa dell'abitato di Selva da caduta massi</t>
  </si>
  <si>
    <t>Intervento di completamento delle opere di messa in sicurezza dell'abitto da caduta massi dai versanti sovrastanti - intervento D20-topcr-0723</t>
  </si>
  <si>
    <t>J97H21000140001</t>
  </si>
  <si>
    <t>ADORGNANO</t>
  </si>
  <si>
    <t>MESSA IN SICUREZZA MURO DI CONTENIMENTO SITO LUNGO LA VIA SAN PELAGIO E SOTTOSTANTE LA PUBBLICA STRADA "VIA DELLA CORTINA ROMANA"</t>
  </si>
  <si>
    <t>Il muro, realizzato con ogni probabilità negli anni quaranta del secolo scorso, con gettata di cemento senza particolari strutture in ferro, e' stato rinforzato dal Comune in occasione del terremoto del 1976 , con applicazione di tirantature e barre trasversali di metallo che hanno potuto reggere per alcuni decenni ma che, ora, in aggravamento dopo l'evento Vaia, non assicurano più la stabilità del manufatto con rischio di scivolamento della carreggiata soprastante sulla strada comunale di Via San Pelagio e potenziale trascinamento delle abitazioni del borgo residenziale i cui fabbricati si elevano a ridosso della scarpata.</t>
  </si>
  <si>
    <t>J57H21000190001</t>
  </si>
  <si>
    <t xml:space="preserve"> S.R. UD n. 1 dal km 0,0 al km 2,0</t>
  </si>
  <si>
    <t>Lavori di messa in sicurezza dei versanti lungo la S.R. UD n. 1 dal km 0,0 al km 2,0 in Comune di Verzegnis 2° stralcio</t>
  </si>
  <si>
    <t>Decespugliamento di area boscata, abbattimento di alberi adulti su strada a traffico medio, posa di rete metallica a maglia esagonale per rafforzamento delle pendici rocciose 2° stralcio</t>
  </si>
  <si>
    <t>J68C21000020001</t>
  </si>
  <si>
    <t>INTERVENTI DI RIPARAZIONE DI FABBRICATI DI PROPRIETA' COMUNALE</t>
  </si>
  <si>
    <t>INTERVENTI DI RIPARAZIONE DI FABBRICATI DI PROPRIETA' COMUNALE - RIFACIMENTO DI STRUTTURE DI COPERTURA E DEI SERRAMENTI ESTERNI (MUNICIPIO, MAGAZZINO EX STAZIONE FERROVIARIA, CENTRI MULTIFUNZIONALE DIDATTICO E SOCIALE)</t>
  </si>
  <si>
    <t>J65H21000240001</t>
  </si>
  <si>
    <t>Villa Santina VILLA SANTINA</t>
  </si>
  <si>
    <t>CONSOLIDAMENTO ED ARGINATURA "RIO SANT IGNAZIO"</t>
  </si>
  <si>
    <t>INTERVENTI DI CONSOLIDAMENTO ED ARGINATURA  DEL "RIO SANT IGNAZIO", COMPRESO LA PULIZIA  E DISSABBIATURA DELLE VASCHE DI DECANTAZIONE.</t>
  </si>
  <si>
    <t>J45H21000230002</t>
  </si>
  <si>
    <t>Paularo-Arta Terme</t>
  </si>
  <si>
    <t>torrente Chiarsò e affluenti</t>
  </si>
  <si>
    <t>a seguito degli eventi alluvionali si è verificato il deposito di materiale ghiaioso, ripristino delle sezioni deflussso alla situazione post interventi della Protezione civile della regione dei primi anni 2000</t>
  </si>
  <si>
    <t>J55H21000280001</t>
  </si>
  <si>
    <t>fiume Tagliamento zona Madrisio</t>
  </si>
  <si>
    <t>a seguito degli eventi alluvionali si sono riscontrati danni diffusi alle opere idrauliche, erosioni spondali e depositi di materiale alluvionale che costituiscono ostacolo al regolare deflusso delle acque (I lotto, secondo lotto vedi 2242)</t>
  </si>
  <si>
    <t>J85H21000240001</t>
  </si>
  <si>
    <t>torrente Pontaiba 
Comuni di Paluzza-Ligosullo-Treppo Carnico</t>
  </si>
  <si>
    <t xml:space="preserve">a seguito degli eventi alluvionali si sono riscontrati danni diffusi alle opere idrauliche, erosioni spondali e si è verificato un notevole trasporto di piante di alto fusto </t>
  </si>
  <si>
    <t>J17H21000250001</t>
  </si>
  <si>
    <t xml:space="preserve"> Sistemazione di opere spondali e di opere idrauliche esistenti lungo l’asta del torrente Pontaiba</t>
  </si>
  <si>
    <t>Sistemazione di opere spondali e di opere idrauliche esistenti lungo l’asta del torrente Pontaiba, consolidamento strutturale e manutenzione del ponte di collegamento della pista ciclabile.</t>
  </si>
  <si>
    <t>F21-fvgs-0059</t>
  </si>
  <si>
    <t>F21-fvgs-0067</t>
  </si>
  <si>
    <t>F21-cpif-2131</t>
  </si>
  <si>
    <t>F21-fvgs-2152</t>
  </si>
  <si>
    <t>F21-fvgs-2233</t>
  </si>
  <si>
    <t>F21-fvgs-0052</t>
  </si>
  <si>
    <t>J35H21000560001</t>
  </si>
  <si>
    <t>Via Pantanel</t>
  </si>
  <si>
    <t>Potenziamento impianto idrovoro Val Lovato</t>
  </si>
  <si>
    <t>Aumento della capacità di pompaggio, dagli attuali 7.160 ai futuri 11.160 l/s, per la sicurezza idraulica dell'abitato di Lignano (in particolare loc. Pineta e Sabbiadoro)</t>
  </si>
  <si>
    <t>E21B20000750005</t>
  </si>
  <si>
    <t>Sauris Lumiei
dal km 5+100 al km 5+400 della S.R.UD 73 del Lumiei</t>
  </si>
  <si>
    <t>Realizzazione di un ponte a by-passare dal km 5+100 al km 5+400 della S.R.UD 73 del Lumiei</t>
  </si>
  <si>
    <t>Con il presente intervento si intende risolvere definitivamente le problematiche relative al pericolo di scendimento massi e valanghe ed al cedimento di una galleria lungo la sede stradale, dal km 5+100 al km 5+400 della S.R.UD 73 del Lumiei, attraverso la realizzazione di un ponte a by-passare completamente il sito a rischio
Completamento dell'intervento D20-fvgs-2145</t>
  </si>
  <si>
    <t xml:space="preserve">intervento tolto </t>
  </si>
  <si>
    <t>F21-barci-0248</t>
  </si>
  <si>
    <t>F21-amb-0856</t>
  </si>
  <si>
    <t>F21-pcr-1978</t>
  </si>
  <si>
    <t>F21-pcr-1979</t>
  </si>
  <si>
    <t>F21-for-1995</t>
  </si>
  <si>
    <t>F21-praca-2182</t>
  </si>
  <si>
    <t>F21-pcr-2224</t>
  </si>
  <si>
    <t>F21-amb-2241</t>
  </si>
  <si>
    <t>J57H21000080001</t>
  </si>
  <si>
    <t>Barcis San Francesco</t>
  </si>
  <si>
    <t>ripristino e messa in sicurezza strada comunale
Mitigazione del rischio idrogeologico indicato dal PAI</t>
  </si>
  <si>
    <t>ricariche asfalto, gabbionata a valle della strada, drenaggi, drenaggi, ricariche di asfalto_x000D_
Mitigazione del rischio idrogeologico indicato dal PAI</t>
  </si>
  <si>
    <t>J15H21000140001</t>
  </si>
  <si>
    <t>torrente But e torrente Gladegna
Comuni di Sutrio-Paluzza-Cercivento-Ravascletto</t>
  </si>
  <si>
    <t>a seguito degli eventi alluvionali si sono riscontrati danni diffusi alle opere idrauliche, erosioni spondali e si è verificato un notevole trasporto di piante di alto fusto I lotto; altro lotto è intervento 2241</t>
  </si>
  <si>
    <t>J35H21000380001</t>
  </si>
  <si>
    <t>INTERVENTI DI REGIMAZIONE IDRAULICA E DIFESA SPONDALE NEI PRESSI DEI CENTRI ABITATI (1° LOTTO)
Mitigazione del rischio idrogeologico indicato dal PAI</t>
  </si>
  <si>
    <t>J35H21000390001</t>
  </si>
  <si>
    <t>INTERVENTI DI REGIMAZIONE IDRAULICA E DIFESA SPONDALE NEI PRESSI DEI CENTRI ABITATI (2° LOTTO)
Mitigazione del rischio idrogeologico indicato dal PAI</t>
  </si>
  <si>
    <t>J85H21000220001</t>
  </si>
  <si>
    <t>Messa in sicurezza dei versanti e del torrente "Pad Tamer" e Rio Tamuda Grande
Mitigazione del rischio idrogeologico indicato dal PAI</t>
  </si>
  <si>
    <t>J85H21000300001</t>
  </si>
  <si>
    <t>D: ripristino delle opere trasversali e longitudinali danneggiate, stabilizzazione dei versanti, ripristino guadi, asporto piante e sovralluvionamenti (stralci dopo il I, intervento D20-praca-0847)</t>
  </si>
  <si>
    <t>J77H21000290001</t>
  </si>
  <si>
    <t>Paluzza fraz. Timau</t>
  </si>
  <si>
    <t>Rifacimento ponte e realizzazione difese spondali . lotto completamento intervento D20-pcr-0541</t>
  </si>
  <si>
    <t>fratta di Caneva</t>
  </si>
  <si>
    <t>asta del torrente Livenza (gia intervento 1613 e 1614 /2019)</t>
  </si>
  <si>
    <t>intervento di consolidamento delle arginature degli affluenti del Livenza ed in particolare del fiume Meschio  II lotto; altro lotto è intervento 856</t>
  </si>
  <si>
    <t>Contributi per agricoltura</t>
  </si>
  <si>
    <t>D.lgs. 1/2018
art. 26, comma 2
lettera…</t>
  </si>
  <si>
    <t xml:space="preserve"> SOGGETTO </t>
  </si>
  <si>
    <t xml:space="preserve"> /</t>
  </si>
  <si>
    <t xml:space="preserve"> VARI</t>
  </si>
  <si>
    <t>I territori Colpiti da emergenza del 
10 Agosto 2017</t>
  </si>
  <si>
    <t>Direzione centrale risorse agroalimentari forestali ed ittiche</t>
  </si>
  <si>
    <t>VARI</t>
  </si>
  <si>
    <t>I territori colpiti dall'emergenza Vaia 2018</t>
  </si>
  <si>
    <t>Nuovi importi rimodulazione ottobre 2021</t>
  </si>
  <si>
    <t>Modifica relativa alla rimodulazione gennaio 2021</t>
  </si>
  <si>
    <t>Modifica relativa alla rimodulazione novembre 2020</t>
  </si>
  <si>
    <t>Modifiche apportate rimodulazione ottobre 2021</t>
  </si>
  <si>
    <t>Importo rimodulazione ottobre 2021</t>
  </si>
  <si>
    <t>Protezione Civile della Regione</t>
  </si>
  <si>
    <t>Protezione Civile della Regione e Direzione centrale risorse agroalimentari forestali ed ittiche</t>
  </si>
  <si>
    <t>Emergenza 10 agosto 2017. 
Procedure contributive a favore 
dei soggetti danneggiati</t>
  </si>
  <si>
    <t>Incremento importo Piano 2020 
per Emergenza di agosto 2017</t>
  </si>
  <si>
    <t>Camere di Commercio della RFVG</t>
  </si>
  <si>
    <t>Comuni della RFVG</t>
  </si>
  <si>
    <t>Contributi ad attività economiche e produttive (DCR/2/CD11/2020)</t>
  </si>
  <si>
    <t>Contributi a beneficiari privati 
(DCR/9/CD11/2021)</t>
  </si>
  <si>
    <t>Nuovi importi
rimodulazione
ottobre 2021</t>
  </si>
  <si>
    <r>
      <t xml:space="preserve"> 
EMERGENZA METEO DAL 28 OTTOBRE AL 5 NOVEMBRE 2018 
GESTIONE COMMISSARIALE AI SENSI DELL’O.C.D.P.C. N. 558/2018
REGIONE AUTONOMA FRIULI VENEZIA GIULIA
AI SENSI DELL’O.C.D.P.C. N. 837/2022
</t>
    </r>
    <r>
      <rPr>
        <b/>
        <sz val="20"/>
        <color theme="1"/>
        <rFont val="DecimaWE Rg"/>
      </rPr>
      <t>PIANO DEGLI INVESTIMENTI ANNUALITA' 2020</t>
    </r>
    <r>
      <rPr>
        <b/>
        <sz val="11"/>
        <color theme="1"/>
        <rFont val="DecimaWE Rg"/>
      </rPr>
      <t xml:space="preserve">
risorse stanziate dai DD.P.C.M. 27 FEBBRAIO E 4 APRILE 2019</t>
    </r>
  </si>
  <si>
    <r>
      <t xml:space="preserve"> 
EMERGENZA METEO DAL 28 OTTOBRE AL 5 NOVEMBRE 2018 
GESTIONE COMMISSARIALE AI SENSI DELL’O.C.D.P.C. N. 558/2018
REGIONE AUTONOMA FRIULI VENEZIA GIULIA
AI SENSI DELL’O.C.D.P.C. N. 837/2022
</t>
    </r>
    <r>
      <rPr>
        <b/>
        <sz val="20"/>
        <color theme="1"/>
        <rFont val="DecimaWE Rg"/>
      </rPr>
      <t>PIANO DEGLI INVESTIMENTI ANNUALITA' 2019</t>
    </r>
    <r>
      <rPr>
        <b/>
        <sz val="11"/>
        <color theme="1"/>
        <rFont val="DecimaWE Rg"/>
      </rPr>
      <t xml:space="preserve">
risorse stanziate dai DD.P.C.M. 27 FEBBRAIO E 4 APRILE 2019</t>
    </r>
  </si>
  <si>
    <t>E</t>
  </si>
  <si>
    <t>Nuovi importi rimodulazione
Aprile 2022</t>
  </si>
  <si>
    <t>Modifiche apportate rimodulazione 
Aprile 2022</t>
  </si>
  <si>
    <t>D19-sauri-0639</t>
  </si>
  <si>
    <t>D19-comeg-2253</t>
  </si>
  <si>
    <t>D19-torre-2267</t>
  </si>
  <si>
    <t>D19-ovaro-2272</t>
  </si>
  <si>
    <t>D19-sleon-2274</t>
  </si>
  <si>
    <t>Intervento strutturale finalizzato all'aumento del livello di resilienza dell'edifcio comunale "ex segheria". 2° lotto</t>
  </si>
  <si>
    <t>Intervento strutturale atto alla realizzazione di opere di consolidamento e aumento resilienza dell'edificio. 2° lotto.</t>
  </si>
  <si>
    <t>FRAZIONE TUALIS
Nuovo lotto intervento D19-comeg-1748</t>
  </si>
  <si>
    <t>COMPLETAMENTO SISTEMAZIONE E EMSSA IN SICUREZZA VIABILITA' TUALIS - CONFINE COMUNE RAVASCLETTO
Nuovo lotto intervento D19-comeg-1748</t>
  </si>
  <si>
    <t>INTEGRAZIONE DELL'INTERVENTO GIA' FINANZIATO (codice intervento B19-comeg-0320) MEDIANTE LA REALIZZAZIONE DI INTERVENTI PER AUMENTARE LA SOLIDITA' E LA SICUREZZA DELLA VIABILITA' PER RESTITUIRE UN ARTERIA PIU' SICURA E PERCORRIBILE, SONO PREVISTI BANCHETTONI SU MICCROPALI, SOSTITUZIONE DI BARRIERE DI PROTEZIONE STRADALE, OPERE PARAMASSI
Nuovo lotto intervento D19-comeg-1748
INTEGRAZIONE E COMPLETAMENTO DI INTERVENTI GIA' ESEGUITI MA NON REALIZZATI PER MANCANZA DI RISORSE; REALIZZAZIONE DI BANCHETTONE SU MICROPALI, CONSOLIDAMENTO CARREGGIATA E VERSANTI, REGIMAZIONE ACQUE</t>
  </si>
  <si>
    <t>località
Casali Rieca e lungo la strada comunale per Reant 
Nuovo lotto intervento D19-torre-1708</t>
  </si>
  <si>
    <t>Intervento urgente di riduzione del rischio e ripristino funzionale della viabilità in località
Casali Rieca e lungo la strada comunale per Reant – secondo lotto funzionale 
Nuovo lotto intervento D19-torre-1708</t>
  </si>
  <si>
    <t>Interventi di perlustrazione, disgaggio e pulizia di pareti rocciose, scavi in presenza di roccia con asportazione a freddo di pavimentazione bituminosa e calcestruzzo, pavimentazioni con conglomerato bituminoso e sistemazione in rilevato od in riempimento , banchettoni a sezione pentagonale o rettangolare della carreggiata, posti su muri di sostegno o altre opere d'arte oppure gettati su sottofondo di conglomerato cementizio, barriere paramassi su pendio del tipo ad elevato assorbimento di energia, stabilizzazione corticale dei pendii con armatura vegetale, terre armate vallo paramento a monte, rafforzamento corticale di scarpata in roccia mediante geocomposito in rete metallica a doppia torsione, compreso ogni onere.
Nuovo lotto intervento D19-torre-1708
Realizzazione di un nuovo intervento urgente di riduzione del rischio e ripristino funzionale della viabilità in località Casali Rieca e lungo la strada comunale per Reant – trattasi della realizzazione di un ulteriore lotto funzionale dell'opera già finanziata e realizzata. Per tale intervento si dispone di una progettazione definita. Sono previste opere di pulizia e disgaggio di elementi lapidei sul versante sovrastante la viabilità. Manutenzione dei muri di sostegno esistenti, la regimazione delle acque mediante la pulizia di condotte e di tombotti, il rinforzo del piano stradale e la realizzazione di tratti di banchettone a sostegno della carreggiata</t>
  </si>
  <si>
    <t>Ovaro - Piazzale Martinis e Piazza Stua Ferramenta D'Andrea
Nuovo lotto intervento D20-ovaro-2006</t>
  </si>
  <si>
    <t>Messa in sicurezza Cedimenti ed avvallamenti progerssivi
Nuovo lotto intervento D20-ovaro-2006</t>
  </si>
  <si>
    <t xml:space="preserve">Realizzazione convogliamento acque e nuova fognatura, consolidamenti e ripristini, rifacimento piazzali
Nuovo lotto intervento D20-ovaro-2006
</t>
  </si>
  <si>
    <t>viabilità comunale 
completamento intervento D20-sleon-0934</t>
  </si>
  <si>
    <t>Ripristino di opere di sostegno della carreggiata e dei versanti e adeguamento delle opere di captazione e smaltimento delle acque meteoriche
completamento intervento D20-sleon-0934</t>
  </si>
  <si>
    <t>D72F22000230001</t>
  </si>
  <si>
    <t>D17H22001640001</t>
  </si>
  <si>
    <t>D47H22001410001</t>
  </si>
  <si>
    <t>D37H22001780001</t>
  </si>
  <si>
    <t>D27H22001340001</t>
  </si>
  <si>
    <r>
      <t xml:space="preserve"> 
EMERGENZA METEO DAL 28 OTTOBRE AL 5 NOVEMBRE 2018 
GESTIONE COMMISSARIALE AI SENSI DELL’O.C.D.P.C. N. 558/2018
REGIONE AUTONOMA FRIULI VENEZIA GIULIA
AI SENSI DELL’O.C.D.P.C. N. 837/2022
</t>
    </r>
    <r>
      <rPr>
        <b/>
        <sz val="20"/>
        <color theme="1"/>
        <rFont val="DecimaWE Rg"/>
      </rPr>
      <t>PIANO DEGLI INVESTIMENTI ANNUALITA' 2021</t>
    </r>
    <r>
      <rPr>
        <b/>
        <sz val="11"/>
        <color theme="1"/>
        <rFont val="DecimaWE Rg"/>
      </rPr>
      <t xml:space="preserve">
</t>
    </r>
    <r>
      <rPr>
        <b/>
        <sz val="14"/>
        <rFont val="DecimaWE Rg"/>
      </rPr>
      <t>risorse stanziate dal D.P.C.M. 27 FEBBRAIO 2019</t>
    </r>
  </si>
  <si>
    <t>Detratta quota parte di economie accertate per € 505.774,04</t>
  </si>
  <si>
    <t>Detratta quota parte di economie accertate per € 595.000,00</t>
  </si>
  <si>
    <t>Importo aumentato di € 41.451,94</t>
  </si>
  <si>
    <t>Importo aumentato di € 5.081,75</t>
  </si>
  <si>
    <t>Importo aumentato di € 20.000,00</t>
  </si>
  <si>
    <t>Importo aumentato di € 12.000,00</t>
  </si>
  <si>
    <t>Importo aumentato di € 63.000,00</t>
  </si>
  <si>
    <t>Importo aumentato di € 191.427,80</t>
  </si>
  <si>
    <t>Detratta quota parte di economie accertate per € 432.961,49</t>
  </si>
  <si>
    <t>D21-ucar-2064</t>
  </si>
  <si>
    <t>Importo Ridotto di  € 204.031,25</t>
  </si>
  <si>
    <t>Importo Ridotto di  € 50.941,95</t>
  </si>
  <si>
    <t>Importo Ridotto di  € 13.595,93</t>
  </si>
  <si>
    <t>Importo Ridotto di  € 78.038,02</t>
  </si>
  <si>
    <t>Importo Ridotto di  € 17.887,54</t>
  </si>
  <si>
    <t>Importo Ridotto di  € 39.210,80</t>
  </si>
  <si>
    <t>Importo Ridotto di  € 30.229,72</t>
  </si>
  <si>
    <t>Importo Ridotto di  € 15.799,16</t>
  </si>
  <si>
    <t>Importo Ridotto di  € 17.677,80</t>
  </si>
  <si>
    <t>Importo Ridotto di  € 30.490,24</t>
  </si>
  <si>
    <t>Importo Ridotto di  € 67.360,14</t>
  </si>
  <si>
    <t>Importo Ridotto di  € 215.124,86</t>
  </si>
  <si>
    <t>Importo Ridotto di  € 142.526,17</t>
  </si>
  <si>
    <t>Importo Ridotto di  € 8.416,90</t>
  </si>
  <si>
    <t>Importo Ridotto di  € 139.394,76</t>
  </si>
  <si>
    <t>Importo Ridotto di  € 216,55</t>
  </si>
  <si>
    <t>Importo Ridotto di  € 50.735,13</t>
  </si>
  <si>
    <t>Importo Ridotto di  € 3.727,10</t>
  </si>
  <si>
    <t>Importo Ridotto di  € 452.309,57</t>
  </si>
  <si>
    <t>Importo Ridotto di  € 481.135,66</t>
  </si>
  <si>
    <t>Importo Ridotto di  € 52.598,75</t>
  </si>
  <si>
    <t>Importo Ridotto di  € 13.164,93</t>
  </si>
  <si>
    <t>Importo Ridotto di  € 66.196,41</t>
  </si>
  <si>
    <t>Importo Ridotto di  € 23.527,70</t>
  </si>
  <si>
    <t>Importo Ridotto di  € 141.158,50</t>
  </si>
  <si>
    <t>Importo Ridotto di  € 3.211,56</t>
  </si>
  <si>
    <t>Importo Ridotto di  € 774.870,80</t>
  </si>
  <si>
    <t>Importo Ridotto di  € 626.037,83</t>
  </si>
  <si>
    <t>Importo Ridotto di  € 26.006,25</t>
  </si>
  <si>
    <t>Importo Ridotto di  € 12.839,18</t>
  </si>
  <si>
    <t>Importo Ridotto di  € 43.440,90</t>
  </si>
  <si>
    <t>Importo Ridotto di  € 7.120,75</t>
  </si>
  <si>
    <t>Importo Ridotto di  € 10.220,27
Importo aumentato di  € 1.112,14</t>
  </si>
  <si>
    <t>Importo Ridotto di  € 6.225,87</t>
  </si>
  <si>
    <t>Importo Ridotto di  € 26.320,21</t>
  </si>
  <si>
    <t>Importo Ridotto di  € 2.243,29</t>
  </si>
  <si>
    <t>Importo Ridotto di  € 3.494,36</t>
  </si>
  <si>
    <t>Importo Ridotto di  € 22.399,20</t>
  </si>
  <si>
    <t>Importo Ridotto di  € 49.676,99</t>
  </si>
  <si>
    <t>Importo Ridotto di  € 1.354,20
Importo aumentato di  € 50.000,00</t>
  </si>
  <si>
    <t>Importo Ridotto di  € 97.330,62</t>
  </si>
  <si>
    <t>Importo Ridotto di  € 2.089,62</t>
  </si>
  <si>
    <t>Importo Ridotto di  € 7.587,18</t>
  </si>
  <si>
    <t>Importo Ridotto di  € 24.259,70</t>
  </si>
  <si>
    <t>Importo Ridotto di  € 74.311,46</t>
  </si>
  <si>
    <t>Importo Ridotto di  € 4.625,84</t>
  </si>
  <si>
    <t>Importo aumentato di  € 20.549,19</t>
  </si>
  <si>
    <t>Importo Ridotto di  € 26.450,50</t>
  </si>
  <si>
    <t>Importo Ridotto di  € 11.155,13</t>
  </si>
  <si>
    <t>Importo Ridotto di  € 3.483,44</t>
  </si>
  <si>
    <t>Importo Ridotto di  € 13.139,43</t>
  </si>
  <si>
    <t>Importo Ridotto di  € 16.022,75</t>
  </si>
  <si>
    <t>Importo Ridotto di  € 4.412,15</t>
  </si>
  <si>
    <t>Importo Ridotto di  € 4.026,00</t>
  </si>
  <si>
    <t>Importo Ridotto di  € 18.253,01</t>
  </si>
  <si>
    <t>Importo Ridotto di  € 68.566,44</t>
  </si>
  <si>
    <t>Importo Ridotto di  € 40.470,40</t>
  </si>
  <si>
    <t>Importo Ridotto di  € 198.433,11</t>
  </si>
  <si>
    <t>Importo Ridotto di  € 25.549,00</t>
  </si>
  <si>
    <t>Importo Ridotto di  € 4.915,98</t>
  </si>
  <si>
    <t>Importo Ridotto di  € 1.321,43</t>
  </si>
  <si>
    <t>Importo Ridotto di  € 3.414,94</t>
  </si>
  <si>
    <t>Importo Ridotto di  € 9.578,32</t>
  </si>
  <si>
    <t>Importo Ridotto di  € 40.378,05</t>
  </si>
  <si>
    <t>Importo Ridotto di  € 47.204,85</t>
  </si>
  <si>
    <t>Importo Ridotto di  € 71.339,74</t>
  </si>
  <si>
    <t>Importo Ridotto di  € 51.629,63</t>
  </si>
  <si>
    <t>Importo Ridotto di  € 54.565,99</t>
  </si>
  <si>
    <t>Importo Ridotto di  € 41.881,86</t>
  </si>
  <si>
    <t>Importo Ridotto di  € 76,25</t>
  </si>
  <si>
    <t>Importo Ridotto di  € 78.574,56</t>
  </si>
  <si>
    <t>Importo Ridotto di  € 338,55</t>
  </si>
  <si>
    <t>Importo Ridotto di  € 19.328,82</t>
  </si>
  <si>
    <t>Importo Ridotto di  € 30.461,27</t>
  </si>
  <si>
    <t>Importo Ridotto di  € 10.170,81</t>
  </si>
  <si>
    <t>Importo Ridotto di  € 4.953,13</t>
  </si>
  <si>
    <t>Importo Ridotto di  € 9.274,93</t>
  </si>
  <si>
    <t>Importo Ridotto di  € 7.053,27</t>
  </si>
  <si>
    <t>Importo Ridotto di  € 1.146,68</t>
  </si>
  <si>
    <t>Importo Ridotto di  € 12.082,36</t>
  </si>
  <si>
    <t>Importo Ridotto di  € 28.245,23</t>
  </si>
  <si>
    <t>Importo Ridotto di  € 1.544,23</t>
  </si>
  <si>
    <t>Importo Ridotto di  € 5.326,32</t>
  </si>
  <si>
    <t>Importo Ridotto di  € 750,06</t>
  </si>
  <si>
    <t>Importo Ridotto di  € 9.898,60</t>
  </si>
  <si>
    <t>Importo Ridotto di  € 20.992,37</t>
  </si>
  <si>
    <t>Importo Ridotto di  € 26.108,00</t>
  </si>
  <si>
    <t>Importo Ridotto di  € 50.389,78</t>
  </si>
  <si>
    <t>Importo Ridotto di  € 832,39</t>
  </si>
  <si>
    <t>Importo Ridotto di  € 106.527,23</t>
  </si>
  <si>
    <t>Importo Ridotto di  € 55.150,30</t>
  </si>
  <si>
    <t>Importo Ridotto di  € 752,19</t>
  </si>
  <si>
    <t>Importo Ridotto di  € 155.409,35</t>
  </si>
  <si>
    <t>Importo Ridotto di  € 90,36</t>
  </si>
  <si>
    <t>Importo Ridotto di  € 839,65</t>
  </si>
  <si>
    <t>Importo Ridotto di  € 6.035,88</t>
  </si>
  <si>
    <t>Importo Ridotto di  € 3.973,08</t>
  </si>
  <si>
    <t>Importo Ridotto di  € 4.919,17</t>
  </si>
  <si>
    <t>Importo Ridotto di  € 19.704,23</t>
  </si>
  <si>
    <t>Importo Ridotto di  € 74.698,03</t>
  </si>
  <si>
    <t>Importo Ridotto di  € 18.747,27</t>
  </si>
  <si>
    <t>Importo Ridotto di  € 20.893,85</t>
  </si>
  <si>
    <t>Importo Ridotto di  € 61.844,12
Importo aumentato di  € 50.000,00</t>
  </si>
  <si>
    <t>Importo Ridotto di  € 11.663,66</t>
  </si>
  <si>
    <t>Importo Ridotto di  € 3.655,36
Importo aumentato di  € 65.000,00</t>
  </si>
  <si>
    <t>Importo Ridotto di  € 74.844,56</t>
  </si>
  <si>
    <t>Importo Ridotto di  € 4.485,33</t>
  </si>
  <si>
    <t>Importo Ridotto di  € 81.652,77</t>
  </si>
  <si>
    <t>Importo Ridotto di  € 1.220,00</t>
  </si>
  <si>
    <t>Importo Ridotto di  € 38.421,22</t>
  </si>
  <si>
    <t>Importo Ridotto di  € 250,32</t>
  </si>
  <si>
    <t>Importo Ridotto di  € 55.022,35</t>
  </si>
  <si>
    <t>Importo Ridotto di  € 6.720,75</t>
  </si>
  <si>
    <t>Importo Ridotto di  € 8.396,16</t>
  </si>
  <si>
    <t>Importo Ridotto di  € 13.323,29</t>
  </si>
  <si>
    <t>Importo Ridotto di  € 105.473,70</t>
  </si>
  <si>
    <t>Importo Ridotto di  € 7.691,35</t>
  </si>
  <si>
    <t>Importo Ridotto di  € 18.295,96</t>
  </si>
  <si>
    <t>Importo Ridotto di  € 33.604,51</t>
  </si>
  <si>
    <t>Importo Ridotto di  € 87.379,35</t>
  </si>
  <si>
    <t>Importo Ridotto di  € 85.976,79</t>
  </si>
  <si>
    <t>Importo Ridotto di  € 3.499,88</t>
  </si>
  <si>
    <t>Importo Ridotto di  € 10.413,12</t>
  </si>
  <si>
    <t>Importo Ridotto di  € 6.380,44</t>
  </si>
  <si>
    <t>Importo Ridotto di  € 6.710,00</t>
  </si>
  <si>
    <t>Importo Ridotto di  € 5.673,00</t>
  </si>
  <si>
    <t>Importo Ridotto di  € 1.289,15</t>
  </si>
  <si>
    <t>Importo Ridotto di  € 40.577,40</t>
  </si>
  <si>
    <t>Importo Ridotto di  € 456,68
Importo aumentato di  € 3.000,00</t>
  </si>
  <si>
    <t>Importo Ridotto di  € 7.049,65</t>
  </si>
  <si>
    <t>Importo Ridotto di  € 28.791,48</t>
  </si>
  <si>
    <t>Importo Ridotto di  € 7.638,51</t>
  </si>
  <si>
    <t>Importo Ridotto di  € 14.159,91</t>
  </si>
  <si>
    <t>Importo Ridotto di  € 13.989,56</t>
  </si>
  <si>
    <t>Importo Ridotto di  € 226.351,05</t>
  </si>
  <si>
    <t>Importo Ridotto di  € 29.684,00</t>
  </si>
  <si>
    <t>Importo Ridotto di  € 9.553,82</t>
  </si>
  <si>
    <t>Importo Ridotto di  € 7.027,08</t>
  </si>
  <si>
    <t>Importo Ridotto di  € 17.372,80</t>
  </si>
  <si>
    <t>Importo Ridotto di  € 9.858,99
Importo aumentato di  € 25.000,00</t>
  </si>
  <si>
    <t>Importo Ridotto di  € 4.732,01
Importo aumentato di  € 25.000,00</t>
  </si>
  <si>
    <t>Importo Ridotto di  € 3.144,49</t>
  </si>
  <si>
    <t>Importo Ridotto di  € 8.834,96</t>
  </si>
  <si>
    <t>Importo Ridotto di  € 6.802,11
Importo aumentato di  € 25.000,00</t>
  </si>
  <si>
    <t>Importo Ridotto di  € 7.785,09
Importo aumentato di  € 30.000,00</t>
  </si>
  <si>
    <t>Importo Ridotto di  € 15.121,90</t>
  </si>
  <si>
    <t>Importo Ridotto di  € 6.622,16</t>
  </si>
  <si>
    <t>Importo Ridotto di  € 7.476,65</t>
  </si>
  <si>
    <t>Importo Ridotto di  € 50.769,17</t>
  </si>
  <si>
    <t>Importo Ridotto di  € 14.497,41</t>
  </si>
  <si>
    <t>Importo Ridotto di  € 29.087,24</t>
  </si>
  <si>
    <t>Importo Ridotto di  € 132.330,89</t>
  </si>
  <si>
    <t>Importo Ridotto di  € 225.607,23</t>
  </si>
  <si>
    <t>Importo Ridotto di  € 36,60</t>
  </si>
  <si>
    <t>Importo Ridotto di  € 17.440,05</t>
  </si>
  <si>
    <t>Importo Ridotto di  € 24.851,50</t>
  </si>
  <si>
    <t>Importo Ridotto di  € 364,21
Importo aumentato di  € 100.000,00</t>
  </si>
  <si>
    <t>Importo Ridotto di  € 88.288,34</t>
  </si>
  <si>
    <t>Importo Ridotto di  € 69.232,19</t>
  </si>
  <si>
    <t>Importo Ridotto di  € 168.435,32
Importo aumentato di  € 25.000,00</t>
  </si>
  <si>
    <t>Importo Ridotto di  € 11.670,32</t>
  </si>
  <si>
    <t>Importo Ridotto di  € 23.553,91</t>
  </si>
  <si>
    <t>Importo Ridotto di  € 378,20</t>
  </si>
  <si>
    <t>Importo Ridotto di  € 2.886,72</t>
  </si>
  <si>
    <t>Importo Ridotto di  € 37.633,95</t>
  </si>
  <si>
    <t>Importo Ridotto di  € 10.376,10</t>
  </si>
  <si>
    <t>Importo Ridotto di  € 8.393,60</t>
  </si>
  <si>
    <t>Importo Ridotto di  € 256.298,21</t>
  </si>
  <si>
    <t>Importo Ridotto di  € 82.820,65
Importo aumentato di  € 68.457,20</t>
  </si>
  <si>
    <t>Importo Ridotto di  € 25.322,32</t>
  </si>
  <si>
    <t>Importo Ridotto di  € 19.051,03</t>
  </si>
  <si>
    <t>D21-ampez-0218</t>
  </si>
  <si>
    <t>D21-cerci-0280</t>
  </si>
  <si>
    <t>D21-forso-0469</t>
  </si>
  <si>
    <t>D21-ravas-0577</t>
  </si>
  <si>
    <t>D21-ampez-0878</t>
  </si>
  <si>
    <t>D21-artat-1405</t>
  </si>
  <si>
    <t>D21-mogud-1412</t>
  </si>
  <si>
    <t>D21-ampez-1908</t>
  </si>
  <si>
    <t>D21-favol-1953</t>
  </si>
  <si>
    <t>D21-ovaro-2023</t>
  </si>
  <si>
    <t>D21-resia-2054</t>
  </si>
  <si>
    <t>D21-resia-2058</t>
  </si>
  <si>
    <t>D21-sutri-2091</t>
  </si>
  <si>
    <t>D21-dogna-2249</t>
  </si>
  <si>
    <t>D21-enemo-2250</t>
  </si>
  <si>
    <t>D21-chius-2252</t>
  </si>
  <si>
    <t>D21-lauco-2254</t>
  </si>
  <si>
    <t>D21-luera-2255</t>
  </si>
  <si>
    <t>D21-medun-2256</t>
  </si>
  <si>
    <t>D21-medun-2257</t>
  </si>
  <si>
    <t>D21-ovaro-2258</t>
  </si>
  <si>
    <t>D21-paula-2259</t>
  </si>
  <si>
    <t>D21-paula-2260</t>
  </si>
  <si>
    <t>D21-pobba-2261</t>
  </si>
  <si>
    <t>D21-prapn-2262</t>
  </si>
  <si>
    <t>D21-ravas-2263</t>
  </si>
  <si>
    <t>D21-rigol-2264</t>
  </si>
  <si>
    <t>D21-soeve-2265</t>
  </si>
  <si>
    <t>D21-tarvi-2266</t>
  </si>
  <si>
    <t>D21-torre-2268</t>
  </si>
  <si>
    <t>D21-topra-2269</t>
  </si>
  <si>
    <t>D21-topra-2270</t>
  </si>
  <si>
    <t>D21-topra-2271</t>
  </si>
  <si>
    <t>D21-luera-1994</t>
  </si>
  <si>
    <t>D21-paluz-2027</t>
  </si>
  <si>
    <t>D21-attis-2273</t>
  </si>
  <si>
    <t>D21-streg-2275</t>
  </si>
  <si>
    <t>D21-malbo-2276</t>
  </si>
  <si>
    <t>D21-monfa-2277</t>
  </si>
  <si>
    <t>D21-veris-2278</t>
  </si>
  <si>
    <t>D21-sappa-2279</t>
  </si>
  <si>
    <t>D21-ampez-2280</t>
  </si>
  <si>
    <t>D21-cavaz-2281</t>
  </si>
  <si>
    <t>D21-preon-2282</t>
  </si>
  <si>
    <t>D26I22000030001</t>
  </si>
  <si>
    <t>D37H22001730001</t>
  </si>
  <si>
    <t>D58H22000730001</t>
  </si>
  <si>
    <t>D68H22000610001</t>
  </si>
  <si>
    <t>D27H22001300001</t>
  </si>
  <si>
    <t>D47H22001400001</t>
  </si>
  <si>
    <t>D48H22000490001</t>
  </si>
  <si>
    <t>D27H22001310001</t>
  </si>
  <si>
    <t>D38H22000760001</t>
  </si>
  <si>
    <t>D38H22000770001</t>
  </si>
  <si>
    <t>D17H22001630001</t>
  </si>
  <si>
    <t>D18H22000560001</t>
  </si>
  <si>
    <t>D37H22001740001</t>
  </si>
  <si>
    <t>D58H22000740001</t>
  </si>
  <si>
    <t>D77H22001310001</t>
  </si>
  <si>
    <t>D87H22001580001</t>
  </si>
  <si>
    <t>D68H22000620001</t>
  </si>
  <si>
    <t>D18H22000570001</t>
  </si>
  <si>
    <t>D57H22001460001</t>
  </si>
  <si>
    <t>D78H22000580001</t>
  </si>
  <si>
    <t>D78H22000590001</t>
  </si>
  <si>
    <t>D38B22000750001</t>
  </si>
  <si>
    <t>D97H22001390001</t>
  </si>
  <si>
    <t>D98H22000580001</t>
  </si>
  <si>
    <t>D37H22001760001</t>
  </si>
  <si>
    <t>D68B22000460001</t>
  </si>
  <si>
    <t>D68H22000630001</t>
  </si>
  <si>
    <t>D37H22001770001</t>
  </si>
  <si>
    <t>D17H22001650001</t>
  </si>
  <si>
    <t>D88H22000700001</t>
  </si>
  <si>
    <t>D48H22000500001</t>
  </si>
  <si>
    <t>D88H22000710001</t>
  </si>
  <si>
    <t>D88H22000720001</t>
  </si>
  <si>
    <t>D88H22000730001</t>
  </si>
  <si>
    <t>D68H22000640001</t>
  </si>
  <si>
    <t>D27H22001350001</t>
  </si>
  <si>
    <t>D88H22000740001</t>
  </si>
  <si>
    <t>D48H22000510001</t>
  </si>
  <si>
    <t>D58H22000760001</t>
  </si>
  <si>
    <t>D88H22000750001</t>
  </si>
  <si>
    <t>D28H22000510001</t>
  </si>
  <si>
    <t>D27H22001360001</t>
  </si>
  <si>
    <t>D27H22001370001</t>
  </si>
  <si>
    <t>Ampezzo Malga Tintina; Malga Pura; Malga Bernone</t>
  </si>
  <si>
    <t>Lavori urgenti di ripristino della funzionalità di acquedotti rurali di competenza dell'Ente a servizio di malghe in funzione</t>
  </si>
  <si>
    <t>Ripristino opere di presa divelte o intasate dall'azione delle acque meteoriche</t>
  </si>
  <si>
    <t>Cercivento località Cogliat e Chiamarinus</t>
  </si>
  <si>
    <t>Sistemazione strada comunale Cogliat-Chiamarinus</t>
  </si>
  <si>
    <t xml:space="preserve">Ripristino smottamenti a valle e a monte della carreggiata e danni causati dalla caduta di alberi e dalle erosioni alla sede stradale causati dai forti ruscellamento. L'intervento prevede opere di sostegno e contenimento dei versanti, migliorie della pavimentazione e ripristino corazzature danneggiate, pulizia di tombini e guadi intasati. Questa strada dello sviluppo complessivo di circa 2 km  riveste una particolare importanza ai fini dell'esbosco e del collegamento di emergenza tra via Tencje e l'abitato dei Casali in località Chiamarinus, in caso di interruzione delle viabilità lungo via Cjasai.  </t>
  </si>
  <si>
    <t>Forni di Sotto Nasese</t>
  </si>
  <si>
    <t>sistemazione Rio Nasese</t>
  </si>
  <si>
    <t xml:space="preserve">disboscamento, realizzazione pista forestale , scavo di sbancamento, scogliera in massi lapidei,opere miste , rilevati, inerbimenti
</t>
  </si>
  <si>
    <t>Ravascletto Ambito Comunale</t>
  </si>
  <si>
    <t>Smottamenti su territorio comunale</t>
  </si>
  <si>
    <t>Sistemazione frane su territorio comunale con opere miste, posa di talee (sistemazione arborea)</t>
  </si>
  <si>
    <t>Strada Novarza</t>
  </si>
  <si>
    <t>Cedimenti sede stradale piste forestali per malghe</t>
  </si>
  <si>
    <t>consolidamento sede viaria e ripristino guadi</t>
  </si>
  <si>
    <t>STRADA CABIA -CJAGNON-  MONT CORONA</t>
  </si>
  <si>
    <t>STRADA CABIA - MONT CORONA</t>
  </si>
  <si>
    <t xml:space="preserve">Anche questa viabilità, in parte, è già stata oggetto di segnalazione ed è fondamentale in quanto garantisce l'accesso ai pascoli e lotti boschivi.
A seguito di successivi e più approfonditi rilievi, è emersa la necessità di attivare ulteriori interventi di consolidamento della carreggiata mediante corazzature, sistemazione e consolidamenti dei versanti a monte e a valle dei piano viario, pulizia dei guadi.
</t>
  </si>
  <si>
    <t xml:space="preserve"> Frazione di Dordolla</t>
  </si>
  <si>
    <t>eventi SIDS n. 37409  Sistemazione versante</t>
  </si>
  <si>
    <t>Dalla Stazione Forestale di Moggio Udinese, e sempre connessi alla Tempesta Vaia, ci giunge notizia di altri due eventi SIDS n. 37409, in Località Virgulins per piante divelte con esposizione di massi che possono rotolare sulla sottostante viabilità comunale per la Frazione di Dordolla, e n. 36951 in Località Zais per un masso di notevoli dimensioni a rischio di crollo sulle case del sottostante abitato.</t>
  </si>
  <si>
    <t>viabilità vicinale “Fontana – Crous - Caprizi”</t>
  </si>
  <si>
    <t>Ripristino percorribilità con miglioramento funzionale ed opere di messa in sicurezza della viabilità vicinale “Fontana – Crous - Caprizi”.</t>
  </si>
  <si>
    <t>l'impossibilità di poter effettuare un adeguato accertamento dei danni lungo la viabilità in oggetto (della lunghezza complessiva di Km. 2,400) a causa della impraticabilità del tracciato, non ha permesso una completa quantificazione del danno arrecato consistente nel cedimento dello stesso in diversi punti ove necessita prevedere un intervento con opere di sostegno tipo scogliera, opera mista ecc.</t>
  </si>
  <si>
    <t>RIPRISTINO VIABILITA' TURISTICO-FORESTALE EDELWEISS - FULIN</t>
  </si>
  <si>
    <t>Ovaro - Muro a secco strada Pieve</t>
  </si>
  <si>
    <t>Consolidamento muro a secco con evidente cedimento strutturale</t>
  </si>
  <si>
    <t>Consolidamento muro di contenimento</t>
  </si>
  <si>
    <t>GNIVA - OSEACCO</t>
  </si>
  <si>
    <t>Sistemazione viabilità forestale</t>
  </si>
  <si>
    <t>Riprisitino della viabilità forestale tra Oseacco-Gniva dovuta ad una frana che occupa parte del tracciato di collagamento</t>
  </si>
  <si>
    <t>Rifacimento muro di sostegno pista forestale per la loc. Nischiauarc</t>
  </si>
  <si>
    <t>Rifacimento muro di sostegno della pista forestale all'interno del Parco Naturale delle Prealpi Giulie, in quanto costantemente deteriorato dai violenti eventi atmosferici</t>
  </si>
  <si>
    <t>Strada Mulin dal Bet verso laboratorio Cus (su questa strada da farsi insiste fognatura)</t>
  </si>
  <si>
    <t xml:space="preserve">Realizzazione prolungamento di via Macilles per accesso alla condotta fognaria per la mitigazione del rischio idraulico e idrogeologico e per l’aumento della resilienza </t>
  </si>
  <si>
    <t>Sistemazione fondo - asfaltatura - sistemazione sottoservizi - potenziamento regimazione acque</t>
  </si>
  <si>
    <t>strada Val Dogna - Capoluogo</t>
  </si>
  <si>
    <t>intervento di ricostruzione e consolidamento di opere di sostegno della carreggiata stradale B19-0912</t>
  </si>
  <si>
    <t>Lavori per il rifacimento di un muro di sostegno sulla viabilità comunale - ingresso nord del Capoluogo - Lavori urgenti da eseguire al fine di prevenire il crollo dell'esistente che presenta notevoli cedimenti strutturali provocati da infiltrazioni d'acqua e dalla spinta del terreno.</t>
  </si>
  <si>
    <t>viabilità intercomunale di PANI, tratto tra le località di Zuanul e Codem</t>
  </si>
  <si>
    <t>Intervento di sistemazione e messa in sicurezza finalizzata alla mitigazione del rischio idrogeologico indicato dal PAI, nonché dell'aumento del livello di resilienza della viabilità comunale Pani da località Codem al confine comunale nella conca di Pani</t>
  </si>
  <si>
    <t>Strada accesso malga Malins</t>
  </si>
  <si>
    <t>INTERVENTO di COMPLETAMENTO STRADA ACCESSO
MALGA MALINS</t>
  </si>
  <si>
    <t>L’intervento ha lo scopo di completare la sistemazione dell’area di frana che grava sul la strada di accesso a malga Malins, dove ulteriori criticità rendono necessari i seguenti lavori: demolizione e rifacimento di opera mista esistente e estremamente degradata, sostituzione staccionata di protezione in legno altrettanti degradata, completamento scogliera di monte, completamento terra armata, opera mista ex novo su più livelli a stabilizzazione del corpo franoso. Al termine si prevedono interventi di stabilizzazioni con talee e inerbimenti potenziali.</t>
  </si>
  <si>
    <t>Costamolino, Stretti, torrente Raccolana
Nuovo lotto intervento D19-chius-1718</t>
  </si>
  <si>
    <t>INTERVENTI DI RIPRISTINO DELLA VIABILITA' COMUNALE E SISTEMAZIONE BRIGLIA SUL TORRENTE RACCOLANA
Nuovo lotto intervento D19-chius-1718</t>
  </si>
  <si>
    <t>Interventi di sistemazione della viabilità comunale di accesso alla località Costamolino ed alla frazione Stretti, mediante messa in sicurezza di alcuni tratti. Interventi di ripristino della briglia sul torrente Raccolana presso il sito denominato Repepeit
Nuovo lotto intervento D19-chius-1718
Si rendono necessarie ulteriori risorse per finanziare un secondo stralcio dei lavori in oggetto, per i quali il primo stralcio è già stato completato con relativa emissione del CRE.</t>
  </si>
  <si>
    <t>Lauco LAUCO, FRAZIONE VINAIO
Nuovo lotto intervento D20-lauco-0500</t>
  </si>
  <si>
    <t>RIPRISTINO FRANA NELLA FRAZIONE DI VINAIO
Nuovo lotto intervento D20-lauco-0500</t>
  </si>
  <si>
    <t>LAVORI DI RIPRISTINO DI UNA FRANA NELLA FRAZIONE DI VINAIO
Nuovo lotto intervento D20-lauco-0500
Necessita del completamento dei lavori già eseguiti al fine di migliorare la funzionalità dello scarico delle acque meteoriche sulla viabilità comunale nella frazione di Vinaio, e in località Val di Lauco il completamento del drenaggio delle acque meteoriche che possono filtrare all'interno del fabbricato comunale e pregiudicare la sua stabilità.</t>
  </si>
  <si>
    <t>viabilità di collegamento Cesariis-Pers, tra località Di Sopra e le località di Sgarban, Madonna della Guardia e Pers
Nuovo lotto intervento D20-luera-2022</t>
  </si>
  <si>
    <t>Intervento urgente di riduzione del rischio e ripristino funzionale della viabilità di collegamento Cesariis-Pers, tra località Di Sopra e le località di Sgarban, Madonna della Guardia e Pers
Nuovo lotto intervento D20-luera-2022</t>
  </si>
  <si>
    <t>In Comune di Lusevera lungo la strada comunale di collegamento Cesariis-Pers, tra località Di Sopra e le località di Sgarban, Madonna della Guardia e Pers come rappresentato su base cartografica della C.T.R. del FVG, tra le quote di circa 500 mslmm a 600 mslmm, dopo gli eventi dell’ottobre 2018 “tempesta VAIA” e del novembre 2019, si è ritenuto opportuno verificare le condizioni di sicurezza al traffico, con particolare riguardo alla stabilità del fondo stradale e dei versanti a monte della carreggiata di transito, oltrechè per quanto di interesse ai residenti e ai turisti, anche per l’accessibilità al cimitero di Monte della Guardia e alle attività boschive.
Nuovo lotto intervento D20-luera-2022
Rispetto alla progettazione il tempo passato ha peggiorato la situazione inoltre l'esecuzione dei lavori (passaggio di mezzi pesanti) ha ulteriormente peggiorato la situazionel</t>
  </si>
  <si>
    <t>Meduno Borgo Riburno
Nuovo lotto intervento D20-medun-0507</t>
  </si>
  <si>
    <t>Sistemazione disseto idrogeologico
Nuovo lotto intervento D20-medun-0507</t>
  </si>
  <si>
    <t>Sulla S.S. 552, immediatamento dopo il Borgo Riburnon, vi è un muro di sostegno che, a causa delle forti pioggie si sta sgretolando, creando un pericolo sulla pubblica via.
Nuovo lotto intervento D20-medun-0507
L’intervento prevede, in continuità con gli interventi realizzati a monte e a valle, il rifacimento delle reti e infrastrutture idriche su un tratto di via Borgo Pitagora, necessarie a far defluire le acque provenienti da Borgo Riburnon</t>
  </si>
  <si>
    <t>BORGO PITAGORA
Nuovo lotto intervento D19-medun-1712</t>
  </si>
  <si>
    <t>Sistemazione Strada Borgo Pitagora
Nuovo lotto intervento D19-medun-1712</t>
  </si>
  <si>
    <t>A seguito delle forti pioggie passate e del fortunale avvenuto ad ottobre 2018, è in atto uno smottamento della muraglia di contenimento formata da muro a secco in funzione di riparazione della viabilità comunale. Alcuni massi si sono staccati e sono rotolati lungo la strada.
Nuovo lotto intervento D19-medun-1712
L’intervento prevede, in continuità con gli interventi realizzati a monte e a valle, la realizzazione di un contromuro a sostegno del rilevato stradale, in sostituzione della muratura esistente oggetto dei cedimenti per una lunghezza di circa 60 mt. Tale intervento consente di risolvere la problematica che è alla base dei fenomeni deformativi del rilevato stradale peggiorati a seguito delle avversità atmosferiche verificatesi anche nel dicembre 2020.</t>
  </si>
  <si>
    <t>Liaris
Nuovo lotto intervento D21-ovaro-0884</t>
  </si>
  <si>
    <t>Frana con messa a nudo condotta acquedotto
Nuovo lotto intervento D21-ovaro-0884</t>
  </si>
  <si>
    <t>Deviazione scarico troppo pieno, protezione condotta, riprofilatura versante
Nuovo lotto intervento D21-ovaro-0884
A causa degli eventi meteorici successivi al 2018, la situazione a monte dell'area interessata dall'intervento è peggiorata richiedendo ulteriori opere di messa in sicurezza e stabilizzazione del versante stesso fino all'opera di presa dell'acquedotto comunale.</t>
  </si>
  <si>
    <t>Paularo Rio dei Mulini
Nuovo lotto intervento D21-paula-0544</t>
  </si>
  <si>
    <t>Lavori di messa in sicurezza strada comunale Rosa dei Venti - Lovea (tratto di competenza)
Nuovo lotto intervento D21-paula-0544</t>
  </si>
  <si>
    <t>Disgaggio e ripristino retti paramassi, ripristino barriere e sede stradale
Nuovo lotto intervento D21-paula-0544
In corso lavori si è riscontrato che dopo la disgaggio del fronte roccioso oggetto dell’intervento, per la completa messa in sicurezza del versante necessiterebbe della posa di almeno 800 mq di reti paramassi oltre alla posa di ulteriori 60 metri di barriere stradali su cordoli.</t>
  </si>
  <si>
    <t>Paularo loc. Minischitte
Nuovo lotto intervento D21-paula-2032</t>
  </si>
  <si>
    <t>Ripristino difesa spondale
Nuovo lotto intervento D21-paula-2032</t>
  </si>
  <si>
    <t>Ripristino tratto difesa spondale sul rio Minischitte
Nuovo lotto intervento D21-paula-2032
Nella conferenza dei servizi per l’approvazione del progetto esecutivo era emersa la necessità di abbassare il piano di fondazione del muro di sostegno e pertanto si è dovuto stralciare dal progetto il rivestimento in pietra del muro stesso con la condizione di realizzarlo con un successivo intervento, inoltre si deve realizzare un abbassamento del letto del rio esistente realizzato in selciato con rifacimento del ponticello pedonale di collegamento alla chiesa Beata Vergine di Lourdes per permettere l'accesso al greto del rio stesso nel tratto dei due ponti</t>
  </si>
  <si>
    <t>San Leopoldo
Nuovo lotto intervento D21-pobba-2244</t>
  </si>
  <si>
    <t>ponte sul Fiume Fella
Nuovo lotto intervento D21-pobba-2244</t>
  </si>
  <si>
    <t>Interventi strutturali sul ponte in loc San Leopoldo sul fiume Fella a salvaguardia del transito e della pubblica incolumità
Nuovo lotto intervento D21-pobba-2244
Lavori di completamento delle protezioni al piede e di finitura superficiale - Il 1° e 2° lotto dell'intervento sono già finanziati ed in fase di esecuzione - La realizzazione dell'intervento risulta necessaria per il completamento dell'opera e il successivo collaudo.</t>
  </si>
  <si>
    <t>GHIRANO presso Chiavica PALU'
Nuovo lotto intervento D21-prapn-2238</t>
  </si>
  <si>
    <t>GHIRANO: realizzazione di opere fisse per il trasbordo delle acque dallo scolo Palù all'ambito golenale del fiume Meduna completamento con realizzazione di gruppo di pompaggio fisso (idrovora)
Nuovo lotto intervento D21-prapn-2238</t>
  </si>
  <si>
    <t>completamento intervento D20-prapn-1827 con realizzazione di gruppo di pompaggio fisso (idrovora) della portata di ca. 1000 lt/sec  e relative opere complementari
Nuovo lotto intervento D21-prapn-2238
Completamento funzionale impianto di sollevamento con installazione seconda pompa idrovora aumento costi materie prime.</t>
  </si>
  <si>
    <t>Ravascletto Loc. Nont
Nuovo lotto intervento D20-ravas-0565</t>
  </si>
  <si>
    <t>Muro di contenimento
Nuovo lotto intervento D20-ravas-0565</t>
  </si>
  <si>
    <t>Realizzazione 2 lotto muro di contenimento (a seguito del cedimento della struttura attuale) a valle "Bar Ancona"
Nuovo lotto intervento D20-ravas-0565
Maggiori oneri necessari per concludere l'opera in oggetto. I fondi stanziati non sono sufficienti a coprire l'intera opera. Le ali laterali di contenimento del muro in progetto (di vitale importanza per la solidità complessiva dell'opera) sono state scorporate dal progetto esecutivo approvato per carenza di fondi.</t>
  </si>
  <si>
    <t>RIGOLATO LOCALITA' STRADA PER PIANI DI VAS
Nuovo lotto intervento D21-rigol-2226</t>
  </si>
  <si>
    <t>Intervento urgente di protezione civile per la messa in sicurezza del transito lungo la strada comunale per Piani di Vas.
Nuovo lotto intervento D21-rigol-2226</t>
  </si>
  <si>
    <t>L'EROSIONE DELLE ACQUE E LA CADUTA DEGLI ALBERI NEL TRATTO DI STRADA CHE DA LUDARIA PORTA IN LOCALITA' PIANI DI VAS HA CAUSATO IL DISTACCAMENTO DI PARTE DELLA STRADA RENDENDO ANCHE I PONTI DI COLLEGAMENTO POCO SICURI AL TRANSITO._x000D_ II lotto intervento B19-
Nuovo lotto intervento D21-rigol-2226
Nuovo intervento strada Ludaria-Piani di Vas-Chiampizzulon  complementare all'intervento D21-rigol-2226</t>
  </si>
  <si>
    <t>Socchieve Strada comunale "Viaso - Enemonzo capoluogo".
Nuovo lotto intervento D20-soeve-0662</t>
  </si>
  <si>
    <t>Recrudescenza del fenomeno franoso in atto con interessamento della carreggiata stradale, pavimentazione bituminosa, opere di sostegno, drenaggio e barriere stradali.
Nuovo lotto intervento D20-soeve-0662</t>
  </si>
  <si>
    <t>Realizzazione al piede della frana di un'opera di ingegneria naturalistica (opera mista) mediante utilizzo di materiali biologici, realizzazione di opere di drenaggio, rinverdimento della scarpata.
Nuovo lotto intervento D20-soeve-0662
La messa in sicurezza del versante risulta strettamente necessaria per la preservazione della sede stradale posta a monte e la necessità di un corretto smaltimento delle acque di superficie e di infiltrazione, al fine di evitare l'innescarsi di pericolosi fenomeni erosivi.</t>
  </si>
  <si>
    <t>Tarvisio
Nuovo lotto intervento D20-tarvi-1658</t>
  </si>
  <si>
    <t>Lavori di completamento per la sistemazione e messa in sicurezza muro di sostegno in Via
Cadorna
Nuovo lotto intervento D20-tarvi-1658</t>
  </si>
  <si>
    <t xml:space="preserve">Lavori di sistemazione e messa in sicurezza muro di sostegno in Via Cadorna
Nuovo lotto intervento D20-tarvi-1658
opere di completamento del muro di sostegno </t>
  </si>
  <si>
    <t>Torreano
Nuovo lotto intervento D20-torre-2111</t>
  </si>
  <si>
    <t>Rischio idraulico
Nuovo lotto intervento D20-torre-2111</t>
  </si>
  <si>
    <t xml:space="preserve">Interventi di mitigazione del rischio idraulico del torrente Chiaro nel comune di
Torreano del Friuli a seguito degli eventi meteorici eccezzionali di ottobre novembre
2018.
Nuovo lotto intervento D20-torre-2111
A seguito di una segnalazione della locale squadra di protezione civile si è preso atto di una criticità che può essere risolta amplianto le opere oggetto del presente intervento. Si tratta di un'erosione della base della difesa spondale del torrente Chiarò presente sul tratto dell'alveo posto in adiacenza all'abitato di Casali laurini. Si rende necessaria la ralizzazione di una scogliera per uno sviluppo lineare di 40 m. Ulteriori risorse si rendono necessarie altresì per ultimare la pulizia dell'alveo. </t>
  </si>
  <si>
    <t>Tramonti di Sopra Tramonti di Sopra
Nuovo lotto intervento D21-topra-0722</t>
  </si>
  <si>
    <t>Strada comunale Via Pradis
Nuovo lotto intervento D21-topra-0722</t>
  </si>
  <si>
    <t>Realizzazione di opere di difesa spondale della sinistra orografica del fiume Meduna a protezione dell'area Pic nic
Nuovo lotto intervento D21-topra-0722
Richiesta di maggiori oneri per la realizzazione e completamento dell'opera di difesa spondale all'interno del fiume Meduna a protezione dell'area Pic nic oggetto di avulsione, e ripristino paesistico ed ambientale. A seguito della progettazione del primo tratto emergenziale di difesa già finanziato</t>
  </si>
  <si>
    <t>loc. Selva
Nuovo lotto intervento D21-topra-2229</t>
  </si>
  <si>
    <t>Difesa dell'abitato di Selva da caduta massi
Nuovo lotto intervento D21-topra-2229</t>
  </si>
  <si>
    <t>Intervento di completamento delle opere di messa in sicurezza dell'abitto da caduta massi dai versanti sovrastanti - intervento D20-topcr-0723
Nuovo lotto intervento D21-topra-2229
Richiesta maggiori fondi per completamento del intervento a difesa e messa in sicurezza dell'abitato di Borgo selva</t>
  </si>
  <si>
    <t>Tramonti di Sopra Loc. Selva
Nuovo lotto intervento D20-topra-0725</t>
  </si>
  <si>
    <t>Torrente Loc. Selva
Nuovo lotto intervento D20-topra-0725</t>
  </si>
  <si>
    <t>Realizzazione di opere di regimentazione idraulica del torrente presso Loc. Selva
Nuovo lotto intervento D20-topra-0725
Richiesta di ulteriori fondi per completamento degli interventi di regimentazione delle acque del torrente a seguito di imprevisti non prevedibili in sede di progettazione</t>
  </si>
  <si>
    <t>Messa in sicurezza della viabilità pubblica mediante realizzazione di sistema paramassi  - completamento opere D21-attis-2219</t>
  </si>
  <si>
    <t>Messa in sicurezza della viabilità pubblica mediante realizzazione di sistema paramassi - completamento opere D21-attis-2219</t>
  </si>
  <si>
    <t>Strada comunale 
Completamento opere D20-streg-0689</t>
  </si>
  <si>
    <t>La viabilità comunale rappresenta importanti cedimenti del fondo, dovuti ad importanti fenomeni di assestamento del sottosuolo, sono necessari inteventi di contenimento dei cedimenti oltre che di riasfaltatura del fondo stradale
Completamento opere D20-streg-0689</t>
  </si>
  <si>
    <t>Messa in sicurezza dei versanti e del torrente "Pad Tamer" ( altra sponda rispetto intervento F21-for-1995 )  Mitigazione del rischio idrogeologico indicato dal PAI</t>
  </si>
  <si>
    <t xml:space="preserve">opere idraulico forestali di contenimento del versante ,  altra sponda del torrente "Pad Tamer" rispetto intervento F21-for-1995 </t>
  </si>
  <si>
    <t>Intervento urgente di protezione civile per il contenimento dell'argine e la difesa da allagamento dell'area costiera ovest dell'isola Bagni in località Marina Nova a Monfalcone (completamento opere intervento D21-monfa-2215)</t>
  </si>
  <si>
    <t>Realizzazione di interventi di consolidamento della sponda Ovest di Isola dei Bagni - Marina Nova completamento opere intervento D21-monfa-2215</t>
  </si>
  <si>
    <t>Lavori di messa in sicurezza dei versanti lungo la S.R. UD n. 1 dal km 0,0 al km 2,0 in Comune di Verzegnis completamento intervento D21-veris-2207</t>
  </si>
  <si>
    <t>Decespugliamento di area boscata, abbattimento di alberi adulti su strada a traffico medio, posa di rete metallica a maglia esagonale per rafforzamento delle pendici rocciose 
completamento intervento D21-veris-2207</t>
  </si>
  <si>
    <t xml:space="preserve"> fiume Piave alla confluenza con rio Lech- Poch</t>
  </si>
  <si>
    <t>completamento messa in sicurezza tratta alveo fiume Piave alla confluenza con rio Lech- Poch in Comune di Sappada</t>
  </si>
  <si>
    <t>Già eseguiti altri interventi più prossimi all'abitato, ma che al fine di non vanificare quanto già realizzato nell'area suddetta subito dopo l'evento, è opportuno integrare le opere di difesa spondale in sinistra Piave proseguendo le arginature sia verso monte che mettendo i sicurezza idraulica la tratta finale del rio Lech sino alla confluenza con il Piave ed anche l'ansa creatasi più a valle sul Piave che va ad erodere la proprietà boschiva comunale e la strada silvo — pastorale sovrastante</t>
  </si>
  <si>
    <t>Ampezzo Rio Faria; Rio Clap; rio Bernin; affluenti rio Teria
completamento intervento D20-ampez-0217</t>
  </si>
  <si>
    <t>LAVORI URGENTI di regimazione e messa in sicurezza di alvei e sponde torrentizie di rii di acque pubbliche di competenza dell'Ente locale
completamento intervento D20-ampez-0217</t>
  </si>
  <si>
    <t xml:space="preserve">riparazione di alveo e sponde con opere in pietra e miste con recupero naturalistico ed inserimento ambientale
completamento intervento D20-ampez-0217 </t>
  </si>
  <si>
    <t>Lavori di messa in sicurezza della strada comunale per Cesclans
completamento intervento D20-cavaz-1999</t>
  </si>
  <si>
    <t>sistemazione versante a monte della strada e riduzione rischio residuo
completamento intervento D20-cavaz-1999
Necessità di maggiori risorse per taglio alberi e sistemazione del versante a monte della strada di accesso alla frazione di Cesclans e sistemazione muro in pietrame verso la Strada Regionale 512 per ottenere un incremento della resilienza e una riduzione del rischio di possibili e future emergenze.</t>
  </si>
  <si>
    <t>Ripristino e messa in sicurezza della strada comunale "Preone-Pozzis"
completamento intervento D20-preon-2040</t>
  </si>
  <si>
    <t>Consolidamento delle scarpate ( disgaggi, reti), del manto stradale eroso, e ripristino /costruzione tombotti per raccolta e deflusso acque di superficie
completamento intervento D20-preon-2040
interventi di ripristino ed esecuzione pavimentazione bituminosa nuove piazzole di sosta realizzate durante i lavori ed ammalorate dalle recenti precipitazioni. L'intervento si rende necessario anche per evitare il dilavamento dei cigli stradali ed il trasporto lungo la strada di materiale solido che confluisce nei sistemi di captazione e raccolta, ostruendoli.</t>
  </si>
  <si>
    <t xml:space="preserve">Il tratto in questione, di circa 900 metri con larghezza media di 350 cm, è l'ultimo tratto che collegherebbe i due comuni (Enemonzo-Raveo) ove sí necessita il ripristino della sicura transitabilità, oltre alla importante necessità di incremento del livello di resilienza all'infrastruttura.
La strada si presenta con avvallamenti dati da linee di scorrimento dell'acqua non captata, cedimenti del cassonetto dovuto a smottamenti successivi a Vaia, oltre al collasso della fondazione stradale a causa di eccessivo traffico per la messa in sicurezza delle opere ritenute più urgenti, che (per l'eccessiva imbibizione dei terreni) hanno deformato la piattaforma stradale. La strada non è ritenuta fruibile per una media autovettura, causa eccessivi dossi e deformazioni plano altimetriche del profilo; si dovrebbe procedere con un intervento lineare di generale manutenzione e riqualificazione della fondazione stradale, oltre alla stesa di adeguata finitura.
Si necessita di rimuovere levecchie asfaltature, oramai collassate, rifare il cassonetto stradale con sistemazione della fondazione qualora sia necessaria, aggiungere adeguate opere idrauliche di captazione e smaltimento, oltre alla sistemazione di quelle presenti, cilindrare e stendere due strati di asfalto (base e binder chiuso come finitura).
</t>
  </si>
  <si>
    <t>Comune di RESIA</t>
  </si>
  <si>
    <t>Comune di ENEMONZO</t>
  </si>
  <si>
    <t>comune di Sappada</t>
  </si>
  <si>
    <r>
      <t xml:space="preserve"> 
EMERGENZA METEO DAL 28 OTTOBRE AL 5 NOVEMBRE 2018 
GESTIONE COMMISSARIALE AI SENSI DELL’O.C.D.P.C. N. 558/2018
REGIONE AUTONOMA FRIULI VENEZIA GIULIA
AI SENSI DELL’O.C.D.P.C. N. 837/2022
</t>
    </r>
    <r>
      <rPr>
        <b/>
        <sz val="20"/>
        <color theme="1"/>
        <rFont val="DecimaWE Rg"/>
      </rPr>
      <t>PIANO DEGLI INVESTIMENTI FSUE 2018</t>
    </r>
    <r>
      <rPr>
        <b/>
        <sz val="11"/>
        <color theme="1"/>
        <rFont val="DecimaWE Rg"/>
      </rPr>
      <t xml:space="preserve">
</t>
    </r>
    <r>
      <rPr>
        <b/>
        <sz val="14"/>
        <rFont val="DecimaWE Rg"/>
      </rPr>
      <t>risorse regolate dall'Ordinanza C.D.P.C. n. 727/2020</t>
    </r>
  </si>
  <si>
    <t>Importo Aumentato utilizzando parte delle risorse disciplinate dall’art. 1 dell’Ordinanza 837/2022 (€ 400.000,00 dei € 561.525,96 assegnati alla Regione Friuli Venezia Giulia)</t>
  </si>
  <si>
    <t>X Più Comuni</t>
  </si>
  <si>
    <t>MANIAGO</t>
  </si>
  <si>
    <t>J87H21003310001</t>
  </si>
  <si>
    <t>D21-cobc-2251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</si>
</sst>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quot;€&quot;\ * #,##0.00_-;_-&quot;€&quot;\ * &quot;-&quot;??_-;_-@_-"/>
    <numFmt numFmtId="165" formatCode="#,##0.00\ [$€-1];[Red]\-#,##0.00\ [$€-1]"/>
    <numFmt numFmtId="166" formatCode="_(&quot;€&quot;* #,##0.00_);_(&quot;€&quot;* \(#,##0.00\);_(&quot;€&quot;* &quot;-&quot;??_);_(@_)"/>
  </numFmts>
  <fonts count="36" x14ac:knownFonts="1">
    <font>
      <sz val="11"/>
      <color theme="1"/>
      <name val="Calibri"/>
      <family val="2"/>
      <scheme val="minor"/>
    </font>
    <font>
      <sz val="11"/>
      <color theme="1"/>
      <name val="Calibri"/>
      <family val="2"/>
      <scheme val="minor"/>
    </font>
    <font>
      <b/>
      <sz val="11"/>
      <color theme="1"/>
      <name val="DecimaWE Rg"/>
    </font>
    <font>
      <sz val="10"/>
      <name val="Arial"/>
      <family val="2"/>
    </font>
    <font>
      <sz val="11"/>
      <name val="DecimaWE Rg"/>
    </font>
    <font>
      <b/>
      <sz val="14"/>
      <name val="DecimaWE Rg"/>
    </font>
    <font>
      <b/>
      <sz val="14"/>
      <color rgb="FF00B050"/>
      <name val="DecimaWE Rg"/>
    </font>
    <font>
      <sz val="11"/>
      <color rgb="FFFF0000"/>
      <name val="DecimaWE Rg"/>
    </font>
    <font>
      <sz val="11"/>
      <color rgb="FF00B0F0"/>
      <name val="DecimaWE Rg"/>
    </font>
    <font>
      <sz val="11"/>
      <color rgb="FF000000"/>
      <name val="Calibri"/>
      <family val="2"/>
      <charset val="1"/>
    </font>
    <font>
      <sz val="10"/>
      <name val="Arial"/>
      <family val="2"/>
      <charset val="1"/>
    </font>
    <font>
      <sz val="11"/>
      <color theme="1"/>
      <name val="DecimaWE Rg"/>
      <family val="2"/>
    </font>
    <font>
      <sz val="10"/>
      <name val="Verdana"/>
      <family val="2"/>
    </font>
    <font>
      <b/>
      <sz val="11"/>
      <name val="DecimaWE Rg"/>
    </font>
    <font>
      <b/>
      <sz val="14"/>
      <color theme="1"/>
      <name val="DecimaWE Rg"/>
    </font>
    <font>
      <sz val="14"/>
      <color rgb="FF00B050"/>
      <name val="DecimaWE Rg"/>
    </font>
    <font>
      <sz val="11"/>
      <color theme="1"/>
      <name val="DecimaWE Rg"/>
    </font>
    <font>
      <sz val="14"/>
      <color theme="1"/>
      <name val="DecimaWE Rg"/>
    </font>
    <font>
      <sz val="11"/>
      <color theme="4"/>
      <name val="DecimaWE Rg"/>
    </font>
    <font>
      <sz val="11"/>
      <color theme="5"/>
      <name val="DecimaWE Rg"/>
    </font>
    <font>
      <sz val="11"/>
      <color rgb="FF7030A0"/>
      <name val="DecimaWE Rg"/>
    </font>
    <font>
      <b/>
      <sz val="14"/>
      <color rgb="FFFF0000"/>
      <name val="DecimaWE Rg"/>
    </font>
    <font>
      <b/>
      <sz val="14"/>
      <color rgb="FF00B0F0"/>
      <name val="DecimaWE Rg"/>
    </font>
    <font>
      <sz val="11"/>
      <color rgb="FFFF3399"/>
      <name val="DecimaWE Rg"/>
    </font>
    <font>
      <b/>
      <sz val="14"/>
      <color theme="4"/>
      <name val="DecimaWE Rg"/>
    </font>
    <font>
      <b/>
      <sz val="14"/>
      <color rgb="FFFF3399"/>
      <name val="DecimaWE Rg"/>
    </font>
    <font>
      <b/>
      <sz val="14"/>
      <color theme="5"/>
      <name val="DecimaWE Rg"/>
    </font>
    <font>
      <b/>
      <sz val="14"/>
      <color rgb="FF7030A0"/>
      <name val="DecimaWE Rg"/>
    </font>
    <font>
      <b/>
      <sz val="20"/>
      <color theme="1"/>
      <name val="DecimaWE Rg"/>
    </font>
    <font>
      <b/>
      <sz val="14"/>
      <color rgb="FFC00000"/>
      <name val="DecimaWE Rg"/>
    </font>
    <font>
      <sz val="14"/>
      <color rgb="FFC00000"/>
      <name val="DecimaWE Rg"/>
    </font>
    <font>
      <sz val="11"/>
      <color rgb="FF00B050"/>
      <name val="DecimaWE Rg"/>
    </font>
    <font>
      <sz val="14"/>
      <color theme="4"/>
      <name val="DecimaWE Rg"/>
    </font>
    <font>
      <sz val="14"/>
      <color rgb="FFFF3399"/>
      <name val="DecimaWE Rg"/>
    </font>
    <font>
      <sz val="14"/>
      <color theme="5"/>
      <name val="DecimaWE Rg"/>
    </font>
    <font>
      <sz val="14"/>
      <color rgb="FF7030A0"/>
      <name val="DecimaWE Rg"/>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164" fontId="1" fillId="0" borderId="0" applyFont="0" applyFill="0" applyBorder="0" applyAlignment="0" applyProtection="0"/>
    <xf numFmtId="0" fontId="3" fillId="0" borderId="0"/>
    <xf numFmtId="0" fontId="9" fillId="0" borderId="0"/>
    <xf numFmtId="0" fontId="10" fillId="0" borderId="0"/>
    <xf numFmtId="0" fontId="11" fillId="0" borderId="0"/>
    <xf numFmtId="0" fontId="12" fillId="0" borderId="0"/>
    <xf numFmtId="166" fontId="1" fillId="0" borderId="0" applyFont="0" applyFill="0" applyBorder="0" applyAlignment="0" applyProtection="0"/>
  </cellStyleXfs>
  <cellXfs count="112">
    <xf numFmtId="0" fontId="0" fillId="0" borderId="0" xfId="0"/>
    <xf numFmtId="0" fontId="5" fillId="0" borderId="1" xfId="2" applyNumberFormat="1" applyFont="1" applyFill="1" applyBorder="1" applyAlignment="1">
      <alignment horizontal="center" vertical="center" wrapText="1"/>
    </xf>
    <xf numFmtId="164" fontId="6" fillId="0" borderId="1" xfId="1" applyNumberFormat="1" applyFont="1" applyFill="1" applyBorder="1" applyAlignment="1">
      <alignment horizontal="center" vertical="center" wrapText="1"/>
    </xf>
    <xf numFmtId="0" fontId="4" fillId="0" borderId="1" xfId="2" applyNumberFormat="1" applyFont="1" applyFill="1" applyBorder="1" applyAlignment="1">
      <alignment horizontal="center" vertical="center" wrapText="1"/>
    </xf>
    <xf numFmtId="0" fontId="4" fillId="0" borderId="1" xfId="3" applyNumberFormat="1" applyFont="1" applyFill="1" applyBorder="1" applyAlignment="1">
      <alignment horizontal="center" vertical="center" wrapText="1"/>
    </xf>
    <xf numFmtId="0" fontId="7" fillId="0" borderId="1"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64" fontId="4" fillId="0" borderId="1"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2"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5" applyNumberFormat="1" applyFont="1" applyFill="1" applyBorder="1" applyAlignment="1">
      <alignment horizontal="center" vertical="center" wrapText="1"/>
    </xf>
    <xf numFmtId="0" fontId="4" fillId="0" borderId="1" xfId="4" applyNumberFormat="1" applyFont="1" applyFill="1" applyBorder="1" applyAlignment="1">
      <alignment horizontal="center" vertical="center" wrapText="1"/>
    </xf>
    <xf numFmtId="0" fontId="4" fillId="0" borderId="1" xfId="6"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66" fontId="15" fillId="0" borderId="1" xfId="1" applyNumberFormat="1" applyFont="1" applyFill="1" applyBorder="1" applyAlignment="1">
      <alignment horizontal="right" vertical="center" wrapText="1"/>
    </xf>
    <xf numFmtId="166" fontId="15" fillId="0" borderId="1" xfId="1" applyNumberFormat="1" applyFont="1" applyFill="1" applyBorder="1" applyAlignment="1">
      <alignment horizontal="center" vertical="center" wrapText="1"/>
    </xf>
    <xf numFmtId="0" fontId="16" fillId="0" borderId="0" xfId="0" applyFont="1" applyFill="1"/>
    <xf numFmtId="0" fontId="17" fillId="0" borderId="0" xfId="0" applyFont="1" applyFill="1"/>
    <xf numFmtId="164" fontId="18" fillId="0" borderId="1" xfId="1" applyNumberFormat="1" applyFont="1" applyFill="1" applyBorder="1" applyAlignment="1">
      <alignment horizontal="center" vertical="center" wrapText="1"/>
    </xf>
    <xf numFmtId="164" fontId="7" fillId="0" borderId="1" xfId="1"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 xfId="2"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4" fillId="0" borderId="1" xfId="5" applyNumberFormat="1" applyFont="1" applyFill="1" applyBorder="1" applyAlignment="1">
      <alignment horizontal="left" vertical="center" wrapText="1"/>
    </xf>
    <xf numFmtId="0" fontId="16" fillId="0" borderId="0" xfId="0" applyFont="1" applyFill="1" applyAlignment="1">
      <alignment horizontal="center"/>
    </xf>
    <xf numFmtId="0" fontId="4" fillId="0" borderId="0" xfId="2" applyNumberFormat="1" applyFont="1" applyFill="1" applyBorder="1" applyAlignment="1">
      <alignment horizontal="center" vertical="center" wrapText="1"/>
    </xf>
    <xf numFmtId="0" fontId="4" fillId="0" borderId="0" xfId="3" applyNumberFormat="1" applyFont="1" applyFill="1" applyBorder="1" applyAlignment="1">
      <alignment horizontal="center" vertical="center" wrapText="1"/>
    </xf>
    <xf numFmtId="166" fontId="15" fillId="0" borderId="0" xfId="1" applyNumberFormat="1" applyFont="1" applyFill="1" applyBorder="1" applyAlignment="1">
      <alignment horizontal="center" vertical="center" wrapText="1"/>
    </xf>
    <xf numFmtId="0" fontId="16" fillId="0" borderId="0" xfId="0" applyFont="1" applyFill="1" applyBorder="1"/>
    <xf numFmtId="0" fontId="4" fillId="0" borderId="0" xfId="5" applyNumberFormat="1" applyFont="1" applyFill="1" applyBorder="1" applyAlignment="1">
      <alignment horizontal="center" vertical="center" wrapText="1"/>
    </xf>
    <xf numFmtId="0" fontId="4" fillId="0" borderId="0" xfId="6" applyNumberFormat="1" applyFont="1" applyFill="1" applyBorder="1" applyAlignment="1">
      <alignment horizontal="center" vertical="center" wrapText="1"/>
    </xf>
    <xf numFmtId="0" fontId="4" fillId="0" borderId="0" xfId="4" applyNumberFormat="1" applyFont="1" applyFill="1" applyBorder="1" applyAlignment="1">
      <alignment horizontal="center" vertical="center" wrapText="1"/>
    </xf>
    <xf numFmtId="166" fontId="14" fillId="0" borderId="0" xfId="0" applyNumberFormat="1" applyFont="1" applyFill="1" applyBorder="1" applyAlignment="1">
      <alignment vertical="center"/>
    </xf>
    <xf numFmtId="0" fontId="16" fillId="0" borderId="1" xfId="2" applyNumberFormat="1" applyFont="1" applyFill="1" applyBorder="1" applyAlignment="1">
      <alignment horizontal="center" vertical="center" wrapText="1"/>
    </xf>
    <xf numFmtId="164" fontId="16" fillId="0" borderId="1" xfId="1"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6" applyNumberFormat="1" applyFont="1" applyFill="1" applyBorder="1" applyAlignment="1">
      <alignment horizontal="center" vertical="center" wrapText="1"/>
    </xf>
    <xf numFmtId="166" fontId="15" fillId="0" borderId="0" xfId="1" applyNumberFormat="1" applyFont="1" applyFill="1" applyBorder="1" applyAlignment="1">
      <alignment horizontal="right" vertical="center" wrapText="1"/>
    </xf>
    <xf numFmtId="165" fontId="4"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17" fillId="0" borderId="0" xfId="0" applyFont="1" applyFill="1" applyBorder="1"/>
    <xf numFmtId="0" fontId="6" fillId="0" borderId="1" xfId="0" applyFont="1" applyFill="1" applyBorder="1" applyAlignment="1">
      <alignment horizontal="center" vertical="center" wrapText="1"/>
    </xf>
    <xf numFmtId="0" fontId="14" fillId="0" borderId="0" xfId="0" applyFont="1" applyFill="1"/>
    <xf numFmtId="166" fontId="6" fillId="0" borderId="1" xfId="1"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6" fillId="0" borderId="0" xfId="0" applyFont="1" applyFill="1" applyAlignment="1">
      <alignment vertical="center"/>
    </xf>
    <xf numFmtId="0" fontId="14" fillId="0" borderId="0" xfId="0" applyFont="1" applyFill="1" applyAlignment="1">
      <alignment vertical="center"/>
    </xf>
    <xf numFmtId="0" fontId="17" fillId="0" borderId="0" xfId="0" applyFont="1" applyFill="1" applyAlignment="1">
      <alignment vertical="center"/>
    </xf>
    <xf numFmtId="0" fontId="13" fillId="0" borderId="1" xfId="2" applyNumberFormat="1" applyFont="1" applyFill="1" applyBorder="1" applyAlignment="1">
      <alignment horizontal="center" vertical="center" wrapText="1"/>
    </xf>
    <xf numFmtId="0" fontId="2" fillId="0" borderId="0" xfId="0" applyFont="1" applyFill="1" applyAlignment="1">
      <alignment vertical="center"/>
    </xf>
    <xf numFmtId="166" fontId="6" fillId="0" borderId="0" xfId="1" applyNumberFormat="1" applyFont="1" applyFill="1" applyBorder="1" applyAlignment="1">
      <alignment horizontal="center" vertical="center" wrapText="1"/>
    </xf>
    <xf numFmtId="0" fontId="6" fillId="0" borderId="1" xfId="2"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0" xfId="2"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Fill="1" applyBorder="1"/>
    <xf numFmtId="0" fontId="13" fillId="0" borderId="1" xfId="0" applyFont="1" applyFill="1" applyBorder="1" applyAlignment="1">
      <alignment horizontal="center" vertical="center" wrapText="1"/>
    </xf>
    <xf numFmtId="164" fontId="23" fillId="0" borderId="1" xfId="1" applyNumberFormat="1" applyFont="1" applyFill="1" applyBorder="1" applyAlignment="1">
      <alignment horizontal="center" vertical="center" wrapText="1"/>
    </xf>
    <xf numFmtId="0" fontId="23" fillId="0" borderId="1" xfId="0" applyFont="1" applyFill="1" applyBorder="1"/>
    <xf numFmtId="0" fontId="23" fillId="0" borderId="0" xfId="0" applyFont="1" applyFill="1"/>
    <xf numFmtId="0" fontId="2" fillId="0" borderId="1" xfId="2" applyNumberFormat="1" applyFont="1" applyFill="1" applyBorder="1" applyAlignment="1">
      <alignment horizontal="center" vertical="center" wrapText="1"/>
    </xf>
    <xf numFmtId="0" fontId="2" fillId="0" borderId="0" xfId="0" applyFont="1" applyFill="1" applyBorder="1"/>
    <xf numFmtId="0" fontId="2" fillId="0" borderId="0" xfId="0" applyFont="1" applyFill="1"/>
    <xf numFmtId="0" fontId="13" fillId="0" borderId="0" xfId="2"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16" fillId="0" borderId="0" xfId="0" applyFont="1" applyFill="1" applyBorder="1" applyAlignment="1">
      <alignment vertical="center"/>
    </xf>
    <xf numFmtId="0" fontId="2" fillId="0" borderId="0" xfId="0" applyFont="1" applyFill="1" applyBorder="1" applyAlignment="1">
      <alignment vertical="center"/>
    </xf>
    <xf numFmtId="164" fontId="29" fillId="0" borderId="1" xfId="1" applyNumberFormat="1" applyFont="1" applyFill="1" applyBorder="1" applyAlignment="1">
      <alignment horizontal="center" vertical="center" wrapText="1"/>
    </xf>
    <xf numFmtId="166" fontId="30" fillId="0" borderId="1" xfId="1" applyNumberFormat="1" applyFont="1" applyFill="1" applyBorder="1" applyAlignment="1">
      <alignment horizontal="right" vertical="center" wrapText="1"/>
    </xf>
    <xf numFmtId="0" fontId="30" fillId="0" borderId="0" xfId="0" applyFont="1" applyFill="1"/>
    <xf numFmtId="166" fontId="30" fillId="0" borderId="1" xfId="1"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1" xfId="0" applyFont="1" applyFill="1" applyBorder="1" applyAlignment="1">
      <alignment vertical="center"/>
    </xf>
    <xf numFmtId="0" fontId="23" fillId="0" borderId="1" xfId="0" applyFont="1" applyFill="1" applyBorder="1" applyAlignment="1">
      <alignment vertical="center"/>
    </xf>
    <xf numFmtId="166" fontId="30" fillId="0" borderId="1" xfId="0" applyNumberFormat="1" applyFont="1" applyFill="1" applyBorder="1" applyAlignment="1">
      <alignment vertical="center"/>
    </xf>
    <xf numFmtId="0" fontId="16" fillId="0" borderId="1" xfId="0" applyFont="1" applyFill="1" applyBorder="1" applyAlignment="1">
      <alignment wrapText="1"/>
    </xf>
    <xf numFmtId="0" fontId="16" fillId="0" borderId="1" xfId="0" applyFont="1" applyFill="1" applyBorder="1" applyAlignment="1">
      <alignment horizontal="center" wrapText="1"/>
    </xf>
    <xf numFmtId="0" fontId="16" fillId="0" borderId="1" xfId="0" applyFont="1" applyFill="1" applyBorder="1"/>
    <xf numFmtId="0" fontId="30" fillId="0" borderId="1" xfId="0" applyFont="1" applyFill="1" applyBorder="1"/>
    <xf numFmtId="166" fontId="29" fillId="0" borderId="0" xfId="1" applyNumberFormat="1" applyFont="1" applyFill="1" applyBorder="1" applyAlignment="1">
      <alignment horizontal="center" vertical="center" wrapText="1"/>
    </xf>
    <xf numFmtId="0" fontId="30" fillId="0" borderId="0" xfId="0" applyFont="1" applyFill="1" applyAlignment="1">
      <alignment vertical="center"/>
    </xf>
    <xf numFmtId="164" fontId="29" fillId="0" borderId="1" xfId="1" applyFont="1" applyFill="1" applyBorder="1" applyAlignment="1">
      <alignment horizontal="center" vertical="center" wrapText="1"/>
    </xf>
    <xf numFmtId="164" fontId="30" fillId="0" borderId="1" xfId="1" applyFont="1" applyFill="1" applyBorder="1" applyAlignment="1">
      <alignment horizontal="center" vertical="center" wrapText="1"/>
    </xf>
    <xf numFmtId="164" fontId="17" fillId="0" borderId="0" xfId="1" applyFont="1" applyFill="1"/>
    <xf numFmtId="0" fontId="30"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164" fontId="30" fillId="0" borderId="0" xfId="0" applyNumberFormat="1" applyFont="1" applyFill="1"/>
    <xf numFmtId="0" fontId="6" fillId="0" borderId="1" xfId="0" applyFont="1" applyBorder="1" applyAlignment="1">
      <alignment horizontal="center" vertical="center" wrapText="1"/>
    </xf>
    <xf numFmtId="164" fontId="31" fillId="0" borderId="1" xfId="0" applyNumberFormat="1" applyFont="1" applyFill="1" applyBorder="1" applyAlignment="1">
      <alignment horizontal="center" vertical="center"/>
    </xf>
    <xf numFmtId="164" fontId="30" fillId="0" borderId="1" xfId="1" applyFont="1" applyFill="1" applyBorder="1" applyAlignment="1">
      <alignment horizontal="center" vertical="center"/>
    </xf>
    <xf numFmtId="166" fontId="15" fillId="0" borderId="0" xfId="0" applyNumberFormat="1" applyFont="1" applyFill="1" applyAlignment="1">
      <alignment horizontal="center" vertical="center"/>
    </xf>
    <xf numFmtId="166" fontId="30" fillId="0" borderId="0" xfId="0" applyNumberFormat="1" applyFont="1" applyFill="1" applyAlignment="1">
      <alignment horizontal="center" vertical="center"/>
    </xf>
    <xf numFmtId="0" fontId="31" fillId="0" borderId="0" xfId="0" applyFont="1" applyFill="1" applyAlignment="1">
      <alignment horizontal="center" vertical="center"/>
    </xf>
    <xf numFmtId="0" fontId="30" fillId="0" borderId="0" xfId="0" applyFont="1" applyFill="1" applyAlignment="1">
      <alignment horizontal="center" vertical="center"/>
    </xf>
    <xf numFmtId="164" fontId="21" fillId="0" borderId="1" xfId="1"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8">
    <cellStyle name="Normale" xfId="0" builtinId="0"/>
    <cellStyle name="Normale 2" xfId="2"/>
    <cellStyle name="Normale 2 4" xfId="4"/>
    <cellStyle name="Normale 4" xfId="6"/>
    <cellStyle name="Normale 5" xfId="5"/>
    <cellStyle name="Normale 6" xfId="3"/>
    <cellStyle name="Valuta" xfId="1" builtinId="4"/>
    <cellStyle name="Valuta 2 2" xfId="7"/>
  </cellStyles>
  <dxfs count="54">
    <dxf>
      <fill>
        <patternFill>
          <bgColor theme="7"/>
        </patternFill>
      </fill>
    </dxf>
    <dxf>
      <fill>
        <patternFill>
          <bgColor theme="9"/>
        </patternFill>
      </fill>
    </dxf>
    <dxf>
      <fill>
        <patternFill>
          <bgColor theme="5"/>
        </patternFill>
      </fill>
    </dxf>
    <dxf>
      <fill>
        <patternFill>
          <bgColor theme="4" tint="0.39994506668294322"/>
        </patternFill>
      </fill>
    </dxf>
    <dxf>
      <fill>
        <patternFill>
          <bgColor theme="4" tint="-0.24994659260841701"/>
        </patternFill>
      </fill>
    </dxf>
    <dxf>
      <fill>
        <patternFill>
          <bgColor theme="7"/>
        </patternFill>
      </fill>
    </dxf>
    <dxf>
      <fill>
        <patternFill>
          <bgColor theme="9"/>
        </patternFill>
      </fill>
    </dxf>
    <dxf>
      <fill>
        <patternFill>
          <bgColor theme="5"/>
        </patternFill>
      </fill>
    </dxf>
    <dxf>
      <fill>
        <patternFill>
          <bgColor theme="4" tint="0.39994506668294322"/>
        </patternFill>
      </fill>
    </dxf>
    <dxf>
      <fill>
        <patternFill>
          <bgColor theme="4" tint="-0.24994659260841701"/>
        </patternFill>
      </fill>
    </dxf>
    <dxf>
      <fill>
        <patternFill>
          <bgColor rgb="FFFF00FF"/>
        </patternFill>
      </fill>
    </dxf>
    <dxf>
      <fill>
        <patternFill>
          <bgColor theme="9" tint="0.39994506668294322"/>
        </patternFill>
      </fill>
    </dxf>
    <dxf>
      <fill>
        <patternFill>
          <bgColor theme="7" tint="0.39994506668294322"/>
        </patternFill>
      </fill>
    </dxf>
    <dxf>
      <fill>
        <patternFill>
          <bgColor rgb="FF00B0F0"/>
        </patternFill>
      </fill>
    </dxf>
    <dxf>
      <fill>
        <patternFill>
          <bgColor rgb="FFFF00FF"/>
        </patternFill>
      </fill>
    </dxf>
    <dxf>
      <fill>
        <patternFill>
          <bgColor theme="9" tint="0.39994506668294322"/>
        </patternFill>
      </fill>
    </dxf>
    <dxf>
      <fill>
        <patternFill>
          <bgColor theme="7" tint="0.39994506668294322"/>
        </patternFill>
      </fill>
    </dxf>
    <dxf>
      <fill>
        <patternFill>
          <bgColor rgb="FF00B0F0"/>
        </patternFill>
      </fill>
    </dxf>
    <dxf>
      <fill>
        <patternFill>
          <bgColor theme="7"/>
        </patternFill>
      </fill>
    </dxf>
    <dxf>
      <fill>
        <patternFill>
          <bgColor theme="9"/>
        </patternFill>
      </fill>
    </dxf>
    <dxf>
      <fill>
        <patternFill>
          <bgColor theme="5"/>
        </patternFill>
      </fill>
    </dxf>
    <dxf>
      <fill>
        <patternFill>
          <bgColor theme="4" tint="0.39994506668294322"/>
        </patternFill>
      </fill>
    </dxf>
    <dxf>
      <fill>
        <patternFill>
          <bgColor theme="4" tint="-0.24994659260841701"/>
        </patternFill>
      </fill>
    </dxf>
    <dxf>
      <fill>
        <patternFill>
          <bgColor theme="7"/>
        </patternFill>
      </fill>
    </dxf>
    <dxf>
      <fill>
        <patternFill>
          <bgColor theme="9"/>
        </patternFill>
      </fill>
    </dxf>
    <dxf>
      <fill>
        <patternFill>
          <bgColor theme="5"/>
        </patternFill>
      </fill>
    </dxf>
    <dxf>
      <fill>
        <patternFill>
          <bgColor theme="4" tint="0.39994506668294322"/>
        </patternFill>
      </fill>
    </dxf>
    <dxf>
      <fill>
        <patternFill>
          <bgColor theme="4" tint="-0.24994659260841701"/>
        </patternFill>
      </fill>
    </dxf>
    <dxf>
      <fill>
        <patternFill>
          <bgColor rgb="FFFF00FF"/>
        </patternFill>
      </fill>
    </dxf>
    <dxf>
      <fill>
        <patternFill>
          <bgColor theme="9" tint="0.39994506668294322"/>
        </patternFill>
      </fill>
    </dxf>
    <dxf>
      <fill>
        <patternFill>
          <bgColor theme="7" tint="0.39994506668294322"/>
        </patternFill>
      </fill>
    </dxf>
    <dxf>
      <fill>
        <patternFill>
          <bgColor rgb="FF00B0F0"/>
        </patternFill>
      </fill>
    </dxf>
    <dxf>
      <fill>
        <patternFill>
          <bgColor rgb="FFFF00FF"/>
        </patternFill>
      </fill>
    </dxf>
    <dxf>
      <fill>
        <patternFill>
          <bgColor theme="9" tint="0.39994506668294322"/>
        </patternFill>
      </fill>
    </dxf>
    <dxf>
      <fill>
        <patternFill>
          <bgColor theme="7" tint="0.39994506668294322"/>
        </patternFill>
      </fill>
    </dxf>
    <dxf>
      <fill>
        <patternFill>
          <bgColor rgb="FF00B0F0"/>
        </patternFill>
      </fill>
    </dxf>
    <dxf>
      <fill>
        <patternFill>
          <bgColor theme="7"/>
        </patternFill>
      </fill>
    </dxf>
    <dxf>
      <fill>
        <patternFill>
          <bgColor theme="9"/>
        </patternFill>
      </fill>
    </dxf>
    <dxf>
      <fill>
        <patternFill>
          <bgColor theme="5"/>
        </patternFill>
      </fill>
    </dxf>
    <dxf>
      <fill>
        <patternFill>
          <bgColor theme="4" tint="0.39994506668294322"/>
        </patternFill>
      </fill>
    </dxf>
    <dxf>
      <fill>
        <patternFill>
          <bgColor theme="4" tint="-0.24994659260841701"/>
        </patternFill>
      </fill>
    </dxf>
    <dxf>
      <fill>
        <patternFill>
          <bgColor rgb="FFFF00FF"/>
        </patternFill>
      </fill>
    </dxf>
    <dxf>
      <fill>
        <patternFill>
          <bgColor theme="9" tint="0.39994506668294322"/>
        </patternFill>
      </fill>
    </dxf>
    <dxf>
      <fill>
        <patternFill>
          <bgColor theme="7" tint="0.39994506668294322"/>
        </patternFill>
      </fill>
    </dxf>
    <dxf>
      <fill>
        <patternFill>
          <bgColor rgb="FF00B0F0"/>
        </patternFill>
      </fill>
    </dxf>
    <dxf>
      <fill>
        <patternFill>
          <bgColor theme="7"/>
        </patternFill>
      </fill>
    </dxf>
    <dxf>
      <fill>
        <patternFill>
          <bgColor theme="9"/>
        </patternFill>
      </fill>
    </dxf>
    <dxf>
      <fill>
        <patternFill>
          <bgColor theme="5"/>
        </patternFill>
      </fill>
    </dxf>
    <dxf>
      <fill>
        <patternFill>
          <bgColor theme="4" tint="0.39994506668294322"/>
        </patternFill>
      </fill>
    </dxf>
    <dxf>
      <fill>
        <patternFill>
          <bgColor theme="4" tint="-0.24994659260841701"/>
        </patternFill>
      </fill>
    </dxf>
    <dxf>
      <fill>
        <patternFill>
          <bgColor rgb="FFFF00FF"/>
        </patternFill>
      </fill>
    </dxf>
    <dxf>
      <fill>
        <patternFill>
          <bgColor theme="9" tint="0.39994506668294322"/>
        </patternFill>
      </fill>
    </dxf>
    <dxf>
      <fill>
        <patternFill>
          <bgColor theme="7" tint="0.39994506668294322"/>
        </patternFill>
      </fill>
    </dxf>
    <dxf>
      <fill>
        <patternFill>
          <bgColor rgb="FF00B0F0"/>
        </patternFill>
      </fill>
    </dxf>
  </dxfs>
  <tableStyles count="0" defaultTableStyle="TableStyleMedium2" defaultPivotStyle="PivotStyleLight16"/>
  <colors>
    <mruColors>
      <color rgb="FFFF00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00_Tutti_Interventi_Ricognizione\RicognizioneELABORATIO_PCC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gest_comm\00_Tutti_Interventi_Ricognizione\RicognizioneELABORATIO_PCC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zi_elenchi"/>
      <sheetName val="Schede Tutti interventi"/>
      <sheetName val="PRO GIS"/>
      <sheetName val="Schede Interventi"/>
      <sheetName val="Tab_Interventi"/>
      <sheetName val="Interventi Piano D"/>
      <sheetName val=""/>
      <sheetName val="Codici istat"/>
      <sheetName val="Foglio9"/>
      <sheetName val="Ricerca"/>
      <sheetName val="TUTTISSIMO"/>
      <sheetName val="Più Comuni"/>
      <sheetName val="uniti"/>
      <sheetName val="SpesePersonale 2 per canto"/>
      <sheetName val="CUP"/>
      <sheetName val="Foglio1"/>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GdaQUERY"/>
      <sheetName val="TabXPP_Commissario"/>
      <sheetName val="Opzi_elenchi"/>
      <sheetName val="Importo 558"/>
      <sheetName val="PIVOT Importi"/>
      <sheetName val="Coll_CorrDPC"/>
      <sheetName val="STORIA_Int_DPC"/>
      <sheetName val="Foglio1"/>
      <sheetName val="Tab Interventi"/>
      <sheetName val="PiùComuni"/>
      <sheetName val="Modifiche"/>
      <sheetName val="Procedimento"/>
      <sheetName val="Rimodulazioni"/>
      <sheetName val="PIVOT monit"/>
      <sheetName val="Int_Multifinanziati"/>
      <sheetName val="Monit_X_fileDIP"/>
      <sheetName val="Formato Dipartimento"/>
      <sheetName val="Contatti RUP"/>
      <sheetName val="Codici_Gestionali"/>
      <sheetName val="CRE-CUL"/>
      <sheetName val="Tuttinsieme_Prioritari"/>
      <sheetName val="CodiciENTI"/>
      <sheetName val="Tuttinsieme PLUS!"/>
      <sheetName val="MegaMonitoDPC"/>
      <sheetName val="RicognGIUGLIO_19"/>
      <sheetName val="RicognSETTOBRE_19"/>
      <sheetName val="Pianone 2020"/>
      <sheetName val="Codici istat"/>
      <sheetName val="uniti"/>
      <sheetName val="Unione"/>
      <sheetName val="Posta_Dip"/>
    </sheetNames>
    <sheetDataSet>
      <sheetData sheetId="0"/>
      <sheetData sheetId="1"/>
      <sheetData sheetId="2"/>
      <sheetData sheetId="3"/>
      <sheetData sheetId="4"/>
      <sheetData sheetId="5"/>
      <sheetData sheetId="6"/>
      <sheetData sheetId="7"/>
      <sheetData sheetId="8">
        <row r="1">
          <cell r="A1" t="str">
            <v>Codice intervento</v>
          </cell>
          <cell r="B1" t="str">
            <v>Segnalazioni
Piano Somme Urgenze
Piano Investimenti</v>
          </cell>
          <cell r="C1" t="str">
            <v>Progressivo</v>
          </cell>
          <cell r="D1" t="str">
            <v>Codice UNIVOCO Dipartimento</v>
          </cell>
          <cell r="E1" t="str">
            <v>PIANO</v>
          </cell>
          <cell r="F1" t="str">
            <v>Anno PIANO</v>
          </cell>
          <cell r="G1" t="str">
            <v>Soggetti Attuatori/Ausiliari</v>
          </cell>
          <cell r="H1" t="str">
            <v>PIANI-Soggetti Attuatori/Ausiliari</v>
          </cell>
          <cell r="I1" t="str">
            <v>Rimodulazione</v>
          </cell>
          <cell r="J1" t="str">
            <v>per inviare le segnalazioni</v>
          </cell>
          <cell r="K1" t="str">
            <v>Ente che ha segnalato il dissesto</v>
          </cell>
          <cell r="L1" t="str">
            <v>Direzione che valuta priorità</v>
          </cell>
          <cell r="M1" t="str">
            <v>SOGGETTO AUSILIARIO/ SOGGETTO ATTUATORE</v>
          </cell>
          <cell r="N1" t="str">
            <v>SOGGETTO AUSILIARIO/ SOGGETTO ATTUATORE Esteso</v>
          </cell>
          <cell r="O1" t="str">
            <v>Comune</v>
          </cell>
          <cell r="P1" t="str">
            <v>Località</v>
          </cell>
          <cell r="Q1" t="str">
            <v>Oggetto</v>
          </cell>
          <cell r="R1" t="str">
            <v>Descrizione</v>
          </cell>
          <cell r="S1" t="str">
            <v>Tipo di intervento, art.25 CodProtCiv</v>
          </cell>
          <cell r="T1" t="str">
            <v>Stato di esecuzione , Fabb 30gg</v>
          </cell>
          <cell r="U1" t="str">
            <v xml:space="preserve">Importo </v>
          </cell>
          <cell r="V1" t="str">
            <v xml:space="preserve">Ultimo importo </v>
          </cell>
          <cell r="W1" t="str">
            <v>Rimodulazione pasqua 2022 TOLTO economie/nuovi interventi</v>
          </cell>
          <cell r="X1" t="str">
            <v>Controllo TOLTO economie</v>
          </cell>
          <cell r="Y1" t="str">
            <v>Quanto tolto</v>
          </cell>
          <cell r="Z1" t="str">
            <v>Rimodulazione Pasqua 2022 INCREMENTO importo/NUOVO intervento</v>
          </cell>
          <cell r="AA1" t="str">
            <v>NUOVI IMPORTI DI PIANO</v>
          </cell>
        </row>
        <row r="2">
          <cell r="A2" t="str">
            <v>D19-cbcm-0001</v>
          </cell>
          <cell r="B2" t="str">
            <v>Piano investimenti</v>
          </cell>
          <cell r="C2">
            <v>1</v>
          </cell>
          <cell r="D2" t="str">
            <v>LN145-2019-558-PN-001</v>
          </cell>
          <cell r="E2" t="str">
            <v>D</v>
          </cell>
          <cell r="F2">
            <v>2019</v>
          </cell>
          <cell r="G2" t="str">
            <v>Soggetto Attuatore</v>
          </cell>
          <cell r="H2" t="str">
            <v>D19-Soggetto Attuatore</v>
          </cell>
          <cell r="I2" t="str">
            <v>-</v>
          </cell>
          <cell r="J2" t="str">
            <v>in Piano 2019</v>
          </cell>
          <cell r="K2" t="str">
            <v>Consorzio bonifica Cellina Meduna</v>
          </cell>
          <cell r="L2" t="str">
            <v>PCR</v>
          </cell>
          <cell r="M2" t="str">
            <v>CBCM</v>
          </cell>
          <cell r="N2" t="str">
            <v>Consorzio Bonifica Cellina Meduna</v>
          </cell>
          <cell r="O2" t="str">
            <v>Meduno</v>
          </cell>
          <cell r="P2" t="str">
            <v>Meduno</v>
          </cell>
          <cell r="Q2" t="str">
            <v>Ripristino della condotta irrigua a servizio di aree in frazione di Solimbergo.
Sostituzione condotta  Ø 400mm e consolidamento del pendio con micropali.</v>
          </cell>
          <cell r="R2" t="str">
            <v>Frana Sostituzione condotta  Ø 400mm e consolidamento del pendio con micropali.</v>
          </cell>
          <cell r="S2" t="str">
            <v>D</v>
          </cell>
          <cell r="T2" t="str">
            <v>DA AVVIARE</v>
          </cell>
          <cell r="U2">
            <v>520000</v>
          </cell>
          <cell r="V2">
            <v>469812.79</v>
          </cell>
          <cell r="W2">
            <v>469812.79</v>
          </cell>
          <cell r="X2" t="str">
            <v>-</v>
          </cell>
          <cell r="Y2">
            <v>0</v>
          </cell>
          <cell r="Z2">
            <v>0</v>
          </cell>
          <cell r="AA2">
            <v>469812.79</v>
          </cell>
        </row>
        <row r="3">
          <cell r="A3" t="str">
            <v>-</v>
          </cell>
          <cell r="B3" t="str">
            <v>Segnalazione</v>
          </cell>
          <cell r="C3">
            <v>2</v>
          </cell>
          <cell r="D3" t="str">
            <v>-</v>
          </cell>
          <cell r="E3" t="str">
            <v>-</v>
          </cell>
          <cell r="F3" t="str">
            <v>-</v>
          </cell>
          <cell r="G3" t="str">
            <v>-</v>
          </cell>
          <cell r="H3" t="str">
            <v>-</v>
          </cell>
          <cell r="I3" t="str">
            <v>-</v>
          </cell>
          <cell r="J3" t="str">
            <v>y</v>
          </cell>
          <cell r="K3" t="str">
            <v>E-DISTRIBUZIONE</v>
          </cell>
          <cell r="L3" t="str">
            <v>DIR AMB ENE</v>
          </cell>
          <cell r="M3" t="str">
            <v>-</v>
          </cell>
          <cell r="N3" t="str">
            <v>-</v>
          </cell>
          <cell r="O3" t="str">
            <v>X Più Comuni</v>
          </cell>
          <cell r="P3" t="str">
            <v>Intero territorio della 
Regione Autonoma Friuli 
Venezia Giulia</v>
          </cell>
          <cell r="Q3" t="str">
            <v>Eccezionali avversità 
atmosferiche del 28 
ottobre 2018</v>
          </cell>
          <cell r="R3" t="str">
            <v>Interventi strutturali urgenti di 
riduzione del rischio residuo
Ricostruzione impianti (linee e 
cabine) di distribuzione dell'energia 
elettrica</v>
          </cell>
          <cell r="S3" t="str">
            <v>D</v>
          </cell>
          <cell r="T3" t="str">
            <v>DA AVVIARE</v>
          </cell>
          <cell r="U3">
            <v>3000000</v>
          </cell>
          <cell r="V3">
            <v>3000000</v>
          </cell>
          <cell r="W3" t="str">
            <v>-</v>
          </cell>
          <cell r="X3" t="str">
            <v>--</v>
          </cell>
          <cell r="Y3">
            <v>0</v>
          </cell>
          <cell r="Z3">
            <v>0</v>
          </cell>
          <cell r="AA3" t="e">
            <v>#VALUE!</v>
          </cell>
        </row>
        <row r="4">
          <cell r="A4" t="str">
            <v>B19-cafc-0003</v>
          </cell>
          <cell r="B4" t="str">
            <v>Piano investimenti</v>
          </cell>
          <cell r="C4">
            <v>3</v>
          </cell>
          <cell r="D4" t="str">
            <v>DL119-2019-558-UD-014</v>
          </cell>
          <cell r="E4" t="str">
            <v>B</v>
          </cell>
          <cell r="F4">
            <v>2019</v>
          </cell>
          <cell r="G4" t="str">
            <v>Soggetto Attuatore</v>
          </cell>
          <cell r="H4" t="str">
            <v>B19-Soggetto Attuatore</v>
          </cell>
          <cell r="I4" t="str">
            <v>-</v>
          </cell>
          <cell r="J4" t="str">
            <v>in Piano 2019</v>
          </cell>
          <cell r="K4" t="str">
            <v>CAFC</v>
          </cell>
          <cell r="L4" t="str">
            <v>PCR</v>
          </cell>
          <cell r="M4" t="str">
            <v>CAFC</v>
          </cell>
          <cell r="N4" t="str">
            <v>CAFC</v>
          </cell>
          <cell r="O4" t="str">
            <v>Arta Terme</v>
          </cell>
          <cell r="P4" t="str">
            <v>Arta Terme</v>
          </cell>
          <cell r="Q4" t="str">
            <v>Tratto di tubazione scoperta Cabia Boscat</v>
          </cell>
          <cell r="R4" t="str">
            <v>Messa in sicurezza della tubazione con consolidamento dello smottamento</v>
          </cell>
          <cell r="S4" t="str">
            <v>B</v>
          </cell>
          <cell r="T4" t="str">
            <v>DA AVVIARE</v>
          </cell>
          <cell r="U4">
            <v>30000</v>
          </cell>
          <cell r="V4">
            <v>30000</v>
          </cell>
          <cell r="W4">
            <v>30000</v>
          </cell>
          <cell r="X4" t="str">
            <v>-</v>
          </cell>
          <cell r="Y4">
            <v>0</v>
          </cell>
          <cell r="Z4">
            <v>0</v>
          </cell>
          <cell r="AA4">
            <v>30000</v>
          </cell>
        </row>
        <row r="5">
          <cell r="A5" t="str">
            <v>B19-cafc-0004</v>
          </cell>
          <cell r="B5" t="str">
            <v>Piano investimenti</v>
          </cell>
          <cell r="C5">
            <v>4</v>
          </cell>
          <cell r="D5" t="str">
            <v>DL119-2019-558-UD-423</v>
          </cell>
          <cell r="E5" t="str">
            <v>B</v>
          </cell>
          <cell r="F5">
            <v>2019</v>
          </cell>
          <cell r="G5" t="str">
            <v>Soggetto Attuatore</v>
          </cell>
          <cell r="H5" t="str">
            <v>B19-Soggetto Attuatore</v>
          </cell>
          <cell r="I5" t="str">
            <v>-</v>
          </cell>
          <cell r="J5" t="str">
            <v>in Piano 2019</v>
          </cell>
          <cell r="K5" t="str">
            <v>CAFC</v>
          </cell>
          <cell r="L5" t="str">
            <v>PCR</v>
          </cell>
          <cell r="M5" t="str">
            <v>CAFC</v>
          </cell>
          <cell r="N5" t="str">
            <v>CAFC</v>
          </cell>
          <cell r="O5" t="str">
            <v>X Più Comuni</v>
          </cell>
          <cell r="P5" t="str">
            <v>Cercivento , Sutrio</v>
          </cell>
          <cell r="Q5" t="str">
            <v>Perdita acquedotto consortile Altobut</v>
          </cell>
          <cell r="R5" t="str">
            <v>ricerca perdita e riparazione</v>
          </cell>
          <cell r="S5" t="str">
            <v>B</v>
          </cell>
          <cell r="T5" t="str">
            <v>DA AVVIARE</v>
          </cell>
          <cell r="U5">
            <v>30000</v>
          </cell>
          <cell r="V5">
            <v>29000</v>
          </cell>
          <cell r="W5">
            <v>29000</v>
          </cell>
          <cell r="X5" t="str">
            <v>-</v>
          </cell>
          <cell r="Y5">
            <v>0</v>
          </cell>
          <cell r="Z5">
            <v>0</v>
          </cell>
          <cell r="AA5">
            <v>29000</v>
          </cell>
        </row>
        <row r="6">
          <cell r="A6" t="str">
            <v>B19-cafc-0005</v>
          </cell>
          <cell r="B6" t="str">
            <v>Piano investimenti</v>
          </cell>
          <cell r="C6">
            <v>5</v>
          </cell>
          <cell r="D6" t="str">
            <v>DL119-2019-558-UD-378</v>
          </cell>
          <cell r="E6" t="str">
            <v>B</v>
          </cell>
          <cell r="F6">
            <v>2019</v>
          </cell>
          <cell r="G6" t="str">
            <v>Soggetto Attuatore</v>
          </cell>
          <cell r="H6" t="str">
            <v>B19-Soggetto Attuatore</v>
          </cell>
          <cell r="I6" t="str">
            <v>-</v>
          </cell>
          <cell r="J6" t="str">
            <v>in Piano 2019</v>
          </cell>
          <cell r="K6" t="str">
            <v>CAFC</v>
          </cell>
          <cell r="L6" t="str">
            <v>PCR</v>
          </cell>
          <cell r="M6" t="str">
            <v>CAFC</v>
          </cell>
          <cell r="N6" t="str">
            <v>CAFC</v>
          </cell>
          <cell r="O6" t="str">
            <v>Forni Avoltri</v>
          </cell>
          <cell r="P6" t="str">
            <v>Forni Avoltri Sigiletto</v>
          </cell>
          <cell r="Q6" t="str">
            <v>Adduzione a servizio della frazione di Collina scoperta per cedimenti della strada forestale</v>
          </cell>
          <cell r="R6" t="str">
            <v>Messa in sicurezza della tubazione con consolidamento dello smottamento</v>
          </cell>
          <cell r="S6" t="str">
            <v>B</v>
          </cell>
          <cell r="T6" t="str">
            <v>DA AVVIARE</v>
          </cell>
          <cell r="U6">
            <v>5000</v>
          </cell>
          <cell r="V6">
            <v>6167.28</v>
          </cell>
          <cell r="W6">
            <v>6167.28</v>
          </cell>
          <cell r="X6" t="str">
            <v>-</v>
          </cell>
          <cell r="Y6">
            <v>0</v>
          </cell>
          <cell r="Z6">
            <v>0</v>
          </cell>
          <cell r="AA6">
            <v>6167.28</v>
          </cell>
        </row>
        <row r="7">
          <cell r="A7" t="str">
            <v>B19-cafc-0006</v>
          </cell>
          <cell r="B7" t="str">
            <v>Piano investimenti</v>
          </cell>
          <cell r="C7">
            <v>6</v>
          </cell>
          <cell r="D7" t="str">
            <v>DL119-2019-558-UD-377</v>
          </cell>
          <cell r="E7" t="str">
            <v>B</v>
          </cell>
          <cell r="F7">
            <v>2019</v>
          </cell>
          <cell r="G7" t="str">
            <v>Soggetto Attuatore</v>
          </cell>
          <cell r="H7" t="str">
            <v>B19-Soggetto Attuatore</v>
          </cell>
          <cell r="I7" t="str">
            <v>-</v>
          </cell>
          <cell r="J7" t="str">
            <v>in Piano 2019</v>
          </cell>
          <cell r="K7" t="str">
            <v>CAFC</v>
          </cell>
          <cell r="L7" t="str">
            <v>PCR</v>
          </cell>
          <cell r="M7" t="str">
            <v>CAFC</v>
          </cell>
          <cell r="N7" t="str">
            <v>CAFC</v>
          </cell>
          <cell r="O7" t="str">
            <v>Forni Avoltri</v>
          </cell>
          <cell r="P7" t="str">
            <v>Forni Avoltri</v>
          </cell>
          <cell r="Q7" t="str">
            <v>Messa in sicurezza adduzione dalle sorgenti Palù scoperta in più punti dal torrente "Acqualena"</v>
          </cell>
          <cell r="R7" t="str">
            <v>Messa in sicurezza dell'adduzione dalle sorgenti Palù al serbatoio di Forni Avoltri con il rifacimento su percorso alternativo più sicuro</v>
          </cell>
          <cell r="S7" t="str">
            <v>B</v>
          </cell>
          <cell r="T7" t="str">
            <v>DA AVVIARE</v>
          </cell>
          <cell r="U7">
            <v>600000</v>
          </cell>
          <cell r="V7">
            <v>529334.78</v>
          </cell>
          <cell r="W7">
            <v>529334.78</v>
          </cell>
          <cell r="X7" t="str">
            <v>-</v>
          </cell>
          <cell r="Y7">
            <v>0</v>
          </cell>
          <cell r="Z7">
            <v>0</v>
          </cell>
          <cell r="AA7">
            <v>529334.78</v>
          </cell>
        </row>
        <row r="8">
          <cell r="A8" t="str">
            <v>B19-cafc-0007</v>
          </cell>
          <cell r="B8" t="str">
            <v>Piano investimenti</v>
          </cell>
          <cell r="C8">
            <v>7</v>
          </cell>
          <cell r="D8" t="str">
            <v>DL119-2019-558-UD-379</v>
          </cell>
          <cell r="E8" t="str">
            <v>B</v>
          </cell>
          <cell r="F8">
            <v>2019</v>
          </cell>
          <cell r="G8" t="str">
            <v>Soggetto Attuatore</v>
          </cell>
          <cell r="H8" t="str">
            <v>B19-Soggetto Attuatore</v>
          </cell>
          <cell r="I8" t="str">
            <v>-</v>
          </cell>
          <cell r="J8" t="str">
            <v>in Piano 2019</v>
          </cell>
          <cell r="K8" t="str">
            <v>CAFC</v>
          </cell>
          <cell r="L8" t="str">
            <v>PCR</v>
          </cell>
          <cell r="M8" t="str">
            <v>CAFC</v>
          </cell>
          <cell r="N8" t="str">
            <v>CAFC</v>
          </cell>
          <cell r="O8" t="str">
            <v>Forni Avoltri</v>
          </cell>
          <cell r="P8" t="str">
            <v>Forni Avoltri</v>
          </cell>
          <cell r="Q8" t="str">
            <v xml:space="preserve">Riparazione opera di presa Rio Armentis e adduzione a servizio della frazione di Sigilletto </v>
          </cell>
          <cell r="R8" t="str">
            <v>Opera di presa Rio Armentis danneggiata, l’adduzione a servizio della frazione di Sigilletto che giace su una strada forestale è scoperta da una frana</v>
          </cell>
          <cell r="S8" t="str">
            <v>B</v>
          </cell>
          <cell r="T8" t="str">
            <v>DA AVVIARE</v>
          </cell>
          <cell r="U8">
            <v>60000</v>
          </cell>
          <cell r="V8">
            <v>52549.75</v>
          </cell>
          <cell r="W8">
            <v>52549.75</v>
          </cell>
          <cell r="X8" t="str">
            <v>-</v>
          </cell>
          <cell r="Y8">
            <v>0</v>
          </cell>
          <cell r="Z8">
            <v>0</v>
          </cell>
          <cell r="AA8">
            <v>52549.75</v>
          </cell>
        </row>
        <row r="9">
          <cell r="A9" t="str">
            <v>-</v>
          </cell>
          <cell r="B9" t="str">
            <v>Segnalazione</v>
          </cell>
          <cell r="C9">
            <v>8</v>
          </cell>
          <cell r="D9" t="str">
            <v>-</v>
          </cell>
          <cell r="E9" t="str">
            <v>-</v>
          </cell>
          <cell r="F9" t="str">
            <v>-</v>
          </cell>
          <cell r="G9" t="str">
            <v>-</v>
          </cell>
          <cell r="H9" t="str">
            <v>-</v>
          </cell>
          <cell r="I9" t="str">
            <v>-</v>
          </cell>
          <cell r="J9" t="str">
            <v>z</v>
          </cell>
          <cell r="K9" t="str">
            <v>CAFC</v>
          </cell>
          <cell r="L9" t="str">
            <v>PCR</v>
          </cell>
          <cell r="M9" t="str">
            <v>-</v>
          </cell>
          <cell r="N9" t="str">
            <v>-</v>
          </cell>
          <cell r="O9" t="str">
            <v>Forni di Sopra</v>
          </cell>
          <cell r="P9" t="str">
            <v>Forni di Sopra</v>
          </cell>
          <cell r="Q9" t="str">
            <v>Guasto su distribuzione nel torrente Aguozza dovuto al tranciamento della tubazione a causa di movimento del terreno</v>
          </cell>
          <cell r="R9" t="str">
            <v>Rifacimento tubazione e sistemazione briglia torrente</v>
          </cell>
          <cell r="S9" t="str">
            <v>B</v>
          </cell>
          <cell r="T9" t="str">
            <v>DA AVVIARE</v>
          </cell>
          <cell r="U9">
            <v>40000</v>
          </cell>
          <cell r="V9">
            <v>40000</v>
          </cell>
          <cell r="W9" t="str">
            <v>-</v>
          </cell>
          <cell r="X9" t="str">
            <v>--</v>
          </cell>
          <cell r="Y9">
            <v>0</v>
          </cell>
          <cell r="Z9">
            <v>0</v>
          </cell>
          <cell r="AA9" t="e">
            <v>#VALUE!</v>
          </cell>
        </row>
        <row r="10">
          <cell r="A10" t="str">
            <v>B19-cafc-0009</v>
          </cell>
          <cell r="B10" t="str">
            <v>Piano investimenti</v>
          </cell>
          <cell r="C10">
            <v>9</v>
          </cell>
          <cell r="D10" t="str">
            <v>DL119-2019-558-UD-128</v>
          </cell>
          <cell r="E10" t="str">
            <v>B</v>
          </cell>
          <cell r="F10">
            <v>2019</v>
          </cell>
          <cell r="G10" t="str">
            <v>Soggetto Attuatore</v>
          </cell>
          <cell r="H10" t="str">
            <v>B19-Soggetto Attuatore</v>
          </cell>
          <cell r="I10" t="str">
            <v>-</v>
          </cell>
          <cell r="J10" t="str">
            <v>in Piano 2019</v>
          </cell>
          <cell r="K10" t="str">
            <v>CAFC</v>
          </cell>
          <cell r="L10" t="str">
            <v>PCR</v>
          </cell>
          <cell r="M10" t="str">
            <v>CAFC</v>
          </cell>
          <cell r="N10" t="str">
            <v>CAFC</v>
          </cell>
          <cell r="O10" t="str">
            <v>Forni di Sotto</v>
          </cell>
          <cell r="P10" t="str">
            <v>Forni di Sotto</v>
          </cell>
          <cell r="Q10" t="str">
            <v>Guasto su adduzione da sorgente Faust tubazione tranciata a causa di movimento del terreno</v>
          </cell>
          <cell r="R10" t="str">
            <v>Rifacimento tubazione e sistemazione briglia torrente</v>
          </cell>
          <cell r="S10" t="str">
            <v>B</v>
          </cell>
          <cell r="T10" t="str">
            <v>DA AVVIARE</v>
          </cell>
          <cell r="U10">
            <v>50000</v>
          </cell>
          <cell r="V10">
            <v>40577.72</v>
          </cell>
          <cell r="W10">
            <v>40577.72</v>
          </cell>
          <cell r="X10" t="str">
            <v>-</v>
          </cell>
          <cell r="Y10">
            <v>0</v>
          </cell>
          <cell r="Z10">
            <v>0</v>
          </cell>
          <cell r="AA10">
            <v>40577.72</v>
          </cell>
        </row>
        <row r="11">
          <cell r="A11" t="str">
            <v>B19-cafc-0010</v>
          </cell>
          <cell r="B11" t="str">
            <v>Segnalazione</v>
          </cell>
          <cell r="C11">
            <v>10</v>
          </cell>
          <cell r="D11" t="str">
            <v>-</v>
          </cell>
          <cell r="E11" t="str">
            <v>B</v>
          </cell>
          <cell r="F11">
            <v>2019</v>
          </cell>
          <cell r="G11" t="str">
            <v>-</v>
          </cell>
          <cell r="H11" t="str">
            <v>-</v>
          </cell>
          <cell r="I11" t="str">
            <v>Piano 2020</v>
          </cell>
          <cell r="J11" t="str">
            <v>x</v>
          </cell>
          <cell r="K11" t="str">
            <v>CAFC</v>
          </cell>
          <cell r="L11" t="str">
            <v>PCR</v>
          </cell>
          <cell r="M11" t="str">
            <v>CAFC</v>
          </cell>
          <cell r="N11" t="str">
            <v>CAFC</v>
          </cell>
          <cell r="O11" t="str">
            <v>Moggio Udinese</v>
          </cell>
          <cell r="P11" t="str">
            <v>Moggio Udinese</v>
          </cell>
          <cell r="Q11" t="str">
            <v>via degli alpini: il tubo di scarico dello sfioratore a monte del depuratore e' danneggiato</v>
          </cell>
          <cell r="R11" t="str">
            <v>Riparazione tubazione di scarico dello sfioratore</v>
          </cell>
          <cell r="S11" t="str">
            <v>B</v>
          </cell>
          <cell r="T11" t="str">
            <v>DA AVVIARE</v>
          </cell>
          <cell r="U11">
            <v>200000</v>
          </cell>
          <cell r="V11">
            <v>200000</v>
          </cell>
          <cell r="W11" t="str">
            <v>-</v>
          </cell>
          <cell r="X11" t="str">
            <v>--</v>
          </cell>
          <cell r="Y11">
            <v>0</v>
          </cell>
          <cell r="Z11">
            <v>0</v>
          </cell>
          <cell r="AA11" t="e">
            <v>#VALUE!</v>
          </cell>
        </row>
        <row r="12">
          <cell r="A12" t="str">
            <v>D19-cafc-0011</v>
          </cell>
          <cell r="B12" t="str">
            <v>Piano investimenti</v>
          </cell>
          <cell r="C12">
            <v>11</v>
          </cell>
          <cell r="D12" t="str">
            <v>LN145-2019-558-UD-002</v>
          </cell>
          <cell r="E12" t="str">
            <v>D</v>
          </cell>
          <cell r="F12">
            <v>2019</v>
          </cell>
          <cell r="G12" t="str">
            <v>Soggetto Attuatore</v>
          </cell>
          <cell r="H12" t="str">
            <v>D19-Soggetto Attuatore</v>
          </cell>
          <cell r="I12" t="str">
            <v>-</v>
          </cell>
          <cell r="J12" t="str">
            <v>in Piano 2019</v>
          </cell>
          <cell r="K12" t="str">
            <v>CAFC</v>
          </cell>
          <cell r="L12" t="str">
            <v>PCR</v>
          </cell>
          <cell r="M12" t="str">
            <v>CAFC</v>
          </cell>
          <cell r="N12" t="str">
            <v>CAFC</v>
          </cell>
          <cell r="O12" t="str">
            <v>X Più Comuni</v>
          </cell>
          <cell r="P12" t="str">
            <v>Moggio Udinese, Ovaro, Tolmezzo</v>
          </cell>
          <cell r="Q12" t="str">
            <v>lavori di messa in sicurezza tubazioni in diversi Comuni</v>
          </cell>
          <cell r="R12" t="str">
            <v xml:space="preserve">Moggio Udinese
oggetto: Sorgenti Grauzaria tubazione di adduzione scoperta causa smottamento
Descrizione: Messa in sicurezza della tubazione con consolidamento dello smottamento
Ovaro
oggetto: tubazione dell'utenza della  cartiera scoperta dall'erosione torrente Degano 
Descrizione: Realizzazione argine per la messa in sicurezza della tubazione di utenza
Tolmezzo
oggetto:Parte dell’adduzione proveniente dalle sorgenti secondarie di Cornons a servizio della località Betania è scoperta a causa di una frana
Descrizione: Messa in sicurezza della tubazione mediante la realizzazione di opera mista </v>
          </cell>
          <cell r="S12" t="str">
            <v>D</v>
          </cell>
          <cell r="T12" t="str">
            <v>DA AVVIARE</v>
          </cell>
          <cell r="U12">
            <v>300000</v>
          </cell>
          <cell r="V12">
            <v>216849.03</v>
          </cell>
          <cell r="W12">
            <v>216849.03</v>
          </cell>
          <cell r="X12" t="str">
            <v>-</v>
          </cell>
          <cell r="Y12">
            <v>0</v>
          </cell>
          <cell r="Z12">
            <v>0</v>
          </cell>
          <cell r="AA12">
            <v>216849.03</v>
          </cell>
        </row>
        <row r="13">
          <cell r="A13" t="str">
            <v>-</v>
          </cell>
          <cell r="B13" t="str">
            <v>Segnalazione</v>
          </cell>
          <cell r="C13">
            <v>12</v>
          </cell>
          <cell r="D13" t="str">
            <v>-</v>
          </cell>
          <cell r="E13" t="str">
            <v>-</v>
          </cell>
          <cell r="F13" t="str">
            <v>-</v>
          </cell>
          <cell r="G13" t="str">
            <v>-</v>
          </cell>
          <cell r="H13" t="str">
            <v>-</v>
          </cell>
          <cell r="I13" t="str">
            <v>-</v>
          </cell>
          <cell r="J13" t="str">
            <v>z</v>
          </cell>
          <cell r="K13" t="str">
            <v>CAFC</v>
          </cell>
          <cell r="L13" t="str">
            <v>PCR</v>
          </cell>
          <cell r="M13" t="str">
            <v>-</v>
          </cell>
          <cell r="N13" t="str">
            <v>-</v>
          </cell>
          <cell r="O13" t="str">
            <v>Ovaro</v>
          </cell>
          <cell r="P13" t="str">
            <v>Ovaro</v>
          </cell>
          <cell r="Q13" t="str">
            <v xml:space="preserve">tubazione dell'utenza della  cartiera scoperta dall'erosione torrente Degano </v>
          </cell>
          <cell r="R13" t="str">
            <v>Realizzazione argine per la messa in sicurezza della tubazione di utenza</v>
          </cell>
          <cell r="S13" t="str">
            <v>D</v>
          </cell>
          <cell r="T13" t="str">
            <v>DA AVVIARE</v>
          </cell>
          <cell r="U13">
            <v>100000</v>
          </cell>
          <cell r="V13">
            <v>100000</v>
          </cell>
          <cell r="W13" t="str">
            <v>-</v>
          </cell>
          <cell r="X13" t="str">
            <v>--</v>
          </cell>
          <cell r="Y13">
            <v>0</v>
          </cell>
          <cell r="Z13">
            <v>0</v>
          </cell>
          <cell r="AA13" t="e">
            <v>#VALUE!</v>
          </cell>
        </row>
        <row r="14">
          <cell r="A14" t="str">
            <v>B19-cafc-0013</v>
          </cell>
          <cell r="B14" t="str">
            <v>Piano investimenti</v>
          </cell>
          <cell r="C14">
            <v>13</v>
          </cell>
          <cell r="D14" t="str">
            <v>DL119-2019-558-UD-150</v>
          </cell>
          <cell r="E14" t="str">
            <v>B</v>
          </cell>
          <cell r="F14">
            <v>2019</v>
          </cell>
          <cell r="G14" t="str">
            <v>Soggetto Attuatore</v>
          </cell>
          <cell r="H14" t="str">
            <v>B19-Soggetto Attuatore</v>
          </cell>
          <cell r="I14" t="str">
            <v>-</v>
          </cell>
          <cell r="J14" t="str">
            <v>in Piano 2019</v>
          </cell>
          <cell r="K14" t="str">
            <v>CAFC</v>
          </cell>
          <cell r="L14" t="str">
            <v>PCR</v>
          </cell>
          <cell r="M14" t="str">
            <v>CAFC</v>
          </cell>
          <cell r="N14" t="str">
            <v>CAFC</v>
          </cell>
          <cell r="O14" t="str">
            <v>Ovaro</v>
          </cell>
          <cell r="P14" t="str">
            <v>Ovaro Clavais</v>
          </cell>
          <cell r="Q14" t="str">
            <v>Rete fognaria danneggiata con perdite che provocano possibili infiltrazioni</v>
          </cell>
          <cell r="R14" t="str">
            <v xml:space="preserve">Riparazione tubazione </v>
          </cell>
          <cell r="S14" t="str">
            <v>B</v>
          </cell>
          <cell r="T14" t="str">
            <v>DA AVVIARE</v>
          </cell>
          <cell r="U14">
            <v>15000</v>
          </cell>
          <cell r="V14">
            <v>9900</v>
          </cell>
          <cell r="W14">
            <v>9900</v>
          </cell>
          <cell r="X14" t="str">
            <v>-</v>
          </cell>
          <cell r="Y14">
            <v>0</v>
          </cell>
          <cell r="Z14">
            <v>0</v>
          </cell>
          <cell r="AA14">
            <v>9900</v>
          </cell>
        </row>
        <row r="15">
          <cell r="A15" t="str">
            <v>B19-cafc-0014</v>
          </cell>
          <cell r="B15" t="str">
            <v>Piano investimenti</v>
          </cell>
          <cell r="C15">
            <v>14</v>
          </cell>
          <cell r="D15" t="str">
            <v>DL119-2019-558-UD-151</v>
          </cell>
          <cell r="E15" t="str">
            <v>B</v>
          </cell>
          <cell r="F15">
            <v>2019</v>
          </cell>
          <cell r="G15" t="str">
            <v>Soggetto Attuatore</v>
          </cell>
          <cell r="H15" t="str">
            <v>B19-Soggetto Attuatore</v>
          </cell>
          <cell r="I15" t="str">
            <v>-</v>
          </cell>
          <cell r="J15" t="str">
            <v>in Piano 2019</v>
          </cell>
          <cell r="K15" t="str">
            <v>CAFC</v>
          </cell>
          <cell r="L15" t="str">
            <v>PCR</v>
          </cell>
          <cell r="M15" t="str">
            <v>CAFC</v>
          </cell>
          <cell r="N15" t="str">
            <v>CAFC</v>
          </cell>
          <cell r="O15" t="str">
            <v>Ovaro</v>
          </cell>
          <cell r="P15" t="str">
            <v>Ovaro</v>
          </cell>
          <cell r="Q15" t="str">
            <v>cartiera: il tubo di scarico dello sfioratore a monte del depuratore e' danneggiato</v>
          </cell>
          <cell r="R15" t="str">
            <v>Riparazione tubazione di scarico dello sfioratore, di proprietà pubblica</v>
          </cell>
          <cell r="S15" t="str">
            <v>B</v>
          </cell>
          <cell r="T15" t="str">
            <v>DA AVVIARE</v>
          </cell>
          <cell r="U15">
            <v>30000</v>
          </cell>
          <cell r="V15">
            <v>13000</v>
          </cell>
          <cell r="W15">
            <v>13000</v>
          </cell>
          <cell r="X15" t="str">
            <v>-</v>
          </cell>
          <cell r="Y15">
            <v>0</v>
          </cell>
          <cell r="Z15">
            <v>0</v>
          </cell>
          <cell r="AA15">
            <v>13000</v>
          </cell>
        </row>
        <row r="16">
          <cell r="A16" t="str">
            <v>B19-cafc-0015</v>
          </cell>
          <cell r="B16" t="str">
            <v>Piano investimenti</v>
          </cell>
          <cell r="C16">
            <v>15</v>
          </cell>
          <cell r="D16" t="str">
            <v>DL119-2019-558-UD-152</v>
          </cell>
          <cell r="E16" t="str">
            <v>B</v>
          </cell>
          <cell r="F16">
            <v>2019</v>
          </cell>
          <cell r="G16" t="str">
            <v>Soggetto Attuatore</v>
          </cell>
          <cell r="H16" t="str">
            <v>B19-Soggetto Attuatore</v>
          </cell>
          <cell r="I16" t="str">
            <v>-</v>
          </cell>
          <cell r="J16" t="str">
            <v>in Piano 2019</v>
          </cell>
          <cell r="K16" t="str">
            <v>CAFC</v>
          </cell>
          <cell r="L16" t="str">
            <v>PCR</v>
          </cell>
          <cell r="M16" t="str">
            <v>CAFC</v>
          </cell>
          <cell r="N16" t="str">
            <v>CAFC</v>
          </cell>
          <cell r="O16" t="str">
            <v>Ovaro</v>
          </cell>
          <cell r="P16" t="str">
            <v>Ovaro</v>
          </cell>
          <cell r="Q16" t="str">
            <v>Il tubo fognario nell'attraversamento della SR355  in corrispondenza di via cartiera è strutturalmente danneggiato</v>
          </cell>
          <cell r="R16" t="str">
            <v xml:space="preserve">Riparazione tubazione </v>
          </cell>
          <cell r="S16" t="str">
            <v>B</v>
          </cell>
          <cell r="T16" t="str">
            <v>DA AVVIARE</v>
          </cell>
          <cell r="U16">
            <v>30000</v>
          </cell>
          <cell r="V16">
            <v>14350</v>
          </cell>
          <cell r="W16">
            <v>14350</v>
          </cell>
          <cell r="X16" t="str">
            <v>-</v>
          </cell>
          <cell r="Y16">
            <v>0</v>
          </cell>
          <cell r="Z16">
            <v>0</v>
          </cell>
          <cell r="AA16">
            <v>14350</v>
          </cell>
        </row>
        <row r="17">
          <cell r="A17" t="str">
            <v>-</v>
          </cell>
          <cell r="B17" t="str">
            <v>Segnalazione</v>
          </cell>
          <cell r="C17">
            <v>16</v>
          </cell>
          <cell r="D17" t="str">
            <v>-</v>
          </cell>
          <cell r="E17" t="str">
            <v>-</v>
          </cell>
          <cell r="F17" t="str">
            <v>-</v>
          </cell>
          <cell r="G17" t="str">
            <v>-</v>
          </cell>
          <cell r="H17" t="str">
            <v>-</v>
          </cell>
          <cell r="I17" t="str">
            <v>-</v>
          </cell>
          <cell r="J17" t="str">
            <v>x</v>
          </cell>
          <cell r="K17" t="str">
            <v>CAFC</v>
          </cell>
          <cell r="L17" t="str">
            <v>PCR</v>
          </cell>
          <cell r="M17" t="str">
            <v>-</v>
          </cell>
          <cell r="N17" t="str">
            <v>-</v>
          </cell>
          <cell r="O17" t="str">
            <v>Paluzza</v>
          </cell>
          <cell r="P17" t="str">
            <v>Paluzza Timau</v>
          </cell>
          <cell r="Q17" t="str">
            <v xml:space="preserve">Il ponte per il Tempio Ossario è danneggiato e si è tranciata la tubazione dell'acquedotto </v>
          </cell>
          <cell r="R17" t="str">
            <v>Rifacimento linea acquedotto su nuovo ponte sul torrente BUT</v>
          </cell>
          <cell r="S17" t="str">
            <v>D</v>
          </cell>
          <cell r="T17" t="str">
            <v>DA AVVIARE</v>
          </cell>
          <cell r="U17">
            <v>40000</v>
          </cell>
          <cell r="V17">
            <v>40000</v>
          </cell>
          <cell r="W17" t="str">
            <v>-</v>
          </cell>
          <cell r="X17" t="str">
            <v>--</v>
          </cell>
          <cell r="Y17">
            <v>0</v>
          </cell>
          <cell r="Z17">
            <v>0</v>
          </cell>
          <cell r="AA17" t="e">
            <v>#VALUE!</v>
          </cell>
        </row>
        <row r="18">
          <cell r="A18" t="str">
            <v>D19-cafc-0017</v>
          </cell>
          <cell r="B18" t="str">
            <v>Piano investimenti</v>
          </cell>
          <cell r="C18">
            <v>17</v>
          </cell>
          <cell r="D18" t="str">
            <v>LN145-2019-558-UD-003</v>
          </cell>
          <cell r="E18" t="str">
            <v>D</v>
          </cell>
          <cell r="F18">
            <v>2019</v>
          </cell>
          <cell r="G18" t="str">
            <v>Soggetto Attuatore</v>
          </cell>
          <cell r="H18" t="str">
            <v>D19-Soggetto Attuatore</v>
          </cell>
          <cell r="I18" t="str">
            <v>-</v>
          </cell>
          <cell r="J18" t="str">
            <v>in Piano 2019</v>
          </cell>
          <cell r="K18" t="str">
            <v>CAFC</v>
          </cell>
          <cell r="L18" t="str">
            <v>PCR</v>
          </cell>
          <cell r="M18" t="str">
            <v>CAFC</v>
          </cell>
          <cell r="N18" t="str">
            <v>CAFC</v>
          </cell>
          <cell r="O18" t="str">
            <v>Paluzza</v>
          </cell>
          <cell r="P18" t="str">
            <v>Paluzza loc. Moscardo</v>
          </cell>
          <cell r="Q18" t="str">
            <v>Sorgente località Moscardocompletamente dissestata a causa dell'alluvione</v>
          </cell>
          <cell r="R18" t="str">
            <v>Dismissione del sistema prese con stacco dall'acquedotto consortile altobut</v>
          </cell>
          <cell r="S18" t="str">
            <v>D</v>
          </cell>
          <cell r="T18" t="str">
            <v>DA AVVIARE</v>
          </cell>
          <cell r="U18">
            <v>100000</v>
          </cell>
          <cell r="V18">
            <v>88914.959999999992</v>
          </cell>
          <cell r="W18">
            <v>88914.959999999992</v>
          </cell>
          <cell r="X18" t="str">
            <v>-</v>
          </cell>
          <cell r="Y18">
            <v>0</v>
          </cell>
          <cell r="Z18">
            <v>0</v>
          </cell>
          <cell r="AA18">
            <v>88914.959999999992</v>
          </cell>
        </row>
        <row r="19">
          <cell r="A19" t="str">
            <v>D19-cafc-0018</v>
          </cell>
          <cell r="B19" t="str">
            <v>Piano investimenti</v>
          </cell>
          <cell r="C19">
            <v>18</v>
          </cell>
          <cell r="D19" t="str">
            <v>LN145-2019-558-UD-004</v>
          </cell>
          <cell r="E19" t="str">
            <v>D</v>
          </cell>
          <cell r="F19">
            <v>2019</v>
          </cell>
          <cell r="G19" t="str">
            <v>Soggetto Attuatore</v>
          </cell>
          <cell r="H19" t="str">
            <v>D19-Soggetto Attuatore</v>
          </cell>
          <cell r="I19" t="str">
            <v>-</v>
          </cell>
          <cell r="J19" t="str">
            <v>in Piano 2019</v>
          </cell>
          <cell r="K19" t="str">
            <v>CAFC</v>
          </cell>
          <cell r="L19" t="str">
            <v>PCR</v>
          </cell>
          <cell r="M19" t="str">
            <v>CAFC</v>
          </cell>
          <cell r="N19" t="str">
            <v>CAFC</v>
          </cell>
          <cell r="O19" t="str">
            <v>Paluzza</v>
          </cell>
          <cell r="P19" t="str">
            <v>Paluzza Cleulis</v>
          </cell>
          <cell r="Q19" t="str">
            <v>Impianto di depurazione  danneggiato dalla piena del Torrente But</v>
          </cell>
          <cell r="R19" t="str">
            <v>Manufatto impianto da rimuovere dal letto del torrente. Realizzazione di collettamento della rete fognaria di Cleulis direttamente al depuratore di Paluzza Capoluogo con nuovo tratto di rete fognaria di lunghezza pari a circa 4 km.</v>
          </cell>
          <cell r="S19" t="str">
            <v>D</v>
          </cell>
          <cell r="T19" t="str">
            <v>DA AVVIARE</v>
          </cell>
          <cell r="U19">
            <v>1000000</v>
          </cell>
          <cell r="V19">
            <v>893035.77</v>
          </cell>
          <cell r="W19">
            <v>893035.77</v>
          </cell>
          <cell r="X19" t="str">
            <v>-</v>
          </cell>
          <cell r="Y19">
            <v>0</v>
          </cell>
          <cell r="Z19">
            <v>0</v>
          </cell>
          <cell r="AA19">
            <v>893035.77</v>
          </cell>
        </row>
        <row r="20">
          <cell r="A20" t="str">
            <v>B19-cafc-0019</v>
          </cell>
          <cell r="B20" t="str">
            <v>Piano investimenti</v>
          </cell>
          <cell r="C20">
            <v>19</v>
          </cell>
          <cell r="D20" t="str">
            <v>DL119-2019-558-UD-180</v>
          </cell>
          <cell r="E20" t="str">
            <v>B</v>
          </cell>
          <cell r="F20">
            <v>2019</v>
          </cell>
          <cell r="G20" t="str">
            <v>Soggetto Attuatore</v>
          </cell>
          <cell r="H20" t="str">
            <v>B19-Soggetto Attuatore</v>
          </cell>
          <cell r="I20" t="str">
            <v>-</v>
          </cell>
          <cell r="J20" t="str">
            <v>in Piano 2019</v>
          </cell>
          <cell r="K20" t="str">
            <v>CAFC</v>
          </cell>
          <cell r="L20" t="str">
            <v>PCR</v>
          </cell>
          <cell r="M20" t="str">
            <v>CAFC</v>
          </cell>
          <cell r="N20" t="str">
            <v>CAFC</v>
          </cell>
          <cell r="O20" t="str">
            <v>Paularo</v>
          </cell>
          <cell r="P20" t="str">
            <v xml:space="preserve">Paularo  </v>
          </cell>
          <cell r="Q20" t="str">
            <v>Rete fognaria afferente al depuratore danneggiata a Trelli</v>
          </cell>
          <cell r="R20" t="str">
            <v>Riparazione della tubazione per circa 50m</v>
          </cell>
          <cell r="S20" t="str">
            <v>B</v>
          </cell>
          <cell r="T20" t="str">
            <v>DA AVVIARE</v>
          </cell>
          <cell r="U20">
            <v>40000</v>
          </cell>
          <cell r="V20">
            <v>32209.74</v>
          </cell>
          <cell r="W20">
            <v>32209.74</v>
          </cell>
          <cell r="X20" t="str">
            <v>-</v>
          </cell>
          <cell r="Y20">
            <v>0</v>
          </cell>
          <cell r="Z20">
            <v>0</v>
          </cell>
          <cell r="AA20">
            <v>32209.74</v>
          </cell>
        </row>
        <row r="21">
          <cell r="A21" t="str">
            <v>B19-cafc-0020</v>
          </cell>
          <cell r="B21" t="str">
            <v>Piano investimenti</v>
          </cell>
          <cell r="C21">
            <v>20</v>
          </cell>
          <cell r="D21" t="str">
            <v>DL119-2019-558-UD-181</v>
          </cell>
          <cell r="E21" t="str">
            <v>B</v>
          </cell>
          <cell r="F21">
            <v>2019</v>
          </cell>
          <cell r="G21" t="str">
            <v>Soggetto Attuatore</v>
          </cell>
          <cell r="H21" t="str">
            <v>B19-Soggetto Attuatore</v>
          </cell>
          <cell r="I21" t="str">
            <v>-</v>
          </cell>
          <cell r="J21" t="str">
            <v>in Piano 2019</v>
          </cell>
          <cell r="K21" t="str">
            <v>CAFC</v>
          </cell>
          <cell r="L21" t="str">
            <v>PCR</v>
          </cell>
          <cell r="M21" t="str">
            <v>CAFC</v>
          </cell>
          <cell r="N21" t="str">
            <v>CAFC</v>
          </cell>
          <cell r="O21" t="str">
            <v>Paularo</v>
          </cell>
          <cell r="P21" t="str">
            <v xml:space="preserve">Paularo  </v>
          </cell>
          <cell r="Q21" t="str">
            <v>Tratto di tubazione scoperta Trelli</v>
          </cell>
          <cell r="R21" t="str">
            <v>Messa in sicurezza della tubazione con consolidamento dello smottamento</v>
          </cell>
          <cell r="S21" t="str">
            <v>B</v>
          </cell>
          <cell r="T21" t="str">
            <v>DA AVVIARE</v>
          </cell>
          <cell r="U21">
            <v>20000</v>
          </cell>
          <cell r="V21">
            <v>10000</v>
          </cell>
          <cell r="W21">
            <v>10000</v>
          </cell>
          <cell r="X21" t="str">
            <v>-</v>
          </cell>
          <cell r="Y21">
            <v>0</v>
          </cell>
          <cell r="Z21">
            <v>0</v>
          </cell>
          <cell r="AA21">
            <v>10000</v>
          </cell>
        </row>
        <row r="22">
          <cell r="A22" t="str">
            <v>B19-cafc-0021</v>
          </cell>
          <cell r="B22" t="str">
            <v>Piano investimenti</v>
          </cell>
          <cell r="C22">
            <v>21</v>
          </cell>
          <cell r="D22" t="str">
            <v>DL119-2019-558-UD-182</v>
          </cell>
          <cell r="E22" t="str">
            <v>B</v>
          </cell>
          <cell r="F22">
            <v>2019</v>
          </cell>
          <cell r="G22" t="str">
            <v>Soggetto Attuatore</v>
          </cell>
          <cell r="H22" t="str">
            <v>B19-Soggetto Attuatore</v>
          </cell>
          <cell r="I22" t="str">
            <v>-</v>
          </cell>
          <cell r="J22" t="str">
            <v>in Piano 2019</v>
          </cell>
          <cell r="K22" t="str">
            <v>CAFC</v>
          </cell>
          <cell r="L22" t="str">
            <v>PCR</v>
          </cell>
          <cell r="M22" t="str">
            <v>CAFC</v>
          </cell>
          <cell r="N22" t="str">
            <v>CAFC</v>
          </cell>
          <cell r="O22" t="str">
            <v>Paularo</v>
          </cell>
          <cell r="P22" t="str">
            <v>Paularo  Saletti</v>
          </cell>
          <cell r="Q22" t="str">
            <v>La copertura del tetto dell'impianto di depurazione (circa 400 metri quadri) è stata gravemente ammalorata dal vento</v>
          </cell>
          <cell r="R22" t="str">
            <v>Riparazione copertura di edificio di proprietà pubblica</v>
          </cell>
          <cell r="S22" t="str">
            <v>B</v>
          </cell>
          <cell r="T22" t="str">
            <v>DA AVVIARE</v>
          </cell>
          <cell r="U22">
            <v>15000</v>
          </cell>
          <cell r="V22">
            <v>25293.03</v>
          </cell>
          <cell r="W22">
            <v>25293.03</v>
          </cell>
          <cell r="X22" t="str">
            <v>-</v>
          </cell>
          <cell r="Y22">
            <v>0</v>
          </cell>
          <cell r="Z22">
            <v>0</v>
          </cell>
          <cell r="AA22">
            <v>25293.03</v>
          </cell>
        </row>
        <row r="23">
          <cell r="A23" t="str">
            <v>B19-cafc-0022</v>
          </cell>
          <cell r="B23" t="str">
            <v>Piano investimenti</v>
          </cell>
          <cell r="C23">
            <v>22</v>
          </cell>
          <cell r="D23" t="str">
            <v>DL119-2019-558-UD-183</v>
          </cell>
          <cell r="E23" t="str">
            <v>B</v>
          </cell>
          <cell r="F23">
            <v>2019</v>
          </cell>
          <cell r="G23" t="str">
            <v>Soggetto Attuatore</v>
          </cell>
          <cell r="H23" t="str">
            <v>B19-Soggetto Attuatore</v>
          </cell>
          <cell r="I23" t="str">
            <v>-</v>
          </cell>
          <cell r="J23" t="str">
            <v>in Piano 2019</v>
          </cell>
          <cell r="K23" t="str">
            <v>CAFC</v>
          </cell>
          <cell r="L23" t="str">
            <v>PCR</v>
          </cell>
          <cell r="M23" t="str">
            <v>CAFC</v>
          </cell>
          <cell r="N23" t="str">
            <v>CAFC</v>
          </cell>
          <cell r="O23" t="str">
            <v>Paularo</v>
          </cell>
          <cell r="P23" t="str">
            <v>Paularo Chiaulis</v>
          </cell>
          <cell r="Q23" t="str">
            <v>Rete fognaria afferente al depuratore danneggiata</v>
          </cell>
          <cell r="R23" t="str">
            <v xml:space="preserve">Riparazione tubazione </v>
          </cell>
          <cell r="S23" t="str">
            <v>B</v>
          </cell>
          <cell r="T23" t="str">
            <v>DA AVVIARE</v>
          </cell>
          <cell r="U23">
            <v>40000</v>
          </cell>
          <cell r="V23">
            <v>23101.58</v>
          </cell>
          <cell r="W23">
            <v>23101.58</v>
          </cell>
          <cell r="X23" t="str">
            <v>-</v>
          </cell>
          <cell r="Y23">
            <v>0</v>
          </cell>
          <cell r="Z23">
            <v>0</v>
          </cell>
          <cell r="AA23">
            <v>23101.58</v>
          </cell>
        </row>
        <row r="24">
          <cell r="A24" t="str">
            <v>B19-cafc-0023</v>
          </cell>
          <cell r="B24" t="str">
            <v>Piano investimenti</v>
          </cell>
          <cell r="C24">
            <v>23</v>
          </cell>
          <cell r="D24" t="str">
            <v>DL119-2019-558-UD-184</v>
          </cell>
          <cell r="E24" t="str">
            <v>B</v>
          </cell>
          <cell r="F24">
            <v>2019</v>
          </cell>
          <cell r="G24" t="str">
            <v>Soggetto Attuatore</v>
          </cell>
          <cell r="H24" t="str">
            <v>B19-Soggetto Attuatore</v>
          </cell>
          <cell r="I24" t="str">
            <v>-</v>
          </cell>
          <cell r="J24" t="str">
            <v>in Piano 2019</v>
          </cell>
          <cell r="K24" t="str">
            <v>CAFC</v>
          </cell>
          <cell r="L24" t="str">
            <v>PCR</v>
          </cell>
          <cell r="M24" t="str">
            <v>CAFC</v>
          </cell>
          <cell r="N24" t="str">
            <v>CAFC</v>
          </cell>
          <cell r="O24" t="str">
            <v>Paularo</v>
          </cell>
          <cell r="P24" t="str">
            <v>Paularo loc. Lambrugno</v>
          </cell>
          <cell r="Q24" t="str">
            <v>Rete fognaria afferente al depuratore danneggiata</v>
          </cell>
          <cell r="R24" t="str">
            <v xml:space="preserve">Riparazione tubazione </v>
          </cell>
          <cell r="S24" t="str">
            <v>B</v>
          </cell>
          <cell r="T24" t="str">
            <v>DA AVVIARE</v>
          </cell>
          <cell r="U24">
            <v>60000</v>
          </cell>
          <cell r="V24">
            <v>14712.27</v>
          </cell>
          <cell r="W24">
            <v>14712.27</v>
          </cell>
          <cell r="X24" t="str">
            <v>-</v>
          </cell>
          <cell r="Y24">
            <v>0</v>
          </cell>
          <cell r="Z24">
            <v>0</v>
          </cell>
          <cell r="AA24">
            <v>14712.27</v>
          </cell>
        </row>
        <row r="25">
          <cell r="A25" t="str">
            <v>D20-cafc-0024</v>
          </cell>
          <cell r="B25" t="str">
            <v>Piano investimenti</v>
          </cell>
          <cell r="C25">
            <v>24</v>
          </cell>
          <cell r="D25" t="str">
            <v>LN145-2020-558-UD-001</v>
          </cell>
          <cell r="E25" t="str">
            <v>D</v>
          </cell>
          <cell r="F25">
            <v>2020</v>
          </cell>
          <cell r="G25" t="str">
            <v>Soggetto Attuatore</v>
          </cell>
          <cell r="H25" t="str">
            <v>D20-Soggetto Attuatore</v>
          </cell>
          <cell r="I25" t="str">
            <v>Piano 2020</v>
          </cell>
          <cell r="J25" t="str">
            <v>in Piano 2020</v>
          </cell>
          <cell r="K25" t="str">
            <v>CAFC</v>
          </cell>
          <cell r="L25" t="str">
            <v>PCR</v>
          </cell>
          <cell r="M25" t="str">
            <v>Cafc</v>
          </cell>
          <cell r="N25" t="str">
            <v>Cafc</v>
          </cell>
          <cell r="O25" t="str">
            <v>Ravascletto</v>
          </cell>
          <cell r="P25" t="str">
            <v>Ravascletto Valsecca</v>
          </cell>
          <cell r="Q25" t="str">
            <v>Danneggiamento delle tubazioni di collegamento tra le prese Fornat e De Gleria con l'adduzione verso Zovello in tre punti a causa di una frana. L'apporto idrico verso Zovello e Ravascletto è dato solamente da una presa De Gleria 2 e non è sufficiente per il periodo invernale di magra. Inoltre la frana che ha interessato le prese De Gleria ha fortemente compromesso le opere miste di protezione, le strutture dell'opere di presa e le tubazioni.</v>
          </cell>
          <cell r="R25" t="str">
            <v>Ricostruzione di tutto il sistema delle opere di presa  ( opere miste di protezioni prese, briglie e tubazioni)</v>
          </cell>
          <cell r="S25" t="str">
            <v>D</v>
          </cell>
          <cell r="T25" t="str">
            <v>DA AVVIARE</v>
          </cell>
          <cell r="U25">
            <v>1500000</v>
          </cell>
          <cell r="V25">
            <v>1675536.59</v>
          </cell>
          <cell r="W25">
            <v>1675536.59</v>
          </cell>
          <cell r="X25" t="str">
            <v>-</v>
          </cell>
          <cell r="Y25">
            <v>0</v>
          </cell>
          <cell r="Z25">
            <v>0</v>
          </cell>
          <cell r="AA25">
            <v>1675536.59</v>
          </cell>
        </row>
        <row r="26">
          <cell r="A26" t="str">
            <v>B19-cafc-0025</v>
          </cell>
          <cell r="B26" t="str">
            <v>Segnalazione</v>
          </cell>
          <cell r="C26">
            <v>25</v>
          </cell>
          <cell r="D26" t="str">
            <v>-</v>
          </cell>
          <cell r="E26" t="str">
            <v>B</v>
          </cell>
          <cell r="F26">
            <v>2019</v>
          </cell>
          <cell r="G26" t="str">
            <v>Soggetto Attuatore</v>
          </cell>
          <cell r="H26" t="str">
            <v>B19-Soggetto Attuatore</v>
          </cell>
          <cell r="I26" t="str">
            <v>-</v>
          </cell>
          <cell r="J26" t="str">
            <v>Tolto da Piano 2019</v>
          </cell>
          <cell r="K26" t="str">
            <v>CAFC</v>
          </cell>
          <cell r="L26" t="str">
            <v>PCR</v>
          </cell>
          <cell r="M26" t="str">
            <v>CAFC</v>
          </cell>
          <cell r="N26" t="str">
            <v>CAFC</v>
          </cell>
          <cell r="O26" t="str">
            <v>Ravascletto</v>
          </cell>
          <cell r="P26" t="str">
            <v>Ravascletto Salars</v>
          </cell>
          <cell r="Q26" t="str">
            <v>Presa dissestata ed interrata a seguito degli eventi meteorici</v>
          </cell>
          <cell r="R26" t="str">
            <v>Riparazione opera di presa</v>
          </cell>
          <cell r="S26" t="str">
            <v>B</v>
          </cell>
          <cell r="T26" t="str">
            <v>DA AVVIARE</v>
          </cell>
          <cell r="U26">
            <v>10000</v>
          </cell>
          <cell r="V26">
            <v>0</v>
          </cell>
          <cell r="W26" t="str">
            <v>-</v>
          </cell>
          <cell r="X26" t="str">
            <v>--</v>
          </cell>
          <cell r="Y26">
            <v>0</v>
          </cell>
          <cell r="Z26">
            <v>0</v>
          </cell>
          <cell r="AA26" t="e">
            <v>#VALUE!</v>
          </cell>
        </row>
        <row r="27">
          <cell r="A27" t="str">
            <v>B19-cafc-0026</v>
          </cell>
          <cell r="B27" t="str">
            <v>Segnalazione</v>
          </cell>
          <cell r="C27">
            <v>26</v>
          </cell>
          <cell r="D27" t="str">
            <v>-</v>
          </cell>
          <cell r="E27" t="str">
            <v>B</v>
          </cell>
          <cell r="F27">
            <v>2019</v>
          </cell>
          <cell r="G27" t="str">
            <v>Soggetto Attuatore</v>
          </cell>
          <cell r="H27" t="str">
            <v>B19-Soggetto Attuatore</v>
          </cell>
          <cell r="I27" t="str">
            <v>-</v>
          </cell>
          <cell r="J27" t="str">
            <v>Tolto da Piano 2019</v>
          </cell>
          <cell r="K27" t="str">
            <v>CAFC</v>
          </cell>
          <cell r="L27" t="str">
            <v>PCR</v>
          </cell>
          <cell r="M27" t="str">
            <v>CAFC</v>
          </cell>
          <cell r="N27" t="str">
            <v>CAFC</v>
          </cell>
          <cell r="O27" t="str">
            <v>Ravascletto</v>
          </cell>
          <cell r="P27" t="str">
            <v>Ravascletto Zovello</v>
          </cell>
          <cell r="Q27" t="str">
            <v>Tubazione tranciata da una frana su S.R.355 "Val Degano"</v>
          </cell>
          <cell r="R27" t="str">
            <v>realizzazione attraversamento definitivo S.R.355</v>
          </cell>
          <cell r="S27" t="str">
            <v>B</v>
          </cell>
          <cell r="T27" t="str">
            <v>DA AVVIARE</v>
          </cell>
          <cell r="U27">
            <v>6000</v>
          </cell>
          <cell r="V27">
            <v>0</v>
          </cell>
          <cell r="W27" t="str">
            <v>-</v>
          </cell>
          <cell r="X27" t="str">
            <v>--</v>
          </cell>
          <cell r="Y27">
            <v>0</v>
          </cell>
          <cell r="Z27">
            <v>0</v>
          </cell>
          <cell r="AA27" t="e">
            <v>#VALUE!</v>
          </cell>
        </row>
        <row r="28">
          <cell r="A28" t="str">
            <v>B19-cafc-0027</v>
          </cell>
          <cell r="B28" t="str">
            <v>Piano investimenti</v>
          </cell>
          <cell r="C28">
            <v>27</v>
          </cell>
          <cell r="D28" t="str">
            <v>DL119-2019-558-UD-254</v>
          </cell>
          <cell r="E28" t="str">
            <v>B</v>
          </cell>
          <cell r="F28">
            <v>2019</v>
          </cell>
          <cell r="G28" t="str">
            <v>Soggetto Attuatore</v>
          </cell>
          <cell r="H28" t="str">
            <v>B19-Soggetto Attuatore</v>
          </cell>
          <cell r="I28" t="str">
            <v>-</v>
          </cell>
          <cell r="J28" t="str">
            <v>in Piano 2019</v>
          </cell>
          <cell r="K28" t="str">
            <v>CAFC</v>
          </cell>
          <cell r="L28" t="str">
            <v>PCR</v>
          </cell>
          <cell r="M28" t="str">
            <v>CAFC</v>
          </cell>
          <cell r="N28" t="str">
            <v>CAFC</v>
          </cell>
          <cell r="O28" t="str">
            <v>Rigolato</v>
          </cell>
          <cell r="P28" t="str">
            <v>Rigolato Piani di Vas</v>
          </cell>
          <cell r="Q28" t="str">
            <v>Danneggiamento con percolazione di acque superficiali nell’edicola di presa per intasamento del drenaggio superficiale</v>
          </cell>
          <cell r="R28" t="str">
            <v>Sistemazione della presa con arginatura e rifacimento dei drenaggi</v>
          </cell>
          <cell r="S28" t="str">
            <v>B</v>
          </cell>
          <cell r="T28" t="str">
            <v>DA AVVIARE</v>
          </cell>
          <cell r="U28">
            <v>50000</v>
          </cell>
          <cell r="V28">
            <v>42342.06</v>
          </cell>
          <cell r="W28">
            <v>42342.06</v>
          </cell>
          <cell r="X28" t="str">
            <v>-</v>
          </cell>
          <cell r="Y28">
            <v>0</v>
          </cell>
          <cell r="Z28">
            <v>0</v>
          </cell>
          <cell r="AA28">
            <v>42342.06</v>
          </cell>
        </row>
        <row r="29">
          <cell r="A29" t="str">
            <v>-</v>
          </cell>
          <cell r="B29" t="str">
            <v>Segnalazione</v>
          </cell>
          <cell r="C29">
            <v>28</v>
          </cell>
          <cell r="D29" t="str">
            <v>-</v>
          </cell>
          <cell r="E29" t="str">
            <v>-</v>
          </cell>
          <cell r="F29" t="str">
            <v>-</v>
          </cell>
          <cell r="G29" t="str">
            <v>-</v>
          </cell>
          <cell r="H29" t="str">
            <v>-</v>
          </cell>
          <cell r="I29" t="str">
            <v>-</v>
          </cell>
          <cell r="J29" t="str">
            <v>x</v>
          </cell>
          <cell r="K29" t="str">
            <v>CAFC</v>
          </cell>
          <cell r="L29" t="str">
            <v>PCR</v>
          </cell>
          <cell r="M29" t="str">
            <v>-</v>
          </cell>
          <cell r="N29" t="str">
            <v>-</v>
          </cell>
          <cell r="O29" t="str">
            <v>Rigolato</v>
          </cell>
          <cell r="P29" t="str">
            <v>Rigolato Givigliana Tors</v>
          </cell>
          <cell r="Q29" t="str">
            <v>Svariati manufatti con alberi caduti</v>
          </cell>
          <cell r="R29" t="str">
            <v>Rifacimento tubazione di scarico</v>
          </cell>
          <cell r="S29" t="str">
            <v>B</v>
          </cell>
          <cell r="T29" t="str">
            <v>DA AVVIARE</v>
          </cell>
          <cell r="U29">
            <v>5000</v>
          </cell>
          <cell r="V29">
            <v>5000</v>
          </cell>
          <cell r="W29" t="str">
            <v>-</v>
          </cell>
          <cell r="X29" t="str">
            <v>--</v>
          </cell>
          <cell r="Y29">
            <v>0</v>
          </cell>
          <cell r="Z29">
            <v>0</v>
          </cell>
          <cell r="AA29" t="e">
            <v>#VALUE!</v>
          </cell>
        </row>
        <row r="30">
          <cell r="A30" t="str">
            <v>B19-cafc-0029</v>
          </cell>
          <cell r="B30" t="str">
            <v>Piano investimenti</v>
          </cell>
          <cell r="C30">
            <v>29</v>
          </cell>
          <cell r="D30" t="str">
            <v>DL119-2019-558-UD-454</v>
          </cell>
          <cell r="E30" t="str">
            <v>B</v>
          </cell>
          <cell r="F30">
            <v>2019</v>
          </cell>
          <cell r="G30" t="str">
            <v>Soggetto Attuatore</v>
          </cell>
          <cell r="H30" t="str">
            <v>B19-Soggetto Attuatore</v>
          </cell>
          <cell r="I30" t="str">
            <v>-</v>
          </cell>
          <cell r="J30" t="str">
            <v>in Piano 2019</v>
          </cell>
          <cell r="K30" t="str">
            <v>CAFC</v>
          </cell>
          <cell r="L30" t="str">
            <v>PCR</v>
          </cell>
          <cell r="M30" t="str">
            <v>CAFC</v>
          </cell>
          <cell r="N30" t="str">
            <v>CAFC</v>
          </cell>
          <cell r="O30" t="str">
            <v>Sutrio</v>
          </cell>
          <cell r="P30" t="str">
            <v>Sutrio Priola</v>
          </cell>
          <cell r="Q30" t="str">
            <v>Perdita tubazione di adduzione Priola causa eventi atmosferici</v>
          </cell>
          <cell r="R30" t="str">
            <v>Ricerca perdite e riparazione tubazione</v>
          </cell>
          <cell r="S30" t="str">
            <v>B</v>
          </cell>
          <cell r="T30" t="str">
            <v>DA AVVIARE</v>
          </cell>
          <cell r="U30">
            <v>20000</v>
          </cell>
          <cell r="V30">
            <v>7392</v>
          </cell>
          <cell r="W30">
            <v>7392</v>
          </cell>
          <cell r="X30" t="str">
            <v>-</v>
          </cell>
          <cell r="Y30">
            <v>0</v>
          </cell>
          <cell r="Z30">
            <v>0</v>
          </cell>
          <cell r="AA30">
            <v>7392</v>
          </cell>
        </row>
        <row r="31">
          <cell r="A31" t="str">
            <v>-</v>
          </cell>
          <cell r="B31" t="str">
            <v>Segnalazione</v>
          </cell>
          <cell r="C31">
            <v>30</v>
          </cell>
          <cell r="D31" t="str">
            <v>-</v>
          </cell>
          <cell r="E31" t="str">
            <v>-</v>
          </cell>
          <cell r="F31" t="str">
            <v>-</v>
          </cell>
          <cell r="G31" t="str">
            <v>-</v>
          </cell>
          <cell r="H31" t="str">
            <v>-</v>
          </cell>
          <cell r="I31" t="str">
            <v>-</v>
          </cell>
          <cell r="J31" t="str">
            <v>x</v>
          </cell>
          <cell r="K31" t="str">
            <v>CAFC</v>
          </cell>
          <cell r="L31" t="str">
            <v>PCR</v>
          </cell>
          <cell r="M31" t="str">
            <v>-</v>
          </cell>
          <cell r="N31" t="str">
            <v>-</v>
          </cell>
          <cell r="O31" t="str">
            <v>Sutrio</v>
          </cell>
          <cell r="P31" t="str">
            <v>Sutrio Noiaris</v>
          </cell>
          <cell r="Q31" t="str">
            <v>Cedimento della tubazione di scarico del depuratore a seguito dello smottamento del terreno</v>
          </cell>
          <cell r="R31" t="str">
            <v>Rifacimento tubazione di scarico</v>
          </cell>
          <cell r="S31" t="str">
            <v>B</v>
          </cell>
          <cell r="T31" t="str">
            <v>DA AVVIARE</v>
          </cell>
          <cell r="U31">
            <v>5000</v>
          </cell>
          <cell r="V31">
            <v>5000</v>
          </cell>
          <cell r="W31" t="str">
            <v>-</v>
          </cell>
          <cell r="X31" t="str">
            <v>--</v>
          </cell>
          <cell r="Y31">
            <v>0</v>
          </cell>
          <cell r="Z31">
            <v>0</v>
          </cell>
          <cell r="AA31" t="e">
            <v>#VALUE!</v>
          </cell>
        </row>
        <row r="32">
          <cell r="A32" t="str">
            <v>B19-cafc-0031</v>
          </cell>
          <cell r="B32" t="str">
            <v>Piano investimenti</v>
          </cell>
          <cell r="C32">
            <v>31</v>
          </cell>
          <cell r="D32" t="str">
            <v>DL119-2019-558-UD-302</v>
          </cell>
          <cell r="E32" t="str">
            <v>B</v>
          </cell>
          <cell r="F32">
            <v>2019</v>
          </cell>
          <cell r="G32" t="str">
            <v>Soggetto Attuatore</v>
          </cell>
          <cell r="H32" t="str">
            <v>B19-Soggetto Attuatore</v>
          </cell>
          <cell r="I32" t="str">
            <v>-</v>
          </cell>
          <cell r="J32" t="str">
            <v>in Piano 2019</v>
          </cell>
          <cell r="K32" t="str">
            <v>CAFC</v>
          </cell>
          <cell r="L32" t="str">
            <v>PCR</v>
          </cell>
          <cell r="M32" t="str">
            <v>CAFC</v>
          </cell>
          <cell r="N32" t="str">
            <v>CAFC</v>
          </cell>
          <cell r="O32" t="str">
            <v>Tarvisio</v>
          </cell>
          <cell r="P32" t="str">
            <v>Tarvisio Lussari</v>
          </cell>
          <cell r="Q32" t="str">
            <v>Danneggiamento elettropompe di alimentazione idrica del polo turistico del Monte Lussari  e della Malga locale dopo allagamento della centrale di pompaggio dovuta al nubifragio</v>
          </cell>
          <cell r="R32" t="str">
            <v>Sostituzione elettropompe e riparazione impianto elettrico opere civili per la riparazione della struttura</v>
          </cell>
          <cell r="S32" t="str">
            <v>B</v>
          </cell>
          <cell r="T32" t="str">
            <v>DA AVVIARE</v>
          </cell>
          <cell r="U32">
            <v>30000</v>
          </cell>
          <cell r="V32">
            <v>720</v>
          </cell>
          <cell r="W32">
            <v>720</v>
          </cell>
          <cell r="X32" t="str">
            <v>-</v>
          </cell>
          <cell r="Y32">
            <v>0</v>
          </cell>
          <cell r="Z32">
            <v>0</v>
          </cell>
          <cell r="AA32">
            <v>720</v>
          </cell>
        </row>
        <row r="33">
          <cell r="A33" t="str">
            <v>-</v>
          </cell>
          <cell r="B33" t="str">
            <v>Segnalazione</v>
          </cell>
          <cell r="C33">
            <v>32</v>
          </cell>
          <cell r="D33" t="str">
            <v>-</v>
          </cell>
          <cell r="E33" t="str">
            <v>-</v>
          </cell>
          <cell r="F33" t="str">
            <v>-</v>
          </cell>
          <cell r="G33" t="str">
            <v>-</v>
          </cell>
          <cell r="H33" t="str">
            <v>-</v>
          </cell>
          <cell r="I33" t="str">
            <v>-</v>
          </cell>
          <cell r="J33" t="str">
            <v>z</v>
          </cell>
          <cell r="K33" t="str">
            <v>CAFC</v>
          </cell>
          <cell r="L33" t="str">
            <v>PCR</v>
          </cell>
          <cell r="M33" t="str">
            <v>-</v>
          </cell>
          <cell r="N33" t="str">
            <v>-</v>
          </cell>
          <cell r="O33" t="str">
            <v>Tolmezzo</v>
          </cell>
          <cell r="P33" t="str">
            <v>Tolmezzo</v>
          </cell>
          <cell r="Q33" t="str">
            <v xml:space="preserve">Parte dell’adduzione proveniente dalle sorgenti secondarie di Cornons a servizio della località Betania è scoperta a causa di una frana </v>
          </cell>
          <cell r="R33" t="str">
            <v xml:space="preserve">Messa in sicurezza della tubazione mediante la realizzazione di opera mista </v>
          </cell>
          <cell r="S33" t="str">
            <v>D</v>
          </cell>
          <cell r="T33" t="str">
            <v>DA AVVIARE</v>
          </cell>
          <cell r="U33">
            <v>150000</v>
          </cell>
          <cell r="V33">
            <v>150000</v>
          </cell>
          <cell r="W33" t="str">
            <v>-</v>
          </cell>
          <cell r="X33" t="str">
            <v>--</v>
          </cell>
          <cell r="Y33">
            <v>0</v>
          </cell>
          <cell r="Z33">
            <v>0</v>
          </cell>
          <cell r="AA33" t="e">
            <v>#VALUE!</v>
          </cell>
        </row>
        <row r="34">
          <cell r="A34" t="str">
            <v>B19-cafc-0033</v>
          </cell>
          <cell r="B34" t="str">
            <v>Piano investimenti</v>
          </cell>
          <cell r="C34">
            <v>33</v>
          </cell>
          <cell r="D34" t="str">
            <v>DL119-2019-558-UD-316</v>
          </cell>
          <cell r="E34" t="str">
            <v>B</v>
          </cell>
          <cell r="F34">
            <v>2019</v>
          </cell>
          <cell r="G34" t="str">
            <v>Soggetto Attuatore</v>
          </cell>
          <cell r="H34" t="str">
            <v>B19-Soggetto Attuatore</v>
          </cell>
          <cell r="I34" t="str">
            <v>-</v>
          </cell>
          <cell r="J34" t="str">
            <v>in Piano 2019</v>
          </cell>
          <cell r="K34" t="str">
            <v>CAFC</v>
          </cell>
          <cell r="L34" t="str">
            <v>PCR</v>
          </cell>
          <cell r="M34" t="str">
            <v>CAFC</v>
          </cell>
          <cell r="N34" t="str">
            <v>CAFC</v>
          </cell>
          <cell r="O34" t="str">
            <v>Tolmezzo</v>
          </cell>
          <cell r="P34" t="str">
            <v>Tolmezzo</v>
          </cell>
          <cell r="Q34" t="str">
            <v xml:space="preserve">Cedimento fognatura via Salaris nella Frazione di Cazzaso </v>
          </cell>
          <cell r="R34" t="str">
            <v>Ripristino fognatura (lunghezza 6m)</v>
          </cell>
          <cell r="S34" t="str">
            <v>B</v>
          </cell>
          <cell r="T34" t="str">
            <v>DA AVVIARE</v>
          </cell>
          <cell r="U34">
            <v>6000</v>
          </cell>
          <cell r="V34">
            <v>3680.41</v>
          </cell>
          <cell r="W34">
            <v>3680.41</v>
          </cell>
          <cell r="X34" t="str">
            <v>-</v>
          </cell>
          <cell r="Y34">
            <v>0</v>
          </cell>
          <cell r="Z34">
            <v>0</v>
          </cell>
          <cell r="AA34">
            <v>3680.41</v>
          </cell>
        </row>
        <row r="35">
          <cell r="A35" t="str">
            <v>B19-cafc-0034</v>
          </cell>
          <cell r="B35" t="str">
            <v>Piano investimenti</v>
          </cell>
          <cell r="C35">
            <v>34</v>
          </cell>
          <cell r="D35" t="str">
            <v>DL119-2019-558-UD-317</v>
          </cell>
          <cell r="E35" t="str">
            <v>B</v>
          </cell>
          <cell r="F35">
            <v>2019</v>
          </cell>
          <cell r="G35" t="str">
            <v>Soggetto Attuatore</v>
          </cell>
          <cell r="H35" t="str">
            <v>B19-Soggetto Attuatore</v>
          </cell>
          <cell r="I35" t="str">
            <v>-</v>
          </cell>
          <cell r="J35" t="str">
            <v>in Piano 2019</v>
          </cell>
          <cell r="K35" t="str">
            <v>CAFC</v>
          </cell>
          <cell r="L35" t="str">
            <v>PCR</v>
          </cell>
          <cell r="M35" t="str">
            <v>CAFC</v>
          </cell>
          <cell r="N35" t="str">
            <v>CAFC</v>
          </cell>
          <cell r="O35" t="str">
            <v>Tolmezzo</v>
          </cell>
          <cell r="P35" t="str">
            <v>Tolmezzo Imponzo</v>
          </cell>
          <cell r="Q35" t="str">
            <v>intasamento dello scarico dello sfioratore del sollevamento a monte del depurattore ad Imponzo</v>
          </cell>
          <cell r="R35" t="str">
            <v>Pulizia e ripristiono della tubazione di scarico</v>
          </cell>
          <cell r="S35" t="str">
            <v>B</v>
          </cell>
          <cell r="T35" t="str">
            <v>DA AVVIARE</v>
          </cell>
          <cell r="U35">
            <v>6000</v>
          </cell>
          <cell r="V35">
            <v>14514.18</v>
          </cell>
          <cell r="W35">
            <v>14514.18</v>
          </cell>
          <cell r="X35" t="str">
            <v>-</v>
          </cell>
          <cell r="Y35">
            <v>0</v>
          </cell>
          <cell r="Z35">
            <v>0</v>
          </cell>
          <cell r="AA35">
            <v>14514.18</v>
          </cell>
        </row>
        <row r="36">
          <cell r="A36" t="str">
            <v>-</v>
          </cell>
          <cell r="B36" t="str">
            <v>Segnalazione</v>
          </cell>
          <cell r="C36">
            <v>35</v>
          </cell>
          <cell r="D36" t="str">
            <v>-</v>
          </cell>
          <cell r="E36" t="str">
            <v>-</v>
          </cell>
          <cell r="F36" t="str">
            <v>-</v>
          </cell>
          <cell r="G36" t="str">
            <v>-</v>
          </cell>
          <cell r="H36" t="str">
            <v>-</v>
          </cell>
          <cell r="I36" t="str">
            <v>-</v>
          </cell>
          <cell r="J36" t="str">
            <v>y</v>
          </cell>
          <cell r="K36" t="str">
            <v>E-DISTRIBUZIONE</v>
          </cell>
          <cell r="L36" t="str">
            <v>DIR AMB ENE</v>
          </cell>
          <cell r="M36" t="str">
            <v>-</v>
          </cell>
          <cell r="N36" t="str">
            <v>-</v>
          </cell>
          <cell r="O36" t="str">
            <v>X Più Comuni</v>
          </cell>
          <cell r="P36" t="str">
            <v>Intero territorio della 
Regione Autonoma Friuli 
Venezia Giulia</v>
          </cell>
          <cell r="Q36" t="str">
            <v>Eccezionali avversità 
atmosferiche del 28 
ottobre 2018</v>
          </cell>
          <cell r="R36" t="str">
            <v>Ripristino funzionalità della rete 
di distribuzione dell'energia 
elettrica Installazione gruppi elettrogeni; 
riparazioni provvisorie/definitive alle 
linee elettriche a bassa e media 
tensione e alle cabine elettriche;</v>
          </cell>
          <cell r="S36" t="str">
            <v>B</v>
          </cell>
          <cell r="T36" t="str">
            <v>IN CORSO</v>
          </cell>
          <cell r="U36">
            <v>11000000</v>
          </cell>
          <cell r="V36">
            <v>11000000</v>
          </cell>
          <cell r="W36" t="str">
            <v>-</v>
          </cell>
          <cell r="X36" t="str">
            <v>--</v>
          </cell>
          <cell r="Y36">
            <v>0</v>
          </cell>
          <cell r="Z36">
            <v>0</v>
          </cell>
          <cell r="AA36" t="e">
            <v>#VALUE!</v>
          </cell>
        </row>
        <row r="37">
          <cell r="A37" t="str">
            <v>-</v>
          </cell>
          <cell r="B37" t="str">
            <v>Segnalazione</v>
          </cell>
          <cell r="C37">
            <v>36</v>
          </cell>
          <cell r="D37" t="str">
            <v>-</v>
          </cell>
          <cell r="E37" t="str">
            <v>-</v>
          </cell>
          <cell r="F37" t="str">
            <v>-</v>
          </cell>
          <cell r="G37" t="str">
            <v>-</v>
          </cell>
          <cell r="H37" t="str">
            <v>-</v>
          </cell>
          <cell r="I37" t="str">
            <v>-</v>
          </cell>
          <cell r="J37" t="str">
            <v>x</v>
          </cell>
          <cell r="K37" t="str">
            <v>FVG STRADE</v>
          </cell>
          <cell r="L37" t="str">
            <v>DIR INF TERR</v>
          </cell>
          <cell r="M37" t="str">
            <v>-</v>
          </cell>
          <cell r="N37" t="str">
            <v>-</v>
          </cell>
          <cell r="O37" t="str">
            <v>X Più Comuni</v>
          </cell>
          <cell r="P37" t="str">
            <v>S.R. n°355 “della Val Degano”  dal km 1+100 al km 39+786</v>
          </cell>
          <cell r="Q37" t="str">
            <v xml:space="preserve">Lavori urgenti per il ripristino funzionale della sede stradale </v>
          </cell>
          <cell r="R37" t="str">
            <v>Esecuzione opere necessarie alla raccolta ed eliminazione delle acque meteoriche dalla sede stradale</v>
          </cell>
          <cell r="S37" t="str">
            <v>D</v>
          </cell>
          <cell r="T37" t="str">
            <v>DA AVVIARE</v>
          </cell>
          <cell r="U37">
            <v>100000</v>
          </cell>
          <cell r="V37">
            <v>100000</v>
          </cell>
          <cell r="W37" t="str">
            <v>-</v>
          </cell>
          <cell r="X37" t="str">
            <v>--</v>
          </cell>
          <cell r="Y37">
            <v>0</v>
          </cell>
          <cell r="Z37">
            <v>0</v>
          </cell>
          <cell r="AA37" t="e">
            <v>#VALUE!</v>
          </cell>
        </row>
        <row r="38">
          <cell r="A38" t="str">
            <v>D20-fvgs-0037</v>
          </cell>
          <cell r="B38" t="str">
            <v>Piano investimenti</v>
          </cell>
          <cell r="C38">
            <v>37</v>
          </cell>
          <cell r="D38" t="str">
            <v>LN145-2020-558-UD-124</v>
          </cell>
          <cell r="E38" t="str">
            <v>D</v>
          </cell>
          <cell r="F38">
            <v>2020</v>
          </cell>
          <cell r="G38" t="str">
            <v>Soggetto Attuatore</v>
          </cell>
          <cell r="H38" t="str">
            <v>D20-Soggetto Attuatore</v>
          </cell>
          <cell r="I38" t="str">
            <v>-</v>
          </cell>
          <cell r="J38" t="str">
            <v>in Piano 2020</v>
          </cell>
          <cell r="K38" t="str">
            <v>FVG STRADE</v>
          </cell>
          <cell r="L38" t="str">
            <v>DIR INF TERR</v>
          </cell>
          <cell r="M38" t="str">
            <v>FVG STRADE</v>
          </cell>
          <cell r="N38" t="str">
            <v>FVG STRADE</v>
          </cell>
          <cell r="O38" t="str">
            <v>X Più Comuni</v>
          </cell>
          <cell r="P38" t="str">
            <v>S.R. n°355 “della Val Degano”  dal km 1+100 al km 39+786</v>
          </cell>
          <cell r="Q38" t="str">
            <v xml:space="preserve">Lavori urgenti per il ripristino funzionale della sede stradale </v>
          </cell>
          <cell r="R38" t="str">
            <v>Demolizione, fornitura e ripristino di barrire stradali tipo guard-rail sia su terra che su cordolo.</v>
          </cell>
          <cell r="S38" t="str">
            <v>D</v>
          </cell>
          <cell r="T38" t="str">
            <v>DA AVVIARE</v>
          </cell>
          <cell r="U38">
            <v>800000</v>
          </cell>
          <cell r="V38">
            <v>800000</v>
          </cell>
          <cell r="W38">
            <v>800000</v>
          </cell>
          <cell r="X38" t="str">
            <v>-</v>
          </cell>
          <cell r="Y38">
            <v>0</v>
          </cell>
          <cell r="Z38">
            <v>0</v>
          </cell>
          <cell r="AA38">
            <v>800000</v>
          </cell>
        </row>
        <row r="39">
          <cell r="A39" t="str">
            <v>B19-fvgs-0038</v>
          </cell>
          <cell r="B39" t="str">
            <v>Piano investimenti</v>
          </cell>
          <cell r="C39">
            <v>38</v>
          </cell>
          <cell r="D39" t="str">
            <v>DL119-2019-558-UD-194</v>
          </cell>
          <cell r="E39" t="str">
            <v>B</v>
          </cell>
          <cell r="F39">
            <v>2019</v>
          </cell>
          <cell r="G39" t="str">
            <v>Soggetto Attuatore</v>
          </cell>
          <cell r="H39" t="str">
            <v>B19-Soggetto Attuatore</v>
          </cell>
          <cell r="I39" t="str">
            <v>-</v>
          </cell>
          <cell r="J39" t="str">
            <v>in Piano 2019</v>
          </cell>
          <cell r="K39" t="str">
            <v>FVG STRADE</v>
          </cell>
          <cell r="L39" t="str">
            <v>DIR INF TERR</v>
          </cell>
          <cell r="M39" t="str">
            <v>FVG STRADE</v>
          </cell>
          <cell r="N39" t="str">
            <v>FVG STRADE</v>
          </cell>
          <cell r="O39" t="str">
            <v>X Più Comuni</v>
          </cell>
          <cell r="P39" t="str">
            <v>S.R. n°355 “della Val Degano”  dal km 1+100 al km 39+786</v>
          </cell>
          <cell r="Q39" t="str">
            <v xml:space="preserve">Lavori urgenti per il ripristino funzionale della sede stradale </v>
          </cell>
          <cell r="R39" t="str">
            <v xml:space="preserve">Consolidamento corticale dei versanti  mediante pulizia e disgaggio pareti rocciose, ripristino/posa di reti in aderenza </v>
          </cell>
          <cell r="S39" t="str">
            <v>B</v>
          </cell>
          <cell r="T39" t="str">
            <v>DA AVVIARE</v>
          </cell>
          <cell r="U39">
            <v>488000</v>
          </cell>
          <cell r="V39">
            <v>488000</v>
          </cell>
          <cell r="W39">
            <v>488000</v>
          </cell>
          <cell r="X39" t="str">
            <v>-</v>
          </cell>
          <cell r="Y39">
            <v>0</v>
          </cell>
          <cell r="Z39">
            <v>0</v>
          </cell>
          <cell r="AA39">
            <v>488000</v>
          </cell>
        </row>
        <row r="40">
          <cell r="A40" t="str">
            <v>-</v>
          </cell>
          <cell r="B40" t="str">
            <v>Segnalazione</v>
          </cell>
          <cell r="C40">
            <v>39</v>
          </cell>
          <cell r="D40" t="str">
            <v>-</v>
          </cell>
          <cell r="E40" t="str">
            <v>-</v>
          </cell>
          <cell r="F40" t="str">
            <v>-</v>
          </cell>
          <cell r="G40" t="str">
            <v>-</v>
          </cell>
          <cell r="H40" t="str">
            <v>-</v>
          </cell>
          <cell r="I40" t="str">
            <v>-</v>
          </cell>
          <cell r="J40" t="str">
            <v>x</v>
          </cell>
          <cell r="K40" t="str">
            <v>FVG STRADE</v>
          </cell>
          <cell r="L40" t="str">
            <v>DIR INF TERR</v>
          </cell>
          <cell r="M40" t="str">
            <v>-</v>
          </cell>
          <cell r="N40" t="str">
            <v>-</v>
          </cell>
          <cell r="O40" t="str">
            <v>X Più Comuni</v>
          </cell>
          <cell r="P40" t="str">
            <v>S.R. n°355 “della Val Degano”  dal km 1+100 al km 39+786</v>
          </cell>
          <cell r="Q40" t="str">
            <v xml:space="preserve">Lavori urgenti per il ripristino funzionale della sede stradale </v>
          </cell>
          <cell r="R40" t="str">
            <v xml:space="preserve">Rifacimento e sostituzione opere protettive ( paramassi ) ricalibratura funi e sistemi frenanti </v>
          </cell>
          <cell r="S40" t="str">
            <v>B</v>
          </cell>
          <cell r="T40" t="str">
            <v>DA AVVIARE</v>
          </cell>
          <cell r="U40">
            <v>323092.59999999998</v>
          </cell>
          <cell r="V40">
            <v>323092.59999999998</v>
          </cell>
          <cell r="W40" t="str">
            <v>-</v>
          </cell>
          <cell r="X40" t="str">
            <v>--</v>
          </cell>
          <cell r="Y40">
            <v>0</v>
          </cell>
          <cell r="Z40">
            <v>0</v>
          </cell>
          <cell r="AA40" t="e">
            <v>#VALUE!</v>
          </cell>
        </row>
        <row r="41">
          <cell r="A41" t="str">
            <v>B19-fvgs-0040</v>
          </cell>
          <cell r="B41" t="str">
            <v>Piano investimenti</v>
          </cell>
          <cell r="C41">
            <v>40</v>
          </cell>
          <cell r="D41" t="str">
            <v>DL119-2019-558-UD-195</v>
          </cell>
          <cell r="E41" t="str">
            <v>B</v>
          </cell>
          <cell r="F41">
            <v>2019</v>
          </cell>
          <cell r="G41" t="str">
            <v>Soggetto Attuatore</v>
          </cell>
          <cell r="H41" t="str">
            <v>B19-Soggetto Attuatore</v>
          </cell>
          <cell r="I41" t="str">
            <v>-</v>
          </cell>
          <cell r="J41" t="str">
            <v>in Piano 2019</v>
          </cell>
          <cell r="K41" t="str">
            <v>FVG STRADE</v>
          </cell>
          <cell r="L41" t="str">
            <v>DIR INF TERR</v>
          </cell>
          <cell r="M41" t="str">
            <v>FVG STRADE</v>
          </cell>
          <cell r="N41" t="str">
            <v>FVG STRADE</v>
          </cell>
          <cell r="O41" t="str">
            <v>X Più Comuni</v>
          </cell>
          <cell r="P41" t="str">
            <v>S.R. n°355 “della Val Degano”  dal km 23+000 al km 26+000</v>
          </cell>
          <cell r="Q41" t="str">
            <v xml:space="preserve">Lavori urgenti per il ripristino funzionale della sede stradale </v>
          </cell>
          <cell r="R41" t="str">
            <v xml:space="preserve">Rifacimento e sostituzione opere protettive ( paramassi ) ricalibratura funi e sistemi frenanti </v>
          </cell>
          <cell r="S41" t="str">
            <v>B</v>
          </cell>
          <cell r="T41" t="str">
            <v>DA AVVIARE</v>
          </cell>
          <cell r="U41">
            <v>854000</v>
          </cell>
          <cell r="V41">
            <v>871792.55</v>
          </cell>
          <cell r="W41">
            <v>871792.55</v>
          </cell>
          <cell r="X41" t="str">
            <v>-</v>
          </cell>
          <cell r="Y41">
            <v>0</v>
          </cell>
          <cell r="Z41">
            <v>0</v>
          </cell>
          <cell r="AA41">
            <v>871792.55</v>
          </cell>
        </row>
        <row r="42">
          <cell r="A42" t="str">
            <v>-</v>
          </cell>
          <cell r="B42" t="str">
            <v>Segnalazione</v>
          </cell>
          <cell r="C42">
            <v>41</v>
          </cell>
          <cell r="D42" t="str">
            <v>-</v>
          </cell>
          <cell r="E42" t="str">
            <v>-</v>
          </cell>
          <cell r="F42" t="str">
            <v>-</v>
          </cell>
          <cell r="G42" t="str">
            <v>-</v>
          </cell>
          <cell r="H42" t="str">
            <v>-</v>
          </cell>
          <cell r="I42" t="str">
            <v>-</v>
          </cell>
          <cell r="J42" t="str">
            <v>x</v>
          </cell>
          <cell r="K42" t="str">
            <v>FVG STRADE</v>
          </cell>
          <cell r="L42" t="str">
            <v>DIR INF TERR</v>
          </cell>
          <cell r="M42" t="str">
            <v>-</v>
          </cell>
          <cell r="N42" t="str">
            <v>-</v>
          </cell>
          <cell r="O42" t="str">
            <v>Ovaro</v>
          </cell>
          <cell r="P42" t="str">
            <v>S.R. n°355 “della Val Degano”  dal km 8+800 al km 8+900</v>
          </cell>
          <cell r="Q42" t="str">
            <v xml:space="preserve">Lavori urgenti per il ripristino funzionale della sede stradale </v>
          </cell>
          <cell r="R42" t="str">
            <v xml:space="preserve">Realizzazione di opere  a garanzia della sicurezza  del ponte sul Rio Barbaretta mediante realizzazione  di difesa spondale a protezione delle pile e manutenzione dell'impalcato </v>
          </cell>
          <cell r="S42" t="str">
            <v>D</v>
          </cell>
          <cell r="T42" t="str">
            <v>DA AVVIARE</v>
          </cell>
          <cell r="U42">
            <v>800000</v>
          </cell>
          <cell r="V42">
            <v>800000</v>
          </cell>
          <cell r="W42" t="str">
            <v>-</v>
          </cell>
          <cell r="X42" t="str">
            <v>--</v>
          </cell>
          <cell r="Y42">
            <v>0</v>
          </cell>
          <cell r="Z42">
            <v>0</v>
          </cell>
          <cell r="AA42" t="e">
            <v>#VALUE!</v>
          </cell>
        </row>
        <row r="43">
          <cell r="A43" t="str">
            <v>B19-fvgs-0042</v>
          </cell>
          <cell r="B43" t="str">
            <v>Piano investimenti</v>
          </cell>
          <cell r="C43">
            <v>42</v>
          </cell>
          <cell r="D43" t="str">
            <v>DL119-2019-558-UD-065</v>
          </cell>
          <cell r="E43" t="str">
            <v>B</v>
          </cell>
          <cell r="F43">
            <v>2019</v>
          </cell>
          <cell r="G43" t="str">
            <v>Soggetto Attuatore</v>
          </cell>
          <cell r="H43" t="str">
            <v>B19-Soggetto Attuatore</v>
          </cell>
          <cell r="I43" t="str">
            <v>-</v>
          </cell>
          <cell r="J43" t="str">
            <v>in Piano 2019</v>
          </cell>
          <cell r="K43" t="str">
            <v>FVG STRADE</v>
          </cell>
          <cell r="L43" t="str">
            <v>DIR INF TERR</v>
          </cell>
          <cell r="M43" t="str">
            <v>FVG STRADE</v>
          </cell>
          <cell r="N43" t="str">
            <v>FVG STRADE</v>
          </cell>
          <cell r="O43" t="str">
            <v>Comeglians</v>
          </cell>
          <cell r="P43" t="str">
            <v>S.R. n°355 “della Val Degano”  al km 13+500</v>
          </cell>
          <cell r="Q43" t="str">
            <v xml:space="preserve">Lavori urgenti per il ripristino funzionale della sede stradale </v>
          </cell>
          <cell r="R43" t="str">
            <v>Costruzione nuovo ponte sul torrente Degano</v>
          </cell>
          <cell r="S43" t="str">
            <v>B</v>
          </cell>
          <cell r="T43" t="str">
            <v>DA AVVIARE</v>
          </cell>
          <cell r="U43">
            <v>2440000</v>
          </cell>
          <cell r="V43">
            <v>2409000</v>
          </cell>
          <cell r="W43">
            <v>2409000</v>
          </cell>
          <cell r="X43" t="str">
            <v>-</v>
          </cell>
          <cell r="Y43">
            <v>0</v>
          </cell>
          <cell r="Z43">
            <v>0</v>
          </cell>
          <cell r="AA43">
            <v>2409000</v>
          </cell>
        </row>
        <row r="44">
          <cell r="A44" t="str">
            <v>D20-fvgs-0043</v>
          </cell>
          <cell r="B44" t="str">
            <v>Piano investimenti</v>
          </cell>
          <cell r="C44">
            <v>43</v>
          </cell>
          <cell r="D44" t="str">
            <v>LN145-2020-558-UD-125</v>
          </cell>
          <cell r="E44" t="str">
            <v>D</v>
          </cell>
          <cell r="F44">
            <v>2020</v>
          </cell>
          <cell r="G44" t="str">
            <v>Soggetto Attuatore</v>
          </cell>
          <cell r="H44" t="str">
            <v>D20-Soggetto Attuatore</v>
          </cell>
          <cell r="I44" t="str">
            <v>-</v>
          </cell>
          <cell r="J44" t="str">
            <v>in Piano 2020</v>
          </cell>
          <cell r="K44" t="str">
            <v>FVG STRADE</v>
          </cell>
          <cell r="L44" t="str">
            <v>DIR INF TERR</v>
          </cell>
          <cell r="M44" t="str">
            <v>FVG STRADE</v>
          </cell>
          <cell r="N44" t="str">
            <v>FVG STRADE</v>
          </cell>
          <cell r="O44" t="str">
            <v>Rigolato</v>
          </cell>
          <cell r="P44" t="str">
            <v>S.R. n°355 “della Val Degano”  dal km 18+900 al km 19+300</v>
          </cell>
          <cell r="Q44" t="str">
            <v xml:space="preserve">Lavori urgenti per il ripristino funzionale della sede stradale </v>
          </cell>
          <cell r="R44" t="str">
            <v xml:space="preserve">Realizzazione di opere  a garanzia della sicurezza  del ponte sul rio Chiavrinol mediante consolidamento delle pile e manutenzione dell'impalcato </v>
          </cell>
          <cell r="S44" t="str">
            <v>D</v>
          </cell>
          <cell r="T44" t="str">
            <v>DA AVVIARE</v>
          </cell>
          <cell r="U44">
            <v>500000</v>
          </cell>
          <cell r="V44">
            <v>616348.67000000004</v>
          </cell>
          <cell r="W44">
            <v>616348.67000000004</v>
          </cell>
          <cell r="X44" t="str">
            <v>-</v>
          </cell>
          <cell r="Y44">
            <v>0</v>
          </cell>
          <cell r="Z44">
            <v>0</v>
          </cell>
          <cell r="AA44">
            <v>616348.67000000004</v>
          </cell>
        </row>
        <row r="45">
          <cell r="A45" t="str">
            <v>D21-ucar-0044</v>
          </cell>
          <cell r="B45" t="str">
            <v>Piano investimenti</v>
          </cell>
          <cell r="C45">
            <v>44</v>
          </cell>
          <cell r="D45" t="str">
            <v>LN145-2021-558-UD-040</v>
          </cell>
          <cell r="E45" t="str">
            <v>D</v>
          </cell>
          <cell r="F45">
            <v>2021</v>
          </cell>
          <cell r="G45" t="str">
            <v>Soggetto Ausiliario</v>
          </cell>
          <cell r="H45" t="str">
            <v>-</v>
          </cell>
          <cell r="I45" t="str">
            <v>-</v>
          </cell>
          <cell r="J45" t="str">
            <v>In piano 2021</v>
          </cell>
          <cell r="K45" t="str">
            <v>FVG STRADE</v>
          </cell>
          <cell r="L45" t="str">
            <v>DIR INF TERR</v>
          </cell>
          <cell r="M45" t="str">
            <v>Comunità di montagna della Carnia (Ex UTI Carnia)</v>
          </cell>
          <cell r="N45" t="str">
            <v>Comunità di montagna della Carnia (Ex UTI Carnia)</v>
          </cell>
          <cell r="O45" t="str">
            <v>Forni Avoltri</v>
          </cell>
          <cell r="P45" t="str">
            <v>S.R. n°355 “della Val Degano”  dal km 27+000 al km 27+200</v>
          </cell>
          <cell r="Q45" t="str">
            <v xml:space="preserve">Lavori urgenti per il ripristino funzionale della sede stradale </v>
          </cell>
          <cell r="R45" t="str">
            <v xml:space="preserve">Realizzazione di opere  a garanzia della sicurezza  del ponte sul Rio Degano mediante realizzazione  di difesa spondale a protezione delle pile  </v>
          </cell>
          <cell r="S45" t="str">
            <v>D</v>
          </cell>
          <cell r="T45" t="str">
            <v>DA AVVIARE</v>
          </cell>
          <cell r="U45">
            <v>350000</v>
          </cell>
          <cell r="V45">
            <v>309529.59999999998</v>
          </cell>
          <cell r="W45">
            <v>309529.59999999998</v>
          </cell>
          <cell r="X45" t="str">
            <v>-</v>
          </cell>
          <cell r="Y45">
            <v>0</v>
          </cell>
          <cell r="Z45">
            <v>0</v>
          </cell>
          <cell r="AA45">
            <v>309529.59999999998</v>
          </cell>
        </row>
        <row r="46">
          <cell r="A46" t="str">
            <v>-</v>
          </cell>
          <cell r="B46" t="str">
            <v>Segnalazione</v>
          </cell>
          <cell r="C46">
            <v>45</v>
          </cell>
          <cell r="D46" t="str">
            <v>-</v>
          </cell>
          <cell r="E46" t="str">
            <v>-</v>
          </cell>
          <cell r="F46" t="str">
            <v>-</v>
          </cell>
          <cell r="G46" t="str">
            <v>-</v>
          </cell>
          <cell r="H46" t="str">
            <v>-</v>
          </cell>
          <cell r="I46" t="str">
            <v>-</v>
          </cell>
          <cell r="J46" t="str">
            <v>x</v>
          </cell>
          <cell r="K46" t="str">
            <v>FVG STRADE</v>
          </cell>
          <cell r="L46" t="str">
            <v>DIR INF TERR</v>
          </cell>
          <cell r="M46" t="str">
            <v>-</v>
          </cell>
          <cell r="N46" t="str">
            <v>-</v>
          </cell>
          <cell r="O46" t="str">
            <v>X Più Comuni</v>
          </cell>
          <cell r="P46" t="str">
            <v>S.R. n°355 “della Val Degano”  dal km 1+100 al km 39+786</v>
          </cell>
          <cell r="Q46" t="str">
            <v xml:space="preserve">Lavori urgenti per il ripristino funzionale della sede stradale </v>
          </cell>
          <cell r="R46" t="str">
            <v xml:space="preserve">Realizzazione difesa spondale  per la messa in sicurezza opere d'arte lungo il torrente Degano ed il  fiume Piave. </v>
          </cell>
          <cell r="S46" t="str">
            <v>D</v>
          </cell>
          <cell r="T46" t="str">
            <v>DA AVVIARE</v>
          </cell>
          <cell r="U46">
            <v>500000</v>
          </cell>
          <cell r="V46">
            <v>500000</v>
          </cell>
          <cell r="W46" t="str">
            <v>-</v>
          </cell>
          <cell r="X46" t="str">
            <v>--</v>
          </cell>
          <cell r="Y46">
            <v>0</v>
          </cell>
          <cell r="Z46">
            <v>0</v>
          </cell>
          <cell r="AA46" t="e">
            <v>#VALUE!</v>
          </cell>
        </row>
        <row r="47">
          <cell r="A47" t="str">
            <v>B19-fvgs-0046</v>
          </cell>
          <cell r="B47" t="str">
            <v>Piano investimenti</v>
          </cell>
          <cell r="C47">
            <v>46</v>
          </cell>
          <cell r="D47" t="str">
            <v>DL119-2019-558-UD-439</v>
          </cell>
          <cell r="E47" t="str">
            <v>B</v>
          </cell>
          <cell r="F47">
            <v>2019</v>
          </cell>
          <cell r="G47" t="str">
            <v>Soggetto Attuatore</v>
          </cell>
          <cell r="H47" t="str">
            <v>B19-Soggetto Attuatore</v>
          </cell>
          <cell r="I47" t="str">
            <v>-</v>
          </cell>
          <cell r="J47" t="str">
            <v>in Piano 2019</v>
          </cell>
          <cell r="K47" t="str">
            <v>FVG STRADE</v>
          </cell>
          <cell r="L47" t="str">
            <v>DIR INF TERR</v>
          </cell>
          <cell r="M47" t="str">
            <v>FVG STRADE</v>
          </cell>
          <cell r="N47" t="str">
            <v>FVG STRADE</v>
          </cell>
          <cell r="O47" t="str">
            <v>Sappada</v>
          </cell>
          <cell r="P47" t="str">
            <v>S.R. n°355 “della Val Degano”  dal km 33+000 al km 37+000</v>
          </cell>
          <cell r="Q47" t="str">
            <v xml:space="preserve">Lavori urgenti per il ripristino funzionale della sede stradale </v>
          </cell>
          <cell r="R47" t="str">
            <v xml:space="preserve">Realizzazione di opere d idifesa spondale a protezione delle pile del ponte sui rii  Mulbach - Kratter - Puicher - Fauner </v>
          </cell>
          <cell r="S47" t="str">
            <v>B</v>
          </cell>
          <cell r="T47" t="str">
            <v>DA AVVIARE</v>
          </cell>
          <cell r="U47">
            <v>122000</v>
          </cell>
          <cell r="V47">
            <v>119560</v>
          </cell>
          <cell r="W47">
            <v>119560</v>
          </cell>
          <cell r="X47" t="str">
            <v>-</v>
          </cell>
          <cell r="Y47">
            <v>0</v>
          </cell>
          <cell r="Z47">
            <v>0</v>
          </cell>
          <cell r="AA47">
            <v>119560</v>
          </cell>
        </row>
        <row r="48">
          <cell r="A48" t="str">
            <v>D20-fvgs-0047</v>
          </cell>
          <cell r="B48" t="str">
            <v>Piano investimenti</v>
          </cell>
          <cell r="C48">
            <v>47</v>
          </cell>
          <cell r="D48" t="str">
            <v>LN145-2020-558-UD-126</v>
          </cell>
          <cell r="E48" t="str">
            <v>D</v>
          </cell>
          <cell r="F48">
            <v>2020</v>
          </cell>
          <cell r="G48" t="str">
            <v>Soggetto Attuatore</v>
          </cell>
          <cell r="H48" t="str">
            <v>D20-Soggetto Attuatore</v>
          </cell>
          <cell r="I48" t="str">
            <v>-</v>
          </cell>
          <cell r="J48" t="str">
            <v>in Piano 2020</v>
          </cell>
          <cell r="K48" t="str">
            <v>FVG STRADE</v>
          </cell>
          <cell r="L48" t="str">
            <v>DIR INF TERR</v>
          </cell>
          <cell r="M48" t="str">
            <v>FVG STRADE</v>
          </cell>
          <cell r="N48" t="str">
            <v>FVG STRADE</v>
          </cell>
          <cell r="O48" t="str">
            <v>X Più Comuni</v>
          </cell>
          <cell r="P48" t="str">
            <v>S.R. n°465 “della F.lla Lavardet e della Valle di San Canciano”  dal km 10+596 al km 49+800</v>
          </cell>
          <cell r="Q48" t="str">
            <v xml:space="preserve">Lavori urgenti per il ripristino funzionale della sede stradale </v>
          </cell>
          <cell r="R48" t="str">
            <v>Ripristino dalla sede stradale e e delle barriere di sicurezza stradali</v>
          </cell>
          <cell r="S48" t="str">
            <v>D</v>
          </cell>
          <cell r="T48" t="str">
            <v>DA AVVIARE</v>
          </cell>
          <cell r="U48">
            <v>400000</v>
          </cell>
          <cell r="V48">
            <v>400000</v>
          </cell>
          <cell r="W48">
            <v>400000</v>
          </cell>
          <cell r="X48" t="str">
            <v>-</v>
          </cell>
          <cell r="Y48">
            <v>0</v>
          </cell>
          <cell r="Z48">
            <v>0</v>
          </cell>
          <cell r="AA48">
            <v>400000</v>
          </cell>
        </row>
        <row r="49">
          <cell r="A49" t="str">
            <v>D20-fvgs-0048</v>
          </cell>
          <cell r="B49" t="str">
            <v>Piano investimenti</v>
          </cell>
          <cell r="C49">
            <v>48</v>
          </cell>
          <cell r="D49" t="str">
            <v>LN145-2020-558-UD-127</v>
          </cell>
          <cell r="E49" t="str">
            <v>D</v>
          </cell>
          <cell r="F49">
            <v>2020</v>
          </cell>
          <cell r="G49" t="str">
            <v>Soggetto Attuatore</v>
          </cell>
          <cell r="H49" t="str">
            <v>D20-Soggetto Attuatore</v>
          </cell>
          <cell r="I49" t="str">
            <v>-</v>
          </cell>
          <cell r="J49" t="str">
            <v>in Piano 2020</v>
          </cell>
          <cell r="K49" t="str">
            <v>FVG STRADE</v>
          </cell>
          <cell r="L49" t="str">
            <v>DIR INF TERR</v>
          </cell>
          <cell r="M49" t="str">
            <v>FVG STRADE</v>
          </cell>
          <cell r="N49" t="str">
            <v>FVG STRADE</v>
          </cell>
          <cell r="O49" t="str">
            <v>X Più Comuni</v>
          </cell>
          <cell r="P49" t="str">
            <v>S.R. n°465 “della F.lla Lavardet e della Valle di San Canciano”  dal km 10+596 al km 49+800</v>
          </cell>
          <cell r="Q49" t="str">
            <v xml:space="preserve">Lavori urgenti per il ripristino funzionale della sede stradale </v>
          </cell>
          <cell r="R49" t="str">
            <v>Demolizione, fornitura e ripristino di barrire stradali  sia su terra che su cordolo.</v>
          </cell>
          <cell r="S49" t="str">
            <v>D</v>
          </cell>
          <cell r="T49" t="str">
            <v>DA AVVIARE</v>
          </cell>
          <cell r="U49">
            <v>1000000</v>
          </cell>
          <cell r="V49">
            <v>1000000</v>
          </cell>
          <cell r="W49">
            <v>1000000</v>
          </cell>
          <cell r="X49" t="str">
            <v>-</v>
          </cell>
          <cell r="Y49">
            <v>0</v>
          </cell>
          <cell r="Z49">
            <v>0</v>
          </cell>
          <cell r="AA49">
            <v>1000000</v>
          </cell>
        </row>
        <row r="50">
          <cell r="A50" t="str">
            <v>D20-fvgs-0049</v>
          </cell>
          <cell r="B50" t="str">
            <v>Piano investimenti</v>
          </cell>
          <cell r="C50">
            <v>49</v>
          </cell>
          <cell r="D50" t="str">
            <v>LN145-2020-558-UD-128</v>
          </cell>
          <cell r="E50" t="str">
            <v>D</v>
          </cell>
          <cell r="F50">
            <v>2020</v>
          </cell>
          <cell r="G50" t="str">
            <v>Soggetto Attuatore</v>
          </cell>
          <cell r="H50" t="str">
            <v>D20-Soggetto Attuatore</v>
          </cell>
          <cell r="I50" t="str">
            <v>-</v>
          </cell>
          <cell r="J50" t="str">
            <v>in Piano 2020</v>
          </cell>
          <cell r="K50" t="str">
            <v>FVG STRADE</v>
          </cell>
          <cell r="L50" t="str">
            <v>DIR INF TERR</v>
          </cell>
          <cell r="M50" t="str">
            <v>FVG STRADE</v>
          </cell>
          <cell r="N50" t="str">
            <v>FVG STRADE</v>
          </cell>
          <cell r="O50" t="str">
            <v>X Più Comuni</v>
          </cell>
          <cell r="P50" t="str">
            <v>S.R. n°465 “della F.lla Lavardet e della Valle di San Canciano”  dal km 22+850 al km 32+460</v>
          </cell>
          <cell r="Q50" t="str">
            <v xml:space="preserve">Lavori urgenti per il ripristino funzionale della sede stradale </v>
          </cell>
          <cell r="R50" t="str">
            <v xml:space="preserve">Consolidamento corticale dei versanti  mediante pulizia e disgaggio pareti rocciose, ripristino/posa di reti in aderenza </v>
          </cell>
          <cell r="S50" t="str">
            <v>D</v>
          </cell>
          <cell r="T50" t="str">
            <v>DA AVVIARE</v>
          </cell>
          <cell r="U50">
            <v>610000</v>
          </cell>
          <cell r="V50">
            <v>610000</v>
          </cell>
          <cell r="W50">
            <v>610000</v>
          </cell>
          <cell r="X50" t="str">
            <v>-</v>
          </cell>
          <cell r="Y50">
            <v>0</v>
          </cell>
          <cell r="Z50">
            <v>0</v>
          </cell>
          <cell r="AA50">
            <v>610000</v>
          </cell>
        </row>
        <row r="51">
          <cell r="A51" t="str">
            <v>-</v>
          </cell>
          <cell r="B51" t="str">
            <v>Segnalazione</v>
          </cell>
          <cell r="C51">
            <v>50</v>
          </cell>
          <cell r="D51" t="str">
            <v>-</v>
          </cell>
          <cell r="E51" t="str">
            <v>-</v>
          </cell>
          <cell r="F51" t="str">
            <v>-</v>
          </cell>
          <cell r="G51" t="str">
            <v>-</v>
          </cell>
          <cell r="H51" t="str">
            <v>-</v>
          </cell>
          <cell r="I51" t="str">
            <v>-</v>
          </cell>
          <cell r="J51" t="str">
            <v>x</v>
          </cell>
          <cell r="K51" t="str">
            <v>FVG STRADE</v>
          </cell>
          <cell r="L51" t="str">
            <v>DIR INF TERR</v>
          </cell>
          <cell r="M51" t="str">
            <v>-</v>
          </cell>
          <cell r="N51" t="str">
            <v>-</v>
          </cell>
          <cell r="O51" t="str">
            <v>X Più Comuni</v>
          </cell>
          <cell r="P51" t="str">
            <v>S.R. n°465 “della F.lla Lavardet e della Valle di San Canciano”  dal km 10+596 al km 49+800</v>
          </cell>
          <cell r="Q51" t="str">
            <v xml:space="preserve">Lavori urgenti per il ripristino funzionale della sede stradale </v>
          </cell>
          <cell r="R51" t="str">
            <v xml:space="preserve">Rifacimento e sostituzione opere paramassi e ricalibratura funi e sistemi frenanti </v>
          </cell>
          <cell r="S51" t="str">
            <v>B</v>
          </cell>
          <cell r="T51" t="str">
            <v>DA AVVIARE</v>
          </cell>
          <cell r="U51">
            <v>610000</v>
          </cell>
          <cell r="V51">
            <v>610000</v>
          </cell>
          <cell r="W51" t="str">
            <v>-</v>
          </cell>
          <cell r="X51" t="str">
            <v>--</v>
          </cell>
          <cell r="Y51">
            <v>0</v>
          </cell>
          <cell r="Z51">
            <v>0</v>
          </cell>
          <cell r="AA51" t="e">
            <v>#VALUE!</v>
          </cell>
        </row>
        <row r="52">
          <cell r="A52" t="str">
            <v>D20-fvgs-0051</v>
          </cell>
          <cell r="B52" t="str">
            <v>Piano investimenti</v>
          </cell>
          <cell r="C52">
            <v>51</v>
          </cell>
          <cell r="D52" t="str">
            <v>LN145-2020-558-UD-129</v>
          </cell>
          <cell r="E52" t="str">
            <v>D</v>
          </cell>
          <cell r="F52">
            <v>2020</v>
          </cell>
          <cell r="G52" t="str">
            <v>Soggetto Attuatore</v>
          </cell>
          <cell r="H52" t="str">
            <v>D20-Soggetto Attuatore</v>
          </cell>
          <cell r="I52" t="str">
            <v>-</v>
          </cell>
          <cell r="J52" t="str">
            <v>in Piano 2020</v>
          </cell>
          <cell r="K52" t="str">
            <v>FVG STRADE</v>
          </cell>
          <cell r="L52" t="str">
            <v>DIR INF TERR</v>
          </cell>
          <cell r="M52" t="str">
            <v>FVG STRADE</v>
          </cell>
          <cell r="N52" t="str">
            <v>FVG STRADE</v>
          </cell>
          <cell r="O52" t="str">
            <v>Prato Carnico</v>
          </cell>
          <cell r="P52" t="str">
            <v>S.R. n°465 “della F.lla Lavardet e della Valle di San Canciano”  dal km 16+200 al km 17+000</v>
          </cell>
          <cell r="Q52" t="str">
            <v xml:space="preserve">Lavori urgenti per il ripristino funzionale della sede stradale </v>
          </cell>
          <cell r="R52" t="str">
            <v>Messa in sicurezza del tratto compreso tra il km 16+200 ed il km 17+200 con l'installazione di barriere paramassi e ripristino barriere di sicurezza stradali</v>
          </cell>
          <cell r="S52" t="str">
            <v>D</v>
          </cell>
          <cell r="T52" t="str">
            <v>DA AVVIARE</v>
          </cell>
          <cell r="U52">
            <v>400000</v>
          </cell>
          <cell r="V52">
            <v>383651.33</v>
          </cell>
          <cell r="W52">
            <v>383651.33</v>
          </cell>
          <cell r="X52" t="str">
            <v>-</v>
          </cell>
          <cell r="Y52">
            <v>0</v>
          </cell>
          <cell r="Z52">
            <v>0</v>
          </cell>
          <cell r="AA52">
            <v>383651.33</v>
          </cell>
        </row>
        <row r="53">
          <cell r="A53" t="str">
            <v>D21-fvgs-0052</v>
          </cell>
          <cell r="B53" t="str">
            <v>Segnalazione</v>
          </cell>
          <cell r="C53">
            <v>52</v>
          </cell>
          <cell r="D53" t="str">
            <v>LN145-2021-558-UD-083-TOLTO DA Piano21</v>
          </cell>
          <cell r="E53"/>
          <cell r="F53"/>
          <cell r="G53"/>
          <cell r="H53" t="str">
            <v>-</v>
          </cell>
          <cell r="I53" t="str">
            <v>-</v>
          </cell>
          <cell r="J53" t="str">
            <v>Tolto da piano 2021</v>
          </cell>
          <cell r="K53" t="str">
            <v>FVG STRADE</v>
          </cell>
          <cell r="L53" t="str">
            <v>DIR INF TERR</v>
          </cell>
          <cell r="M53" t="str">
            <v>FVG STRADE</v>
          </cell>
          <cell r="N53" t="str">
            <v>FVG STRADE</v>
          </cell>
          <cell r="O53" t="str">
            <v>Ovaro</v>
          </cell>
          <cell r="P53" t="str">
            <v xml:space="preserve">S.R. n°465 “della F.lla Lavardet e della Valle di San Canciano”  dal km 33+200 al km 33+800 </v>
          </cell>
          <cell r="Q53" t="str">
            <v xml:space="preserve">Lavori urgenti per il ripristino funzionale della sede stradale </v>
          </cell>
          <cell r="R53" t="str">
            <v>Messa in sicurezza del ponte sul Torrente Degano alla base con difesa spondale delle pile e sistemazione impalcato e parapetti</v>
          </cell>
          <cell r="S53" t="str">
            <v>D</v>
          </cell>
          <cell r="T53" t="str">
            <v>DA AVVIARE</v>
          </cell>
          <cell r="U53">
            <v>2000000</v>
          </cell>
          <cell r="V53" t="str">
            <v xml:space="preserve"> €                                    -  </v>
          </cell>
          <cell r="W53" t="str">
            <v>-</v>
          </cell>
          <cell r="X53" t="str">
            <v>--</v>
          </cell>
          <cell r="Y53">
            <v>0</v>
          </cell>
          <cell r="Z53">
            <v>0</v>
          </cell>
          <cell r="AA53" t="e">
            <v>#VALUE!</v>
          </cell>
        </row>
        <row r="54">
          <cell r="A54" t="str">
            <v>F21-fvgs-0052</v>
          </cell>
          <cell r="B54" t="str">
            <v>Piano investimenti</v>
          </cell>
          <cell r="C54">
            <v>52</v>
          </cell>
          <cell r="D54" t="str">
            <v>DCM8NOV18-2018-558-119</v>
          </cell>
          <cell r="E54" t="str">
            <v>F</v>
          </cell>
          <cell r="F54">
            <v>2021</v>
          </cell>
          <cell r="G54" t="str">
            <v>Soggetto Attuatore</v>
          </cell>
          <cell r="H54" t="str">
            <v>-</v>
          </cell>
          <cell r="I54" t="str">
            <v>-</v>
          </cell>
          <cell r="J54" t="str">
            <v>In piano 2021</v>
          </cell>
          <cell r="K54" t="str">
            <v>FVG STRADE</v>
          </cell>
          <cell r="L54" t="str">
            <v>DIR INF TERR</v>
          </cell>
          <cell r="M54" t="str">
            <v>FVG STRADE</v>
          </cell>
          <cell r="N54" t="str">
            <v>FVG STRADE</v>
          </cell>
          <cell r="O54" t="str">
            <v>Ovaro</v>
          </cell>
          <cell r="P54" t="str">
            <v xml:space="preserve">S.R. n°465 “della F.lla Lavardet e della Valle di San Canciano”  dal km 33+200 al km 33+800 </v>
          </cell>
          <cell r="Q54" t="str">
            <v xml:space="preserve">Lavori urgenti per il ripristino funzionale della sede stradale </v>
          </cell>
          <cell r="R54" t="str">
            <v>Messa in sicurezza del ponte sul Torrente Degano alla base con difesa spondale delle pile e sistemazione impalcato e parapetti</v>
          </cell>
          <cell r="S54" t="str">
            <v>D</v>
          </cell>
          <cell r="T54" t="str">
            <v>DA AVVIARE</v>
          </cell>
          <cell r="U54">
            <v>5000000</v>
          </cell>
          <cell r="V54">
            <v>5000000</v>
          </cell>
          <cell r="W54">
            <v>5000000</v>
          </cell>
          <cell r="X54" t="str">
            <v>-</v>
          </cell>
          <cell r="Y54">
            <v>0</v>
          </cell>
          <cell r="Z54">
            <v>0</v>
          </cell>
          <cell r="AA54">
            <v>5000000</v>
          </cell>
        </row>
        <row r="55">
          <cell r="A55" t="str">
            <v>-</v>
          </cell>
          <cell r="B55" t="str">
            <v>Segnalazione</v>
          </cell>
          <cell r="C55">
            <v>53</v>
          </cell>
          <cell r="D55" t="str">
            <v>-</v>
          </cell>
          <cell r="E55" t="str">
            <v>-</v>
          </cell>
          <cell r="F55" t="str">
            <v>-</v>
          </cell>
          <cell r="G55" t="str">
            <v>-</v>
          </cell>
          <cell r="H55" t="str">
            <v>-</v>
          </cell>
          <cell r="I55" t="str">
            <v>-</v>
          </cell>
          <cell r="J55" t="str">
            <v>x</v>
          </cell>
          <cell r="K55" t="str">
            <v>FVG STRADE</v>
          </cell>
          <cell r="L55" t="str">
            <v>DIR INF TERR</v>
          </cell>
          <cell r="M55" t="str">
            <v>-</v>
          </cell>
          <cell r="N55" t="str">
            <v>-</v>
          </cell>
          <cell r="O55" t="str">
            <v>X Più Comuni</v>
          </cell>
          <cell r="P55" t="str">
            <v>S.R. n°465 “della F.lla Lavardet e della Valle di San Canciano”   al km 37+680</v>
          </cell>
          <cell r="Q55" t="str">
            <v xml:space="preserve">Lavori urgenti per il ripristino funzionale della sede stradale </v>
          </cell>
          <cell r="R55" t="str">
            <v xml:space="preserve">Realizzazione di opere  di difesa spondale a protezione delle pile  del ponte sul Rio Tof </v>
          </cell>
          <cell r="S55" t="str">
            <v>D</v>
          </cell>
          <cell r="T55" t="str">
            <v>DA AVVIARE</v>
          </cell>
          <cell r="U55">
            <v>400000</v>
          </cell>
          <cell r="V55">
            <v>400000</v>
          </cell>
          <cell r="W55" t="str">
            <v>-</v>
          </cell>
          <cell r="X55" t="str">
            <v>--</v>
          </cell>
          <cell r="Y55">
            <v>0</v>
          </cell>
          <cell r="Z55">
            <v>0</v>
          </cell>
          <cell r="AA55" t="e">
            <v>#VALUE!</v>
          </cell>
        </row>
        <row r="56">
          <cell r="A56" t="str">
            <v>D19-fvgs-0054</v>
          </cell>
          <cell r="B56" t="str">
            <v>Piano investimenti</v>
          </cell>
          <cell r="C56">
            <v>54</v>
          </cell>
          <cell r="D56" t="str">
            <v>LN145-2019-558-UD-005</v>
          </cell>
          <cell r="E56" t="str">
            <v>D</v>
          </cell>
          <cell r="F56">
            <v>2019</v>
          </cell>
          <cell r="G56" t="str">
            <v>Soggetto Attuatore</v>
          </cell>
          <cell r="H56" t="str">
            <v>D19-Soggetto Attuatore</v>
          </cell>
          <cell r="I56" t="str">
            <v>-</v>
          </cell>
          <cell r="J56" t="str">
            <v>in Piano 2019</v>
          </cell>
          <cell r="K56" t="str">
            <v>FVG STRADE</v>
          </cell>
          <cell r="L56" t="str">
            <v>DIR INF TERR</v>
          </cell>
          <cell r="M56" t="str">
            <v>FVG STRADE</v>
          </cell>
          <cell r="N56" t="str">
            <v>FVG STRADE</v>
          </cell>
          <cell r="O56" t="str">
            <v>X Più Comuni</v>
          </cell>
          <cell r="P56" t="str">
            <v>S.R. n°465 “della F.lla Lavardet e della Valle di San Canciano”  al km 38+600</v>
          </cell>
          <cell r="Q56" t="str">
            <v xml:space="preserve">Lavori urgenti per il ripristino funzionale della sede stradale </v>
          </cell>
          <cell r="R56" t="str">
            <v>Messa in sicurezza opere di sostegno della sede stradale e del versante a monte</v>
          </cell>
          <cell r="S56" t="str">
            <v>D</v>
          </cell>
          <cell r="T56" t="str">
            <v>DA AVVIARE</v>
          </cell>
          <cell r="U56">
            <v>915000</v>
          </cell>
          <cell r="V56">
            <v>894260</v>
          </cell>
          <cell r="W56">
            <v>894260</v>
          </cell>
          <cell r="X56" t="str">
            <v>-</v>
          </cell>
          <cell r="Y56">
            <v>0</v>
          </cell>
          <cell r="Z56">
            <v>0</v>
          </cell>
          <cell r="AA56">
            <v>894260</v>
          </cell>
        </row>
        <row r="57">
          <cell r="A57" t="str">
            <v>D21-fvgs-0055</v>
          </cell>
          <cell r="B57" t="str">
            <v>Piano investimenti</v>
          </cell>
          <cell r="C57">
            <v>55</v>
          </cell>
          <cell r="D57" t="str">
            <v>LN145-2021-558-UD-171</v>
          </cell>
          <cell r="E57" t="str">
            <v>D</v>
          </cell>
          <cell r="F57">
            <v>2021</v>
          </cell>
          <cell r="G57" t="str">
            <v>Soggetto Attuatore</v>
          </cell>
          <cell r="H57" t="str">
            <v>-</v>
          </cell>
          <cell r="I57" t="str">
            <v>-</v>
          </cell>
          <cell r="J57" t="str">
            <v>In piano 2021</v>
          </cell>
          <cell r="K57" t="str">
            <v>FVG STRADE</v>
          </cell>
          <cell r="L57" t="str">
            <v>DIR INF TERR</v>
          </cell>
          <cell r="M57" t="str">
            <v>FVG STRADE</v>
          </cell>
          <cell r="N57" t="str">
            <v>FVG STRADE</v>
          </cell>
          <cell r="O57" t="str">
            <v>X Più Comuni</v>
          </cell>
          <cell r="P57" t="str">
            <v>S.R. n°465 “della F.lla Lavardet e della Valle di San Canciano”  al km 48+200</v>
          </cell>
          <cell r="Q57" t="str">
            <v xml:space="preserve">Lavori urgenti per il ripristino funzionale della sede stradale </v>
          </cell>
          <cell r="R57" t="str">
            <v xml:space="preserve">Messa in sicurezza del ponte sul Rio Gladegna alla base con difesa spondale delle pile </v>
          </cell>
          <cell r="S57" t="str">
            <v>D</v>
          </cell>
          <cell r="T57" t="str">
            <v>DA AVVIARE</v>
          </cell>
          <cell r="U57">
            <v>600000</v>
          </cell>
          <cell r="V57">
            <v>1299264.8700000001</v>
          </cell>
          <cell r="W57">
            <v>1299264.8700000001</v>
          </cell>
          <cell r="X57" t="str">
            <v>-</v>
          </cell>
          <cell r="Y57">
            <v>0</v>
          </cell>
          <cell r="Z57">
            <v>0</v>
          </cell>
          <cell r="AA57">
            <v>1299264.8700000001</v>
          </cell>
        </row>
        <row r="58">
          <cell r="A58" t="str">
            <v>D20-fvgs-0056</v>
          </cell>
          <cell r="B58" t="str">
            <v>Piano investimenti</v>
          </cell>
          <cell r="C58">
            <v>56</v>
          </cell>
          <cell r="D58" t="str">
            <v>LN145-2020-558-UD-130</v>
          </cell>
          <cell r="E58" t="str">
            <v>D</v>
          </cell>
          <cell r="F58">
            <v>2020</v>
          </cell>
          <cell r="G58" t="str">
            <v>Soggetto Attuatore</v>
          </cell>
          <cell r="H58" t="str">
            <v>D20-Soggetto Attuatore</v>
          </cell>
          <cell r="I58" t="str">
            <v>-</v>
          </cell>
          <cell r="J58" t="str">
            <v>in Piano 2020</v>
          </cell>
          <cell r="K58" t="str">
            <v>FVG STRADE</v>
          </cell>
          <cell r="L58" t="str">
            <v>DIR INF TERR</v>
          </cell>
          <cell r="M58" t="str">
            <v>FVG STRADE</v>
          </cell>
          <cell r="N58" t="str">
            <v>FVG STRADE</v>
          </cell>
          <cell r="O58" t="str">
            <v>X Più Comuni</v>
          </cell>
          <cell r="P58" t="str">
            <v>S.R. n°465 “della F.lla Lavardet e della Valle di San Canciano”  dal km 10+596 al km 49+800</v>
          </cell>
          <cell r="Q58" t="str">
            <v xml:space="preserve">Lavori urgenti per il ripristino funzionale della sede stradale </v>
          </cell>
          <cell r="R58" t="str">
            <v>Messa in sicurezza delle opere d'arte a sostegno della sede stradale lungo il rio Maggiore dal km 42+000 al km 44+000, lungo il rio Masciò dal km 44+000 al km 45+000, lungo il rio Gladegna dal km 45+000 al km 48+000 compreso ripristino barriere di sicurezza stradali</v>
          </cell>
          <cell r="S58" t="str">
            <v>D</v>
          </cell>
          <cell r="T58" t="str">
            <v>DA AVVIARE</v>
          </cell>
          <cell r="U58">
            <v>1500000</v>
          </cell>
          <cell r="V58">
            <v>1493830.83</v>
          </cell>
          <cell r="W58">
            <v>1493830.83</v>
          </cell>
          <cell r="X58" t="str">
            <v>-</v>
          </cell>
          <cell r="Y58">
            <v>0</v>
          </cell>
          <cell r="Z58">
            <v>0</v>
          </cell>
          <cell r="AA58">
            <v>1493830.83</v>
          </cell>
        </row>
        <row r="59">
          <cell r="A59" t="str">
            <v>-</v>
          </cell>
          <cell r="B59" t="str">
            <v>Segnalazione</v>
          </cell>
          <cell r="C59">
            <v>57</v>
          </cell>
          <cell r="D59" t="str">
            <v>-</v>
          </cell>
          <cell r="E59" t="str">
            <v>-</v>
          </cell>
          <cell r="F59" t="str">
            <v>-</v>
          </cell>
          <cell r="G59" t="str">
            <v>-</v>
          </cell>
          <cell r="H59" t="str">
            <v>-</v>
          </cell>
          <cell r="I59" t="str">
            <v>-</v>
          </cell>
          <cell r="J59" t="str">
            <v>x</v>
          </cell>
          <cell r="K59" t="str">
            <v>FVG STRADE</v>
          </cell>
          <cell r="L59" t="str">
            <v>DIR INF TERR</v>
          </cell>
          <cell r="M59" t="str">
            <v>-</v>
          </cell>
          <cell r="N59" t="str">
            <v>-</v>
          </cell>
          <cell r="O59" t="str">
            <v>X Più Comuni</v>
          </cell>
          <cell r="P59" t="str">
            <v>S.S. n°52 “Carnica”  dal km 19+518 al km 64+137</v>
          </cell>
          <cell r="Q59" t="str">
            <v xml:space="preserve">Lavori urgenti per il ripristino funzionale della sede stradale </v>
          </cell>
          <cell r="R59" t="str">
            <v>Ripristino opere necessarie alla raccolta ed eliminazione delle acque meteoriche dalla sede stradale</v>
          </cell>
          <cell r="S59" t="str">
            <v>D</v>
          </cell>
          <cell r="T59" t="str">
            <v>DA AVVIARE</v>
          </cell>
          <cell r="U59">
            <v>150000</v>
          </cell>
          <cell r="V59">
            <v>150000</v>
          </cell>
          <cell r="W59" t="str">
            <v>-</v>
          </cell>
          <cell r="X59" t="str">
            <v>--</v>
          </cell>
          <cell r="Y59">
            <v>0</v>
          </cell>
          <cell r="Z59">
            <v>0</v>
          </cell>
          <cell r="AA59" t="e">
            <v>#VALUE!</v>
          </cell>
        </row>
        <row r="60">
          <cell r="A60" t="str">
            <v>-</v>
          </cell>
          <cell r="B60" t="str">
            <v>Segnalazione</v>
          </cell>
          <cell r="C60">
            <v>58</v>
          </cell>
          <cell r="D60" t="str">
            <v>-</v>
          </cell>
          <cell r="E60" t="str">
            <v>-</v>
          </cell>
          <cell r="F60" t="str">
            <v>-</v>
          </cell>
          <cell r="G60" t="str">
            <v>-</v>
          </cell>
          <cell r="H60" t="str">
            <v>-</v>
          </cell>
          <cell r="I60" t="str">
            <v>-</v>
          </cell>
          <cell r="J60" t="str">
            <v>x</v>
          </cell>
          <cell r="K60" t="str">
            <v>FVG STRADE</v>
          </cell>
          <cell r="L60" t="str">
            <v>DIR INF TERR</v>
          </cell>
          <cell r="M60" t="str">
            <v>-</v>
          </cell>
          <cell r="N60" t="str">
            <v>-</v>
          </cell>
          <cell r="O60" t="str">
            <v>X Più Comuni</v>
          </cell>
          <cell r="P60" t="str">
            <v>S.S. n°52 “Carnica”  dal km 19+518 al km 64+137</v>
          </cell>
          <cell r="Q60" t="str">
            <v xml:space="preserve">Lavori urgenti per il ripristino funzionale della sede stradale </v>
          </cell>
          <cell r="R60" t="str">
            <v>Demolizione, fornitura e ripristino di barrire di sicurezza stradali sia su terra che su cordolo.</v>
          </cell>
          <cell r="S60" t="str">
            <v>D</v>
          </cell>
          <cell r="T60" t="str">
            <v>DA AVVIARE</v>
          </cell>
          <cell r="U60">
            <v>800000</v>
          </cell>
          <cell r="V60">
            <v>800000</v>
          </cell>
          <cell r="W60" t="str">
            <v>-</v>
          </cell>
          <cell r="X60" t="str">
            <v>--</v>
          </cell>
          <cell r="Y60">
            <v>0</v>
          </cell>
          <cell r="Z60">
            <v>0</v>
          </cell>
          <cell r="AA60" t="e">
            <v>#VALUE!</v>
          </cell>
        </row>
        <row r="61">
          <cell r="A61" t="str">
            <v>D21-fvgs-0059</v>
          </cell>
          <cell r="B61" t="str">
            <v>Piano investimenti</v>
          </cell>
          <cell r="C61">
            <v>59</v>
          </cell>
          <cell r="D61" t="str">
            <v>DCM8NOV18-2018-558-116</v>
          </cell>
          <cell r="E61" t="str">
            <v>D</v>
          </cell>
          <cell r="F61">
            <v>2021</v>
          </cell>
          <cell r="G61" t="str">
            <v>Soggetto Attuatore</v>
          </cell>
          <cell r="H61" t="str">
            <v>-</v>
          </cell>
          <cell r="I61" t="str">
            <v>-</v>
          </cell>
          <cell r="J61" t="str">
            <v>In piano 2021</v>
          </cell>
          <cell r="K61" t="str">
            <v>FVG STRADE</v>
          </cell>
          <cell r="L61" t="str">
            <v>DIR INF TERR</v>
          </cell>
          <cell r="M61" t="str">
            <v>FVG STRADE</v>
          </cell>
          <cell r="N61" t="str">
            <v>FVG STRADE</v>
          </cell>
          <cell r="O61" t="str">
            <v>X Più Comuni</v>
          </cell>
          <cell r="P61" t="str">
            <v>S.S. n°52 “Carnica”  dal km 19+518 al km 64+137</v>
          </cell>
          <cell r="Q61" t="str">
            <v xml:space="preserve">Lavori urgenti per il ripristino funzionale della sede stradale </v>
          </cell>
          <cell r="R61" t="str">
            <v xml:space="preserve">Consolidamento corticale dei versanti  mediante pulizia e disgaggio pareti rocciose, ripristino/posa di reti in aderenza </v>
          </cell>
          <cell r="S61" t="str">
            <v>D</v>
          </cell>
          <cell r="T61" t="str">
            <v>DA AVVIARE</v>
          </cell>
          <cell r="U61">
            <v>500000</v>
          </cell>
          <cell r="V61">
            <v>500000</v>
          </cell>
          <cell r="W61">
            <v>500000</v>
          </cell>
          <cell r="X61" t="str">
            <v>-</v>
          </cell>
          <cell r="Y61">
            <v>0</v>
          </cell>
          <cell r="Z61">
            <v>0</v>
          </cell>
          <cell r="AA61">
            <v>500000</v>
          </cell>
        </row>
        <row r="62">
          <cell r="A62" t="str">
            <v>F21-fvgs-0059</v>
          </cell>
          <cell r="B62" t="str">
            <v>Segnalazione</v>
          </cell>
          <cell r="C62" t="str">
            <v>59_</v>
          </cell>
          <cell r="D62" t="str">
            <v>FSUE-2021-558-UD-012_intervento tolto</v>
          </cell>
          <cell r="E62" t="str">
            <v>F</v>
          </cell>
          <cell r="F62">
            <v>2021</v>
          </cell>
          <cell r="G62" t="str">
            <v>Soggetto Attuatore</v>
          </cell>
          <cell r="H62" t="str">
            <v>-</v>
          </cell>
          <cell r="I62" t="str">
            <v>-</v>
          </cell>
          <cell r="J62" t="str">
            <v>In piano 2021</v>
          </cell>
          <cell r="K62" t="str">
            <v>FVG STRADE</v>
          </cell>
          <cell r="L62" t="str">
            <v>DIR INF TERR</v>
          </cell>
          <cell r="M62" t="str">
            <v>FVG STRADE</v>
          </cell>
          <cell r="N62" t="str">
            <v>FVG STRADE</v>
          </cell>
          <cell r="O62" t="str">
            <v>X Più Comuni</v>
          </cell>
          <cell r="P62" t="str">
            <v>S.S. n°52 “Carnica”  dal km 19+518 al km 64+137</v>
          </cell>
          <cell r="Q62" t="str">
            <v xml:space="preserve">Lavori urgenti per il ripristino funzionale della sede stradale </v>
          </cell>
          <cell r="R62" t="str">
            <v xml:space="preserve">Consolidamento corticale dei versanti  mediante pulizia e disgaggio pareti rocciose, ripristino/posa di reti in aderenza </v>
          </cell>
          <cell r="S62" t="str">
            <v>D</v>
          </cell>
          <cell r="T62" t="str">
            <v>DA AVVIARE</v>
          </cell>
          <cell r="U62">
            <v>500000</v>
          </cell>
          <cell r="V62">
            <v>0</v>
          </cell>
          <cell r="W62">
            <v>0</v>
          </cell>
          <cell r="X62" t="str">
            <v>-</v>
          </cell>
          <cell r="Y62">
            <v>0</v>
          </cell>
          <cell r="Z62">
            <v>0</v>
          </cell>
          <cell r="AA62">
            <v>0</v>
          </cell>
        </row>
        <row r="63">
          <cell r="A63" t="str">
            <v>-</v>
          </cell>
          <cell r="B63" t="str">
            <v>Segnalazione</v>
          </cell>
          <cell r="C63">
            <v>60</v>
          </cell>
          <cell r="D63" t="str">
            <v>-</v>
          </cell>
          <cell r="E63" t="str">
            <v>-</v>
          </cell>
          <cell r="F63" t="str">
            <v>-</v>
          </cell>
          <cell r="G63" t="str">
            <v>-</v>
          </cell>
          <cell r="H63" t="str">
            <v>-</v>
          </cell>
          <cell r="I63" t="str">
            <v>-</v>
          </cell>
          <cell r="J63" t="str">
            <v>x</v>
          </cell>
          <cell r="K63" t="str">
            <v>FVG STRADE</v>
          </cell>
          <cell r="L63" t="str">
            <v>DIR INF TERR</v>
          </cell>
          <cell r="M63" t="str">
            <v>-</v>
          </cell>
          <cell r="N63" t="str">
            <v>-</v>
          </cell>
          <cell r="O63" t="str">
            <v>X Più Comuni</v>
          </cell>
          <cell r="P63" t="str">
            <v>S.S. n°52 “Carnica”  dal km 37+000 al km 41+000 e dal km 61+000 al km 64+137</v>
          </cell>
          <cell r="Q63" t="str">
            <v xml:space="preserve">Lavori urgenti per il ripristino funzionale della sede stradale </v>
          </cell>
          <cell r="R63" t="str">
            <v xml:space="preserve">Rifacimento e sostituzione opere protettive ( paramassi ) ricalibratura funi e sistemi frenanti </v>
          </cell>
          <cell r="S63" t="str">
            <v>D</v>
          </cell>
          <cell r="T63" t="str">
            <v>DA AVVIARE</v>
          </cell>
          <cell r="U63">
            <v>150000</v>
          </cell>
          <cell r="V63">
            <v>150000</v>
          </cell>
          <cell r="W63" t="str">
            <v>-</v>
          </cell>
          <cell r="X63" t="str">
            <v>--</v>
          </cell>
          <cell r="Y63">
            <v>0</v>
          </cell>
          <cell r="Z63">
            <v>0</v>
          </cell>
          <cell r="AA63" t="e">
            <v>#VALUE!</v>
          </cell>
        </row>
        <row r="64">
          <cell r="A64" t="str">
            <v>D20-fvgs-0061</v>
          </cell>
          <cell r="B64" t="str">
            <v>Piano investimenti</v>
          </cell>
          <cell r="C64">
            <v>61</v>
          </cell>
          <cell r="D64" t="str">
            <v>LN145-2020-558-UD-131</v>
          </cell>
          <cell r="E64" t="str">
            <v>D</v>
          </cell>
          <cell r="F64">
            <v>2020</v>
          </cell>
          <cell r="G64" t="str">
            <v>Soggetto Attuatore</v>
          </cell>
          <cell r="H64" t="str">
            <v>D20-Soggetto Attuatore</v>
          </cell>
          <cell r="I64" t="str">
            <v>-</v>
          </cell>
          <cell r="J64" t="str">
            <v>in Piano 2020</v>
          </cell>
          <cell r="K64" t="str">
            <v>FVG STRADE</v>
          </cell>
          <cell r="L64" t="str">
            <v>DIR INF TERR</v>
          </cell>
          <cell r="M64" t="str">
            <v>FVG STRADE</v>
          </cell>
          <cell r="N64" t="str">
            <v>FVG STRADE</v>
          </cell>
          <cell r="O64" t="str">
            <v>X Più Comuni</v>
          </cell>
          <cell r="P64" t="str">
            <v>S.S. n°52 “Carnica”  dal km 29+515 al km 64+137</v>
          </cell>
          <cell r="Q64" t="str">
            <v xml:space="preserve">Lavori urgenti per il ripristino funzionale della sede stradale </v>
          </cell>
          <cell r="R64" t="str">
            <v>Messa in sicurezza opere di sostegno della sede stradale e del versante a monte</v>
          </cell>
          <cell r="S64" t="str">
            <v>D</v>
          </cell>
          <cell r="T64" t="str">
            <v>DA AVVIARE</v>
          </cell>
          <cell r="U64">
            <v>488000</v>
          </cell>
          <cell r="V64">
            <v>488000</v>
          </cell>
          <cell r="W64">
            <v>488000</v>
          </cell>
          <cell r="X64" t="str">
            <v>-</v>
          </cell>
          <cell r="Y64">
            <v>0</v>
          </cell>
          <cell r="Z64">
            <v>0</v>
          </cell>
          <cell r="AA64">
            <v>488000</v>
          </cell>
        </row>
        <row r="65">
          <cell r="A65" t="str">
            <v>D19-fvgs-0062</v>
          </cell>
          <cell r="B65" t="str">
            <v>Piano investimenti</v>
          </cell>
          <cell r="C65">
            <v>62</v>
          </cell>
          <cell r="D65" t="str">
            <v>LN145-2019-558-UD-006</v>
          </cell>
          <cell r="E65" t="str">
            <v>D</v>
          </cell>
          <cell r="F65">
            <v>2019</v>
          </cell>
          <cell r="G65" t="str">
            <v>Soggetto Attuatore</v>
          </cell>
          <cell r="H65" t="str">
            <v>D19-Soggetto Attuatore</v>
          </cell>
          <cell r="I65" t="str">
            <v>-</v>
          </cell>
          <cell r="J65" t="str">
            <v>in Piano 2019</v>
          </cell>
          <cell r="K65" t="str">
            <v>FVG STRADE</v>
          </cell>
          <cell r="L65" t="str">
            <v>DIR INF TERR</v>
          </cell>
          <cell r="M65" t="str">
            <v>FVG STRADE</v>
          </cell>
          <cell r="N65" t="str">
            <v>FVG STRADE</v>
          </cell>
          <cell r="O65" t="str">
            <v>Ampezzo</v>
          </cell>
          <cell r="P65" t="str">
            <v>S.S. n°52 “Carnica”  al km 34+410</v>
          </cell>
          <cell r="Q65" t="str">
            <v xml:space="preserve">Lavori urgenti per il ripristino funzionale della sede stradale </v>
          </cell>
          <cell r="R65" t="str">
            <v xml:space="preserve">Messa in sicurezza del ponte sul Rio Arvinal lungo strada esterna corso </v>
          </cell>
          <cell r="S65" t="str">
            <v>D</v>
          </cell>
          <cell r="T65" t="str">
            <v>DA AVVIARE</v>
          </cell>
          <cell r="U65">
            <v>61000</v>
          </cell>
          <cell r="V65">
            <v>61000</v>
          </cell>
          <cell r="W65">
            <v>61000</v>
          </cell>
          <cell r="X65" t="str">
            <v>-</v>
          </cell>
          <cell r="Y65">
            <v>0</v>
          </cell>
          <cell r="Z65">
            <v>0</v>
          </cell>
          <cell r="AA65">
            <v>61000</v>
          </cell>
        </row>
        <row r="66">
          <cell r="A66" t="str">
            <v>-</v>
          </cell>
          <cell r="B66" t="str">
            <v>Segnalazione</v>
          </cell>
          <cell r="C66">
            <v>63</v>
          </cell>
          <cell r="D66" t="str">
            <v>-</v>
          </cell>
          <cell r="E66" t="str">
            <v>-</v>
          </cell>
          <cell r="F66" t="str">
            <v>-</v>
          </cell>
          <cell r="G66" t="str">
            <v>-</v>
          </cell>
          <cell r="H66" t="str">
            <v>-</v>
          </cell>
          <cell r="I66" t="str">
            <v>-</v>
          </cell>
          <cell r="J66" t="str">
            <v>x</v>
          </cell>
          <cell r="K66" t="str">
            <v>FVG STRADE</v>
          </cell>
          <cell r="L66" t="str">
            <v>DIR INF TERR</v>
          </cell>
          <cell r="M66" t="str">
            <v>-</v>
          </cell>
          <cell r="N66" t="str">
            <v>-</v>
          </cell>
          <cell r="O66" t="str">
            <v>X Più Comuni</v>
          </cell>
          <cell r="P66" t="str">
            <v>S.S. n°52 “Carnica”  al km 50+900</v>
          </cell>
          <cell r="Q66" t="str">
            <v xml:space="preserve">Lavori urgenti per il ripristino funzionale della sede stradale </v>
          </cell>
          <cell r="R66" t="str">
            <v xml:space="preserve">Realizzazione di opere  a garanzia della sicurezza  del ponte sul Rio Marodia mediante realizzazione  di difesa spondale a protezione delle pile e manutenzione dell'impalcato </v>
          </cell>
          <cell r="S66" t="str">
            <v>D</v>
          </cell>
          <cell r="T66" t="str">
            <v>DA AVVIARE</v>
          </cell>
          <cell r="U66">
            <v>300000</v>
          </cell>
          <cell r="V66">
            <v>300000</v>
          </cell>
          <cell r="W66" t="str">
            <v>-</v>
          </cell>
          <cell r="X66" t="str">
            <v>--</v>
          </cell>
          <cell r="Y66">
            <v>0</v>
          </cell>
          <cell r="Z66">
            <v>0</v>
          </cell>
          <cell r="AA66" t="e">
            <v>#VALUE!</v>
          </cell>
        </row>
        <row r="67">
          <cell r="A67" t="str">
            <v>-</v>
          </cell>
          <cell r="B67" t="str">
            <v>Segnalazione</v>
          </cell>
          <cell r="C67">
            <v>64</v>
          </cell>
          <cell r="D67" t="str">
            <v>-</v>
          </cell>
          <cell r="E67" t="str">
            <v>-</v>
          </cell>
          <cell r="F67" t="str">
            <v>-</v>
          </cell>
          <cell r="G67" t="str">
            <v>-</v>
          </cell>
          <cell r="H67" t="str">
            <v>-</v>
          </cell>
          <cell r="I67" t="str">
            <v>-</v>
          </cell>
          <cell r="J67" t="str">
            <v>x</v>
          </cell>
          <cell r="K67" t="str">
            <v>FVG STRADE</v>
          </cell>
          <cell r="L67" t="str">
            <v>DIR INF TERR</v>
          </cell>
          <cell r="M67" t="str">
            <v>-</v>
          </cell>
          <cell r="N67" t="str">
            <v>-</v>
          </cell>
          <cell r="O67" t="str">
            <v>Forni di Sopra</v>
          </cell>
          <cell r="P67" t="str">
            <v>S.S. n°52 “Carnica”  al km 58+600</v>
          </cell>
          <cell r="Q67" t="str">
            <v xml:space="preserve">Lavori urgenti per il ripristino funzionale della sede stradale </v>
          </cell>
          <cell r="R67" t="str">
            <v xml:space="preserve">Realizzazione di opere  a garanzia della sicurezza  del ponte sul Rio Sucrignas mediante realizzazione  di difesa spondale a protezione delle pile e manutenzione dell'impalcato </v>
          </cell>
          <cell r="S67" t="str">
            <v>D</v>
          </cell>
          <cell r="T67" t="str">
            <v>DA AVVIARE</v>
          </cell>
          <cell r="U67">
            <v>100000</v>
          </cell>
          <cell r="V67">
            <v>100000</v>
          </cell>
          <cell r="W67" t="str">
            <v>-</v>
          </cell>
          <cell r="X67" t="str">
            <v>--</v>
          </cell>
          <cell r="Y67">
            <v>0</v>
          </cell>
          <cell r="Z67">
            <v>0</v>
          </cell>
          <cell r="AA67" t="e">
            <v>#VALUE!</v>
          </cell>
        </row>
        <row r="68">
          <cell r="A68" t="str">
            <v>D20-fvgs-0065</v>
          </cell>
          <cell r="B68" t="str">
            <v>Piano investimenti</v>
          </cell>
          <cell r="C68">
            <v>65</v>
          </cell>
          <cell r="D68" t="str">
            <v>LN145-2020-558-UD-132</v>
          </cell>
          <cell r="E68" t="str">
            <v>D</v>
          </cell>
          <cell r="F68">
            <v>2020</v>
          </cell>
          <cell r="G68" t="str">
            <v>Soggetto Attuatore</v>
          </cell>
          <cell r="H68" t="str">
            <v>D20-Soggetto Attuatore</v>
          </cell>
          <cell r="I68" t="str">
            <v>-</v>
          </cell>
          <cell r="J68" t="str">
            <v>in Piano 2020</v>
          </cell>
          <cell r="K68" t="str">
            <v>FVG STRADE</v>
          </cell>
          <cell r="L68" t="str">
            <v>DIR INF TERR</v>
          </cell>
          <cell r="M68" t="str">
            <v>FVG STRADE</v>
          </cell>
          <cell r="N68" t="str">
            <v>FVG STRADE</v>
          </cell>
          <cell r="O68" t="str">
            <v>X Più Comuni</v>
          </cell>
          <cell r="P68" t="str">
            <v>S.S. n°52 “Carnica”  al km 60+600</v>
          </cell>
          <cell r="Q68" t="str">
            <v xml:space="preserve">Lavori urgenti per il ripristino funzionale della sede stradale </v>
          </cell>
          <cell r="R68" t="str">
            <v xml:space="preserve">Realizzazione di opere  a garanzia della sicurezza  del ponte sul Rio Stabia mediante realizzazione  di difesa spondale a protezione delle pile e manutenzione dell'impalcato </v>
          </cell>
          <cell r="S68" t="str">
            <v>D</v>
          </cell>
          <cell r="T68" t="str">
            <v>DA AVVIARE</v>
          </cell>
          <cell r="U68">
            <v>610000</v>
          </cell>
          <cell r="V68">
            <v>578502.36</v>
          </cell>
          <cell r="W68">
            <v>578502.36</v>
          </cell>
          <cell r="X68" t="str">
            <v>-</v>
          </cell>
          <cell r="Y68">
            <v>0</v>
          </cell>
          <cell r="Z68">
            <v>0</v>
          </cell>
          <cell r="AA68">
            <v>578502.36</v>
          </cell>
        </row>
        <row r="69">
          <cell r="A69" t="str">
            <v>B19-fvgs-0066</v>
          </cell>
          <cell r="B69" t="str">
            <v>Piano investimenti</v>
          </cell>
          <cell r="C69">
            <v>66</v>
          </cell>
          <cell r="D69" t="str">
            <v>DL119-2019-558-UD-263</v>
          </cell>
          <cell r="E69" t="str">
            <v>B</v>
          </cell>
          <cell r="F69">
            <v>2019</v>
          </cell>
          <cell r="G69" t="str">
            <v>Soggetto Attuatore</v>
          </cell>
          <cell r="H69" t="str">
            <v>B19-Soggetto Attuatore</v>
          </cell>
          <cell r="I69" t="str">
            <v>-</v>
          </cell>
          <cell r="J69" t="str">
            <v>in Piano 2019</v>
          </cell>
          <cell r="K69" t="str">
            <v>FVG STRADE</v>
          </cell>
          <cell r="L69" t="str">
            <v>DIR INF TERR</v>
          </cell>
          <cell r="M69" t="str">
            <v>FVG STRADE</v>
          </cell>
          <cell r="N69" t="str">
            <v>FVG STRADE</v>
          </cell>
          <cell r="O69" t="str">
            <v>Sappada</v>
          </cell>
          <cell r="P69" t="str">
            <v>Ex-S.P. n°22 “della Val Sesis”  dal km 0+000 al km 8+582</v>
          </cell>
          <cell r="Q69" t="str">
            <v xml:space="preserve">Lavori urgenti per il ripristino funzionale della sede stradale </v>
          </cell>
          <cell r="R69" t="str">
            <v>Esecuzione opere necessarie alla raccolta ed eliminazione delle acque meteoriche dalla sede stradale</v>
          </cell>
          <cell r="S69" t="str">
            <v>B</v>
          </cell>
          <cell r="T69" t="str">
            <v>DA AVVIARE</v>
          </cell>
          <cell r="U69">
            <v>183000</v>
          </cell>
          <cell r="V69">
            <v>177826.7</v>
          </cell>
          <cell r="W69">
            <v>177826.7</v>
          </cell>
          <cell r="X69" t="str">
            <v>-</v>
          </cell>
          <cell r="Y69">
            <v>0</v>
          </cell>
          <cell r="Z69">
            <v>0</v>
          </cell>
          <cell r="AA69">
            <v>177826.7</v>
          </cell>
        </row>
        <row r="70">
          <cell r="A70" t="str">
            <v>D21-fvgs-0067</v>
          </cell>
          <cell r="B70" t="str">
            <v>Piano investimenti</v>
          </cell>
          <cell r="C70">
            <v>67</v>
          </cell>
          <cell r="D70" t="str">
            <v>DCM8NOV18-2018-558-117</v>
          </cell>
          <cell r="E70" t="str">
            <v>D</v>
          </cell>
          <cell r="F70">
            <v>2021</v>
          </cell>
          <cell r="G70" t="str">
            <v>Soggetto Attuatore</v>
          </cell>
          <cell r="H70" t="str">
            <v>-</v>
          </cell>
          <cell r="I70" t="str">
            <v>-</v>
          </cell>
          <cell r="J70" t="str">
            <v>In piano 2021</v>
          </cell>
          <cell r="K70" t="str">
            <v>FVG STRADE</v>
          </cell>
          <cell r="L70" t="str">
            <v>DIR INF TERR</v>
          </cell>
          <cell r="M70" t="str">
            <v>FVG STRADE</v>
          </cell>
          <cell r="N70" t="str">
            <v>FVG STRADE</v>
          </cell>
          <cell r="O70" t="str">
            <v>Sappada</v>
          </cell>
          <cell r="P70" t="str">
            <v>Ex-S.P. n°22 “della Val Sesis”  dal km 0+000 al km 8+582</v>
          </cell>
          <cell r="Q70" t="str">
            <v xml:space="preserve">Lavori urgenti per il ripristino funzionale della sede stradale </v>
          </cell>
          <cell r="R70" t="str">
            <v>Demolizione, fornitura e ripristino di barrire di sicurezza stradali sia su terra che su cordolo.</v>
          </cell>
          <cell r="S70" t="str">
            <v>D</v>
          </cell>
          <cell r="T70" t="str">
            <v>DA AVVIARE</v>
          </cell>
          <cell r="U70">
            <v>700000</v>
          </cell>
          <cell r="V70">
            <v>700000</v>
          </cell>
          <cell r="W70">
            <v>700000</v>
          </cell>
          <cell r="X70" t="str">
            <v>-</v>
          </cell>
          <cell r="Y70">
            <v>0</v>
          </cell>
          <cell r="Z70">
            <v>0</v>
          </cell>
          <cell r="AA70">
            <v>700000</v>
          </cell>
        </row>
        <row r="71">
          <cell r="A71" t="str">
            <v>F21-fvgs-0067</v>
          </cell>
          <cell r="B71" t="str">
            <v>Segnalazione</v>
          </cell>
          <cell r="C71" t="str">
            <v>67_</v>
          </cell>
          <cell r="D71" t="str">
            <v>FSUE-2021-558-PN-010_intervento tolto</v>
          </cell>
          <cell r="E71" t="str">
            <v>F</v>
          </cell>
          <cell r="F71">
            <v>2021</v>
          </cell>
          <cell r="G71" t="str">
            <v>Soggetto Attuatore</v>
          </cell>
          <cell r="H71" t="str">
            <v>-</v>
          </cell>
          <cell r="I71" t="str">
            <v>-</v>
          </cell>
          <cell r="J71" t="str">
            <v>In piano 2021</v>
          </cell>
          <cell r="K71" t="str">
            <v>FVG STRADE</v>
          </cell>
          <cell r="L71" t="str">
            <v>DIR INF TERR</v>
          </cell>
          <cell r="M71" t="str">
            <v>FVG STRADE</v>
          </cell>
          <cell r="N71" t="str">
            <v>FVG STRADE</v>
          </cell>
          <cell r="O71" t="str">
            <v>Sappada</v>
          </cell>
          <cell r="P71" t="str">
            <v>Ex-S.P. n°22 “della Val Sesis”  dal km 0+000 al km 8+582</v>
          </cell>
          <cell r="Q71" t="str">
            <v xml:space="preserve">Lavori urgenti per il ripristino funzionale della sede stradale </v>
          </cell>
          <cell r="R71" t="str">
            <v>Demolizione, fornitura e ripristino di barrire di sicurezza stradali sia su terra che su cordolo.</v>
          </cell>
          <cell r="S71" t="str">
            <v>D</v>
          </cell>
          <cell r="T71" t="str">
            <v>DA AVVIARE</v>
          </cell>
          <cell r="U71">
            <v>700000</v>
          </cell>
          <cell r="V71">
            <v>0</v>
          </cell>
          <cell r="W71">
            <v>0</v>
          </cell>
          <cell r="X71" t="str">
            <v>-</v>
          </cell>
          <cell r="Y71">
            <v>0</v>
          </cell>
          <cell r="Z71">
            <v>0</v>
          </cell>
          <cell r="AA71">
            <v>0</v>
          </cell>
        </row>
        <row r="72">
          <cell r="A72" t="str">
            <v>B19-fvgs-0068</v>
          </cell>
          <cell r="B72" t="str">
            <v>Piano investimenti</v>
          </cell>
          <cell r="C72">
            <v>68</v>
          </cell>
          <cell r="D72" t="str">
            <v>DL119-2019-558-UD-265</v>
          </cell>
          <cell r="E72" t="str">
            <v>B</v>
          </cell>
          <cell r="F72">
            <v>2019</v>
          </cell>
          <cell r="G72" t="str">
            <v>Soggetto Attuatore</v>
          </cell>
          <cell r="H72" t="str">
            <v>B19-Soggetto Attuatore</v>
          </cell>
          <cell r="I72" t="str">
            <v>-</v>
          </cell>
          <cell r="J72" t="str">
            <v>in Piano 2019</v>
          </cell>
          <cell r="K72" t="str">
            <v>FVG STRADE</v>
          </cell>
          <cell r="L72" t="str">
            <v>DIR INF TERR</v>
          </cell>
          <cell r="M72" t="str">
            <v>FVG STRADE</v>
          </cell>
          <cell r="N72" t="str">
            <v>FVG STRADE</v>
          </cell>
          <cell r="O72" t="str">
            <v>Sappada</v>
          </cell>
          <cell r="P72" t="str">
            <v>Ex-S.P. n°22 “della Val Sesis”  dal km 0+000 al km 8+582</v>
          </cell>
          <cell r="Q72" t="str">
            <v xml:space="preserve">Lavori urgenti per il ripristino funzionale della sede stradale </v>
          </cell>
          <cell r="R72" t="str">
            <v xml:space="preserve">Consolidamento corticale dei versanti  mediante pulizia e disgaggio pareti rocciose, ripristino/posa di reti in aderenza </v>
          </cell>
          <cell r="S72" t="str">
            <v>B</v>
          </cell>
          <cell r="T72" t="str">
            <v>DA AVVIARE</v>
          </cell>
          <cell r="U72">
            <v>372100</v>
          </cell>
          <cell r="V72">
            <v>372100</v>
          </cell>
          <cell r="W72">
            <v>372100</v>
          </cell>
          <cell r="X72" t="str">
            <v>-</v>
          </cell>
          <cell r="Y72">
            <v>0</v>
          </cell>
          <cell r="Z72">
            <v>0</v>
          </cell>
          <cell r="AA72">
            <v>372100</v>
          </cell>
        </row>
        <row r="73">
          <cell r="A73" t="str">
            <v>B19-fvgs-0069</v>
          </cell>
          <cell r="B73" t="str">
            <v>Piano investimenti</v>
          </cell>
          <cell r="C73">
            <v>69</v>
          </cell>
          <cell r="D73" t="str">
            <v>DL119-2019-558-UD-264</v>
          </cell>
          <cell r="E73" t="str">
            <v>B</v>
          </cell>
          <cell r="F73">
            <v>2019</v>
          </cell>
          <cell r="G73" t="str">
            <v>Soggetto Attuatore</v>
          </cell>
          <cell r="H73" t="str">
            <v>B19-Soggetto Attuatore</v>
          </cell>
          <cell r="I73" t="str">
            <v>-</v>
          </cell>
          <cell r="J73" t="str">
            <v>in Piano 2019</v>
          </cell>
          <cell r="K73" t="str">
            <v>FVG STRADE</v>
          </cell>
          <cell r="L73" t="str">
            <v>DIR INF TERR</v>
          </cell>
          <cell r="M73" t="str">
            <v>FVG STRADE</v>
          </cell>
          <cell r="N73" t="str">
            <v>FVG STRADE</v>
          </cell>
          <cell r="O73" t="str">
            <v>Sappada</v>
          </cell>
          <cell r="P73" t="str">
            <v>Ex-S.P. n°22 “della Val Sesis”  dal km 0+000 al km 8+585</v>
          </cell>
          <cell r="Q73" t="str">
            <v xml:space="preserve">Lavori urgenti per il ripristino funzionale della sede stradale </v>
          </cell>
          <cell r="R73" t="str">
            <v xml:space="preserve">Rifacimento e sostituzione opere protettive ( paramassi ) ricalibratura funi e sistemi frenanti </v>
          </cell>
          <cell r="S73" t="str">
            <v>B</v>
          </cell>
          <cell r="T73" t="str">
            <v>DA AVVIARE</v>
          </cell>
          <cell r="U73">
            <v>122000</v>
          </cell>
          <cell r="V73">
            <v>122000</v>
          </cell>
          <cell r="W73">
            <v>122000</v>
          </cell>
          <cell r="X73" t="str">
            <v>-</v>
          </cell>
          <cell r="Y73">
            <v>0</v>
          </cell>
          <cell r="Z73">
            <v>0</v>
          </cell>
          <cell r="AA73">
            <v>122000</v>
          </cell>
        </row>
        <row r="74">
          <cell r="A74" t="str">
            <v>B19-fvgs-0070</v>
          </cell>
          <cell r="B74" t="str">
            <v>Piano investimenti</v>
          </cell>
          <cell r="C74">
            <v>70</v>
          </cell>
          <cell r="D74" t="str">
            <v>DL119-2019-558-PN-424</v>
          </cell>
          <cell r="E74" t="str">
            <v>B</v>
          </cell>
          <cell r="F74">
            <v>2019</v>
          </cell>
          <cell r="G74" t="str">
            <v>Soggetto Attuatore</v>
          </cell>
          <cell r="H74" t="str">
            <v>B19-Soggetto Attuatore</v>
          </cell>
          <cell r="I74" t="str">
            <v>-</v>
          </cell>
          <cell r="J74" t="str">
            <v>in Piano 2019</v>
          </cell>
          <cell r="K74" t="str">
            <v>FVG STRADE</v>
          </cell>
          <cell r="L74" t="str">
            <v>DIR INF TERR</v>
          </cell>
          <cell r="M74" t="str">
            <v>FVG STRADE</v>
          </cell>
          <cell r="N74" t="str">
            <v>FVG STRADE</v>
          </cell>
          <cell r="O74" t="str">
            <v>X Più Comuni</v>
          </cell>
          <cell r="P74" t="str">
            <v xml:space="preserve">S.R. 251 "della Val Cellina" dal km 70+530 al km 91+350 </v>
          </cell>
          <cell r="Q74" t="str">
            <v xml:space="preserve">Lavori urgenti per il ripristino funzionale della sede stradale </v>
          </cell>
          <cell r="R74" t="str">
            <v>Ripristino del corpo stradale  e ripristino delle barrire di sicurezza stradali sia su terra che su cordolo</v>
          </cell>
          <cell r="S74" t="str">
            <v>B</v>
          </cell>
          <cell r="T74" t="str">
            <v>DA AVVIARE</v>
          </cell>
          <cell r="U74">
            <v>1342000</v>
          </cell>
          <cell r="V74">
            <v>1342000</v>
          </cell>
          <cell r="W74">
            <v>1342000</v>
          </cell>
          <cell r="X74" t="str">
            <v>-</v>
          </cell>
          <cell r="Y74">
            <v>0</v>
          </cell>
          <cell r="Z74">
            <v>0</v>
          </cell>
          <cell r="AA74">
            <v>1342000</v>
          </cell>
        </row>
        <row r="75">
          <cell r="A75" t="str">
            <v>-</v>
          </cell>
          <cell r="B75" t="str">
            <v>Segnalazione</v>
          </cell>
          <cell r="C75">
            <v>71</v>
          </cell>
          <cell r="D75" t="str">
            <v>-</v>
          </cell>
          <cell r="E75" t="str">
            <v>-</v>
          </cell>
          <cell r="F75" t="str">
            <v>-</v>
          </cell>
          <cell r="G75" t="str">
            <v>-</v>
          </cell>
          <cell r="H75" t="str">
            <v>-</v>
          </cell>
          <cell r="I75" t="str">
            <v>-</v>
          </cell>
          <cell r="J75" t="str">
            <v>x</v>
          </cell>
          <cell r="K75" t="str">
            <v>FVG STRADE</v>
          </cell>
          <cell r="L75" t="str">
            <v>DIR INF TERR</v>
          </cell>
          <cell r="M75" t="str">
            <v>-</v>
          </cell>
          <cell r="N75" t="str">
            <v>-</v>
          </cell>
          <cell r="O75" t="str">
            <v>X Più Comuni</v>
          </cell>
          <cell r="P75" t="str">
            <v xml:space="preserve">S.R. 251 "della Val Cellina" dal km 70+530 al km 91+350 </v>
          </cell>
          <cell r="Q75" t="str">
            <v xml:space="preserve">Lavori urgenti per il ripristino funzionale della sede stradale </v>
          </cell>
          <cell r="R75" t="str">
            <v xml:space="preserve">Consolidamento corticale dei versanti  mediante pulizia e disgaggio pareti rocciose, ripristino/posa di reti in aderenza </v>
          </cell>
          <cell r="S75" t="str">
            <v>D</v>
          </cell>
          <cell r="T75" t="str">
            <v>DA AVVIARE</v>
          </cell>
          <cell r="U75">
            <v>500000</v>
          </cell>
          <cell r="V75">
            <v>500000</v>
          </cell>
          <cell r="W75" t="str">
            <v>-</v>
          </cell>
          <cell r="X75" t="str">
            <v>--</v>
          </cell>
          <cell r="Y75">
            <v>0</v>
          </cell>
          <cell r="Z75">
            <v>0</v>
          </cell>
          <cell r="AA75" t="e">
            <v>#VALUE!</v>
          </cell>
        </row>
        <row r="76">
          <cell r="A76" t="str">
            <v>-</v>
          </cell>
          <cell r="B76" t="str">
            <v>Segnalazione</v>
          </cell>
          <cell r="C76">
            <v>72</v>
          </cell>
          <cell r="D76" t="str">
            <v>-</v>
          </cell>
          <cell r="E76" t="str">
            <v>-</v>
          </cell>
          <cell r="F76" t="str">
            <v>-</v>
          </cell>
          <cell r="G76" t="str">
            <v>-</v>
          </cell>
          <cell r="H76" t="str">
            <v>-</v>
          </cell>
          <cell r="I76" t="str">
            <v>-</v>
          </cell>
          <cell r="J76" t="str">
            <v>x</v>
          </cell>
          <cell r="K76" t="str">
            <v>FVG STRADE</v>
          </cell>
          <cell r="L76" t="str">
            <v>DIR INF TERR</v>
          </cell>
          <cell r="M76" t="str">
            <v>-</v>
          </cell>
          <cell r="N76" t="str">
            <v>-</v>
          </cell>
          <cell r="O76" t="str">
            <v>X Più Comuni</v>
          </cell>
          <cell r="P76" t="str">
            <v xml:space="preserve">S.R. 251 "della Val Cellina" dal km 70+530 al km 91+350 </v>
          </cell>
          <cell r="Q76" t="str">
            <v xml:space="preserve">Lavori urgenti per il ripristino funzionale della sede stradale </v>
          </cell>
          <cell r="R76" t="str">
            <v xml:space="preserve">Rifacimento e sostituzione  paramassi e ricalibratura funi e sistemi frenanti </v>
          </cell>
          <cell r="S76" t="str">
            <v>D</v>
          </cell>
          <cell r="T76" t="str">
            <v>DA AVVIARE</v>
          </cell>
          <cell r="U76">
            <v>250000</v>
          </cell>
          <cell r="V76">
            <v>250000</v>
          </cell>
          <cell r="W76" t="str">
            <v>-</v>
          </cell>
          <cell r="X76" t="str">
            <v>--</v>
          </cell>
          <cell r="Y76">
            <v>0</v>
          </cell>
          <cell r="Z76">
            <v>0</v>
          </cell>
          <cell r="AA76" t="e">
            <v>#VALUE!</v>
          </cell>
        </row>
        <row r="77">
          <cell r="A77" t="str">
            <v>D20-fvgs-0073</v>
          </cell>
          <cell r="B77" t="str">
            <v>Piano investimenti</v>
          </cell>
          <cell r="C77">
            <v>73</v>
          </cell>
          <cell r="D77" t="str">
            <v>LN145-2020-558-PN-133</v>
          </cell>
          <cell r="E77" t="str">
            <v>D</v>
          </cell>
          <cell r="F77">
            <v>2020</v>
          </cell>
          <cell r="G77" t="str">
            <v>Soggetto Attuatore</v>
          </cell>
          <cell r="H77" t="str">
            <v>D20-Soggetto Attuatore</v>
          </cell>
          <cell r="I77" t="str">
            <v>-</v>
          </cell>
          <cell r="J77" t="str">
            <v>in Piano 2020</v>
          </cell>
          <cell r="K77" t="str">
            <v>FVG STRADE</v>
          </cell>
          <cell r="L77" t="str">
            <v>DIR INF TERR</v>
          </cell>
          <cell r="M77" t="str">
            <v>FVG STRADE</v>
          </cell>
          <cell r="N77" t="str">
            <v>FVG STRADE</v>
          </cell>
          <cell r="O77" t="str">
            <v>Barcis</v>
          </cell>
          <cell r="P77" t="str">
            <v>S.R. 251 "della Val Cellina" al km 74+500</v>
          </cell>
          <cell r="Q77" t="str">
            <v>Lavori urgenti per il ripristino funzionale della sede stradale</v>
          </cell>
          <cell r="R77" t="str">
            <v>Ripristino funzionale della sede stradale e consolidamento del Ponte di "Mezzo Canale" sul torrente Cellina</v>
          </cell>
          <cell r="S77" t="str">
            <v>D</v>
          </cell>
          <cell r="T77" t="str">
            <v>DA AVVIARE</v>
          </cell>
          <cell r="U77">
            <v>950000</v>
          </cell>
          <cell r="V77">
            <v>950000</v>
          </cell>
          <cell r="W77">
            <v>950000</v>
          </cell>
          <cell r="X77" t="str">
            <v>-</v>
          </cell>
          <cell r="Y77">
            <v>0</v>
          </cell>
          <cell r="Z77">
            <v>0</v>
          </cell>
          <cell r="AA77">
            <v>950000</v>
          </cell>
        </row>
        <row r="78">
          <cell r="A78" t="str">
            <v>D20-fvgs-0074</v>
          </cell>
          <cell r="B78" t="str">
            <v>Piano investimenti</v>
          </cell>
          <cell r="C78">
            <v>74</v>
          </cell>
          <cell r="D78" t="str">
            <v>LN145-2020-558-UD-134</v>
          </cell>
          <cell r="E78" t="str">
            <v>D</v>
          </cell>
          <cell r="F78">
            <v>2020</v>
          </cell>
          <cell r="G78" t="str">
            <v>Soggetto Attuatore</v>
          </cell>
          <cell r="H78" t="str">
            <v>D20-Soggetto Attuatore</v>
          </cell>
          <cell r="I78" t="str">
            <v>-</v>
          </cell>
          <cell r="J78" t="str">
            <v>in Piano 2020</v>
          </cell>
          <cell r="K78" t="str">
            <v>FVG STRADE</v>
          </cell>
          <cell r="L78" t="str">
            <v>DIR INF TERR</v>
          </cell>
          <cell r="M78" t="str">
            <v>FVG STRADE</v>
          </cell>
          <cell r="N78" t="str">
            <v>FVG STRADE</v>
          </cell>
          <cell r="O78" t="str">
            <v>X Più Comuni</v>
          </cell>
          <cell r="P78" t="str">
            <v xml:space="preserve">S.R. 552 "del Passo Rest" dal km 7+300 al km 23+800 </v>
          </cell>
          <cell r="Q78" t="str">
            <v xml:space="preserve">Lavori urgenti per il ripristino funzionale della sede stradale </v>
          </cell>
          <cell r="R78" t="str">
            <v>Ripristino del corpo stradale  e ripristino delle barrire di sicurezza stradali sia su terra che su cordolo</v>
          </cell>
          <cell r="S78" t="str">
            <v>D</v>
          </cell>
          <cell r="T78" t="str">
            <v>DA AVVIARE</v>
          </cell>
          <cell r="U78">
            <v>250000</v>
          </cell>
          <cell r="V78">
            <v>250000</v>
          </cell>
          <cell r="W78">
            <v>250000</v>
          </cell>
          <cell r="X78" t="str">
            <v>-</v>
          </cell>
          <cell r="Y78">
            <v>0</v>
          </cell>
          <cell r="Z78">
            <v>0</v>
          </cell>
          <cell r="AA78">
            <v>250000</v>
          </cell>
        </row>
        <row r="79">
          <cell r="A79" t="str">
            <v>-</v>
          </cell>
          <cell r="B79" t="str">
            <v>Segnalazione</v>
          </cell>
          <cell r="C79">
            <v>75</v>
          </cell>
          <cell r="D79" t="str">
            <v>-</v>
          </cell>
          <cell r="E79" t="str">
            <v>-</v>
          </cell>
          <cell r="F79" t="str">
            <v>-</v>
          </cell>
          <cell r="G79" t="str">
            <v>-</v>
          </cell>
          <cell r="H79" t="str">
            <v>-</v>
          </cell>
          <cell r="I79" t="str">
            <v>-</v>
          </cell>
          <cell r="J79" t="str">
            <v>x</v>
          </cell>
          <cell r="K79" t="str">
            <v>FVG STRADE</v>
          </cell>
          <cell r="L79" t="str">
            <v>DIR INF TERR</v>
          </cell>
          <cell r="M79" t="str">
            <v>-</v>
          </cell>
          <cell r="N79" t="str">
            <v>-</v>
          </cell>
          <cell r="O79" t="str">
            <v>X Più Comuni</v>
          </cell>
          <cell r="P79" t="str">
            <v xml:space="preserve">S.R. 552 "del Passo Rest" dal km 7+300 al km 23+800 </v>
          </cell>
          <cell r="Q79" t="str">
            <v xml:space="preserve">Lavori urgenti per il ripristino funzionale della sede stradale </v>
          </cell>
          <cell r="R79" t="str">
            <v xml:space="preserve">Rifacimento e sostituzione opere protettive  paramassi  ricalibratura funi e sistemi frenanti </v>
          </cell>
          <cell r="S79" t="str">
            <v>D</v>
          </cell>
          <cell r="T79" t="str">
            <v>DA AVVIARE</v>
          </cell>
          <cell r="U79">
            <v>200000</v>
          </cell>
          <cell r="V79">
            <v>200000</v>
          </cell>
          <cell r="W79" t="str">
            <v>-</v>
          </cell>
          <cell r="X79" t="str">
            <v>--</v>
          </cell>
          <cell r="Y79">
            <v>0</v>
          </cell>
          <cell r="Z79">
            <v>0</v>
          </cell>
          <cell r="AA79" t="e">
            <v>#VALUE!</v>
          </cell>
        </row>
        <row r="80">
          <cell r="A80" t="str">
            <v>-</v>
          </cell>
          <cell r="B80" t="str">
            <v>Segnalazione</v>
          </cell>
          <cell r="C80">
            <v>76</v>
          </cell>
          <cell r="D80" t="str">
            <v>-</v>
          </cell>
          <cell r="E80" t="str">
            <v>-</v>
          </cell>
          <cell r="F80" t="str">
            <v>-</v>
          </cell>
          <cell r="G80" t="str">
            <v>-</v>
          </cell>
          <cell r="H80" t="str">
            <v>-</v>
          </cell>
          <cell r="I80" t="str">
            <v>-</v>
          </cell>
          <cell r="J80" t="str">
            <v>x</v>
          </cell>
          <cell r="K80" t="str">
            <v>FVG STRADE</v>
          </cell>
          <cell r="L80" t="str">
            <v>DIR INF TERR</v>
          </cell>
          <cell r="M80" t="str">
            <v>-</v>
          </cell>
          <cell r="N80" t="str">
            <v>-</v>
          </cell>
          <cell r="O80" t="str">
            <v>X Più Comuni</v>
          </cell>
          <cell r="P80" t="str">
            <v xml:space="preserve">S.R. 552 "del Passo Rest" dal km 7+300 al km 23+800 </v>
          </cell>
          <cell r="Q80" t="str">
            <v xml:space="preserve">Lavori urgenti per il ripristino funzionale della sede stradale </v>
          </cell>
          <cell r="R80" t="str">
            <v xml:space="preserve">Consolidamento corticale dei versanti  mediante pulizia e disgaggio pareti rocciose, ripristino/posa di reti in aderenza </v>
          </cell>
          <cell r="S80" t="str">
            <v>D</v>
          </cell>
          <cell r="T80" t="str">
            <v>DA AVVIARE</v>
          </cell>
          <cell r="U80">
            <v>200000</v>
          </cell>
          <cell r="V80">
            <v>200000</v>
          </cell>
          <cell r="W80" t="str">
            <v>-</v>
          </cell>
          <cell r="X80" t="str">
            <v>--</v>
          </cell>
          <cell r="Y80">
            <v>0</v>
          </cell>
          <cell r="Z80">
            <v>0</v>
          </cell>
          <cell r="AA80" t="e">
            <v>#VALUE!</v>
          </cell>
        </row>
        <row r="81">
          <cell r="A81" t="str">
            <v>-</v>
          </cell>
          <cell r="B81" t="str">
            <v>Segnalazione</v>
          </cell>
          <cell r="C81">
            <v>77</v>
          </cell>
          <cell r="D81" t="str">
            <v>-</v>
          </cell>
          <cell r="E81" t="str">
            <v>-</v>
          </cell>
          <cell r="F81" t="str">
            <v>-</v>
          </cell>
          <cell r="G81" t="str">
            <v>-</v>
          </cell>
          <cell r="H81" t="str">
            <v>-</v>
          </cell>
          <cell r="I81" t="str">
            <v>-</v>
          </cell>
          <cell r="J81" t="str">
            <v>x</v>
          </cell>
          <cell r="K81" t="str">
            <v>FVG STRADE</v>
          </cell>
          <cell r="L81" t="str">
            <v>DIR INF TERR</v>
          </cell>
          <cell r="M81" t="str">
            <v>-</v>
          </cell>
          <cell r="N81" t="str">
            <v>-</v>
          </cell>
          <cell r="O81" t="str">
            <v>Paularo</v>
          </cell>
          <cell r="P81" t="str">
            <v>SR UD 23  Val Incaroio dal km. 13+200 al km. 13+370</v>
          </cell>
          <cell r="Q81" t="str">
            <v xml:space="preserve">Lavori urgenti per il ripristino funzionale della sede stradale </v>
          </cell>
          <cell r="R81" t="str">
            <v>Messa in sicurezza versanti con posa di reti chiodate</v>
          </cell>
          <cell r="S81" t="str">
            <v>D</v>
          </cell>
          <cell r="T81" t="str">
            <v>DA AVVIARE</v>
          </cell>
          <cell r="U81">
            <v>250000</v>
          </cell>
          <cell r="V81">
            <v>250000</v>
          </cell>
          <cell r="W81" t="str">
            <v>-</v>
          </cell>
          <cell r="X81" t="str">
            <v>--</v>
          </cell>
          <cell r="Y81">
            <v>0</v>
          </cell>
          <cell r="Z81">
            <v>0</v>
          </cell>
          <cell r="AA81" t="e">
            <v>#VALUE!</v>
          </cell>
        </row>
        <row r="82">
          <cell r="A82" t="str">
            <v>D20-fvgs-0078</v>
          </cell>
          <cell r="B82" t="str">
            <v>Piano investimenti</v>
          </cell>
          <cell r="C82">
            <v>78</v>
          </cell>
          <cell r="D82" t="str">
            <v>LN145-2020-558-UD-135</v>
          </cell>
          <cell r="E82" t="str">
            <v>D</v>
          </cell>
          <cell r="F82">
            <v>2020</v>
          </cell>
          <cell r="G82" t="str">
            <v>Soggetto Attuatore</v>
          </cell>
          <cell r="H82" t="str">
            <v>D20-Soggetto Attuatore</v>
          </cell>
          <cell r="I82" t="str">
            <v>-</v>
          </cell>
          <cell r="J82" t="str">
            <v>in Piano 2020</v>
          </cell>
          <cell r="K82" t="str">
            <v>FVG STRADE</v>
          </cell>
          <cell r="L82" t="str">
            <v>DIR INF TERR</v>
          </cell>
          <cell r="M82" t="str">
            <v>FVG STRADE</v>
          </cell>
          <cell r="N82" t="str">
            <v>FVG STRADE</v>
          </cell>
          <cell r="O82" t="str">
            <v>Arta Terme</v>
          </cell>
          <cell r="P82" t="str">
            <v>SR UD 40 di Paularo dal km. 4+300 al km. 4+450</v>
          </cell>
          <cell r="Q82" t="str">
            <v xml:space="preserve">Lavori urgenti per il ripristino funzionale della sede stradale </v>
          </cell>
          <cell r="R82" t="str">
            <v xml:space="preserve">Messa in sicurezza versanti con posa di reti </v>
          </cell>
          <cell r="S82" t="str">
            <v>D</v>
          </cell>
          <cell r="T82" t="str">
            <v>DA AVVIARE</v>
          </cell>
          <cell r="U82">
            <v>400000</v>
          </cell>
          <cell r="V82">
            <v>400000</v>
          </cell>
          <cell r="W82">
            <v>400000</v>
          </cell>
          <cell r="X82" t="str">
            <v>-</v>
          </cell>
          <cell r="Y82">
            <v>0</v>
          </cell>
          <cell r="Z82">
            <v>0</v>
          </cell>
          <cell r="AA82">
            <v>400000</v>
          </cell>
        </row>
        <row r="83">
          <cell r="A83" t="str">
            <v>D20-fvgs-0079</v>
          </cell>
          <cell r="B83" t="str">
            <v>Piano investimenti</v>
          </cell>
          <cell r="C83">
            <v>79</v>
          </cell>
          <cell r="D83" t="str">
            <v>LN145-2020-558-UD-136</v>
          </cell>
          <cell r="E83" t="str">
            <v>D</v>
          </cell>
          <cell r="F83">
            <v>2020</v>
          </cell>
          <cell r="G83" t="str">
            <v>Soggetto Attuatore</v>
          </cell>
          <cell r="H83" t="str">
            <v>D20-Soggetto Attuatore</v>
          </cell>
          <cell r="I83" t="str">
            <v>-</v>
          </cell>
          <cell r="J83" t="str">
            <v>in Piano 2020</v>
          </cell>
          <cell r="K83" t="str">
            <v>FVG STRADE</v>
          </cell>
          <cell r="L83" t="str">
            <v>DIR INF TERR</v>
          </cell>
          <cell r="M83" t="str">
            <v>FVG STRADE</v>
          </cell>
          <cell r="N83" t="str">
            <v>FVG STRADE</v>
          </cell>
          <cell r="O83" t="str">
            <v>X Più Comuni</v>
          </cell>
          <cell r="P83" t="str">
            <v>SR UD 40 di Paularo VARIE</v>
          </cell>
          <cell r="Q83" t="str">
            <v xml:space="preserve">Lavori urgenti per il ripristino funzionale della sede stradale </v>
          </cell>
          <cell r="R83" t="str">
            <v>Ripristino piano viabile e manufatti stradali. Consolidamento e messa in sicurezza versanti</v>
          </cell>
          <cell r="S83" t="str">
            <v>D</v>
          </cell>
          <cell r="T83" t="str">
            <v>DA AVVIARE</v>
          </cell>
          <cell r="U83">
            <v>400000</v>
          </cell>
          <cell r="V83">
            <v>370545.46</v>
          </cell>
          <cell r="W83">
            <v>370545.46</v>
          </cell>
          <cell r="X83" t="str">
            <v>-</v>
          </cell>
          <cell r="Y83">
            <v>0</v>
          </cell>
          <cell r="Z83">
            <v>0</v>
          </cell>
          <cell r="AA83">
            <v>370545.46</v>
          </cell>
        </row>
        <row r="84">
          <cell r="A84" t="str">
            <v>D20-fvgs-0080</v>
          </cell>
          <cell r="B84" t="str">
            <v>Piano investimenti</v>
          </cell>
          <cell r="C84">
            <v>80</v>
          </cell>
          <cell r="D84" t="str">
            <v>LN145-2020-558-UD-137</v>
          </cell>
          <cell r="E84" t="str">
            <v>D</v>
          </cell>
          <cell r="F84">
            <v>2020</v>
          </cell>
          <cell r="G84" t="str">
            <v>Soggetto Attuatore</v>
          </cell>
          <cell r="H84" t="str">
            <v>D20-Soggetto Attuatore</v>
          </cell>
          <cell r="I84" t="str">
            <v>-</v>
          </cell>
          <cell r="J84" t="str">
            <v>in Piano 2020</v>
          </cell>
          <cell r="K84" t="str">
            <v>FVG STRADE</v>
          </cell>
          <cell r="L84" t="str">
            <v>DIR INF TERR</v>
          </cell>
          <cell r="M84" t="str">
            <v>FVG STRADE</v>
          </cell>
          <cell r="N84" t="str">
            <v>FVG STRADE</v>
          </cell>
          <cell r="O84" t="str">
            <v>X Più Comuni</v>
          </cell>
          <cell r="P84" t="str">
            <v>SR UD 42 della Val Resia VARIE</v>
          </cell>
          <cell r="Q84" t="str">
            <v xml:space="preserve">Lavori urgenti per il ripristino funzionale della sede stradale </v>
          </cell>
          <cell r="R84" t="str">
            <v>Ripristino difese spondali e manufatti stradali</v>
          </cell>
          <cell r="S84" t="str">
            <v>D</v>
          </cell>
          <cell r="T84" t="str">
            <v>DA AVVIARE</v>
          </cell>
          <cell r="U84">
            <v>1000000</v>
          </cell>
          <cell r="V84">
            <v>1000000</v>
          </cell>
          <cell r="W84">
            <v>1000000</v>
          </cell>
          <cell r="X84" t="str">
            <v>-</v>
          </cell>
          <cell r="Y84">
            <v>0</v>
          </cell>
          <cell r="Z84">
            <v>0</v>
          </cell>
          <cell r="AA84">
            <v>1000000</v>
          </cell>
        </row>
        <row r="85">
          <cell r="A85" t="str">
            <v>B19-fvgs-0081</v>
          </cell>
          <cell r="B85" t="str">
            <v>Piano investimenti</v>
          </cell>
          <cell r="C85">
            <v>81</v>
          </cell>
          <cell r="D85" t="str">
            <v>DL119-2019-558-UD-251</v>
          </cell>
          <cell r="E85" t="str">
            <v>B</v>
          </cell>
          <cell r="F85">
            <v>2019</v>
          </cell>
          <cell r="G85" t="str">
            <v>Soggetto Attuatore</v>
          </cell>
          <cell r="H85" t="str">
            <v>B19-Soggetto Attuatore</v>
          </cell>
          <cell r="I85" t="str">
            <v>-</v>
          </cell>
          <cell r="J85" t="str">
            <v>in Piano 2019</v>
          </cell>
          <cell r="K85" t="str">
            <v>FVG STRADE</v>
          </cell>
          <cell r="L85" t="str">
            <v>DIR INF TERR</v>
          </cell>
          <cell r="M85" t="str">
            <v>FVG STRADE</v>
          </cell>
          <cell r="N85" t="str">
            <v>FVG STRADE</v>
          </cell>
          <cell r="O85" t="str">
            <v>Resiutta</v>
          </cell>
          <cell r="P85" t="str">
            <v>SR UD 42 della Val Resia Km. 0+950</v>
          </cell>
          <cell r="Q85" t="str">
            <v xml:space="preserve">Lavori urgenti per il ripristino funzionale della sede stradale </v>
          </cell>
          <cell r="R85" t="str">
            <v>Ripristino piano viabile e manufatti stradali. Consolidamento e messa in sicurezza versanti</v>
          </cell>
          <cell r="S85" t="str">
            <v>B</v>
          </cell>
          <cell r="T85" t="str">
            <v>DA AVVIARE</v>
          </cell>
          <cell r="U85">
            <v>430000</v>
          </cell>
          <cell r="V85">
            <v>405133.98</v>
          </cell>
          <cell r="W85">
            <v>405133.98</v>
          </cell>
          <cell r="X85" t="str">
            <v>-</v>
          </cell>
          <cell r="Y85">
            <v>0</v>
          </cell>
          <cell r="Z85">
            <v>0</v>
          </cell>
          <cell r="AA85">
            <v>405133.98</v>
          </cell>
        </row>
        <row r="86">
          <cell r="A86" t="str">
            <v>D20-fvgs-0082</v>
          </cell>
          <cell r="B86" t="str">
            <v>Piano investimenti</v>
          </cell>
          <cell r="C86">
            <v>82</v>
          </cell>
          <cell r="D86" t="str">
            <v>LN145-2020-558-UD-138</v>
          </cell>
          <cell r="E86" t="str">
            <v>D</v>
          </cell>
          <cell r="F86">
            <v>2020</v>
          </cell>
          <cell r="G86" t="str">
            <v>Soggetto Attuatore</v>
          </cell>
          <cell r="H86" t="str">
            <v>D20-Soggetto Attuatore</v>
          </cell>
          <cell r="I86" t="str">
            <v>-</v>
          </cell>
          <cell r="J86" t="str">
            <v>in Piano 2020</v>
          </cell>
          <cell r="K86" t="str">
            <v>FVG STRADE</v>
          </cell>
          <cell r="L86" t="str">
            <v>DIR INF TERR</v>
          </cell>
          <cell r="M86" t="str">
            <v>FVG STRADE</v>
          </cell>
          <cell r="N86" t="str">
            <v>FVG STRADE</v>
          </cell>
          <cell r="O86" t="str">
            <v>Lauco</v>
          </cell>
          <cell r="P86" t="str">
            <v>SR UD 44 di Lauco Km. 3+250</v>
          </cell>
          <cell r="Q86" t="str">
            <v xml:space="preserve">Lavori urgenti per il ripristino funzionale della sede stradale </v>
          </cell>
          <cell r="R86" t="str">
            <v xml:space="preserve"> Ripristino a seguito cedimento della sede stradale</v>
          </cell>
          <cell r="S86" t="str">
            <v>D</v>
          </cell>
          <cell r="T86" t="str">
            <v>DA AVVIARE</v>
          </cell>
          <cell r="U86">
            <v>280000</v>
          </cell>
          <cell r="V86">
            <v>280000</v>
          </cell>
          <cell r="W86">
            <v>280000</v>
          </cell>
          <cell r="X86" t="str">
            <v>-</v>
          </cell>
          <cell r="Y86">
            <v>0</v>
          </cell>
          <cell r="Z86">
            <v>0</v>
          </cell>
          <cell r="AA86">
            <v>280000</v>
          </cell>
        </row>
        <row r="87">
          <cell r="A87" t="str">
            <v>B19-fvgs-0083</v>
          </cell>
          <cell r="B87" t="str">
            <v>Piano investimenti</v>
          </cell>
          <cell r="C87">
            <v>83</v>
          </cell>
          <cell r="D87" t="str">
            <v>DL119-2019-558-UD-004</v>
          </cell>
          <cell r="E87" t="str">
            <v>B</v>
          </cell>
          <cell r="F87">
            <v>2019</v>
          </cell>
          <cell r="G87" t="str">
            <v>Soggetto Attuatore</v>
          </cell>
          <cell r="H87" t="str">
            <v>B19-Soggetto Attuatore</v>
          </cell>
          <cell r="I87" t="str">
            <v>-</v>
          </cell>
          <cell r="J87" t="str">
            <v>in Piano 2019</v>
          </cell>
          <cell r="K87" t="str">
            <v>FVG STRADE</v>
          </cell>
          <cell r="L87" t="str">
            <v>DIR INF TERR</v>
          </cell>
          <cell r="M87" t="str">
            <v>FVG STRADE</v>
          </cell>
          <cell r="N87" t="str">
            <v>FVG STRADE</v>
          </cell>
          <cell r="O87" t="str">
            <v>Ampezzo</v>
          </cell>
          <cell r="P87" t="str">
            <v>SR UD 73 del Lumiei  dal km. 5+240 al km. 5+350</v>
          </cell>
          <cell r="Q87" t="str">
            <v xml:space="preserve">Lavori urgenti per il ripristino funzionale della sede stradale </v>
          </cell>
          <cell r="R87" t="str">
            <v>Ripristino piano viabile e manufatti stradali. Consolidamento e messa in sicurezza versanti</v>
          </cell>
          <cell r="S87" t="str">
            <v>B</v>
          </cell>
          <cell r="T87" t="str">
            <v>DA AVVIARE</v>
          </cell>
          <cell r="U87">
            <v>1300000</v>
          </cell>
          <cell r="V87">
            <v>1228730.4099999999</v>
          </cell>
          <cell r="W87">
            <v>1228730.4099999999</v>
          </cell>
          <cell r="X87" t="str">
            <v>-</v>
          </cell>
          <cell r="Y87">
            <v>0</v>
          </cell>
          <cell r="Z87">
            <v>0</v>
          </cell>
          <cell r="AA87">
            <v>1228730.4099999999</v>
          </cell>
        </row>
        <row r="88">
          <cell r="A88" t="str">
            <v>-</v>
          </cell>
          <cell r="B88" t="str">
            <v>Segnalazione</v>
          </cell>
          <cell r="C88">
            <v>84</v>
          </cell>
          <cell r="D88" t="str">
            <v>-</v>
          </cell>
          <cell r="E88" t="str">
            <v>-</v>
          </cell>
          <cell r="F88" t="str">
            <v>-</v>
          </cell>
          <cell r="G88" t="str">
            <v>-</v>
          </cell>
          <cell r="H88" t="str">
            <v>-</v>
          </cell>
          <cell r="I88" t="str">
            <v>-</v>
          </cell>
          <cell r="J88" t="str">
            <v>x</v>
          </cell>
          <cell r="K88" t="str">
            <v>FVG STRADE</v>
          </cell>
          <cell r="L88" t="str">
            <v>DIR INF TERR</v>
          </cell>
          <cell r="M88" t="str">
            <v>-</v>
          </cell>
          <cell r="N88" t="str">
            <v>-</v>
          </cell>
          <cell r="O88" t="str">
            <v>Ampezzo</v>
          </cell>
          <cell r="P88" t="str">
            <v>SR UD 73 del Lumiei  Km. 2+220</v>
          </cell>
          <cell r="Q88" t="str">
            <v xml:space="preserve">Lavori urgenti per il ripristino funzionale della sede stradale </v>
          </cell>
          <cell r="R88" t="str">
            <v>Messa in sicurezza versanti</v>
          </cell>
          <cell r="S88" t="str">
            <v>D</v>
          </cell>
          <cell r="T88" t="str">
            <v>DA AVVIARE</v>
          </cell>
          <cell r="U88">
            <v>140000</v>
          </cell>
          <cell r="V88">
            <v>140000</v>
          </cell>
          <cell r="W88" t="str">
            <v>-</v>
          </cell>
          <cell r="X88" t="str">
            <v>--</v>
          </cell>
          <cell r="Y88">
            <v>0</v>
          </cell>
          <cell r="Z88">
            <v>0</v>
          </cell>
          <cell r="AA88" t="e">
            <v>#VALUE!</v>
          </cell>
        </row>
        <row r="89">
          <cell r="A89" t="str">
            <v>-</v>
          </cell>
          <cell r="B89" t="str">
            <v>Segnalazione</v>
          </cell>
          <cell r="C89">
            <v>85</v>
          </cell>
          <cell r="D89" t="str">
            <v>-</v>
          </cell>
          <cell r="E89" t="str">
            <v>-</v>
          </cell>
          <cell r="F89" t="str">
            <v>-</v>
          </cell>
          <cell r="G89" t="str">
            <v>-</v>
          </cell>
          <cell r="H89" t="str">
            <v>-</v>
          </cell>
          <cell r="I89" t="str">
            <v>-</v>
          </cell>
          <cell r="J89" t="str">
            <v>z</v>
          </cell>
          <cell r="K89" t="str">
            <v>FVG STRADE</v>
          </cell>
          <cell r="L89" t="str">
            <v>DIR INF TERR</v>
          </cell>
          <cell r="M89" t="str">
            <v>-</v>
          </cell>
          <cell r="N89" t="str">
            <v>-</v>
          </cell>
          <cell r="O89" t="str">
            <v>SAURIS</v>
          </cell>
          <cell r="P89" t="str">
            <v>SR UD 73 del Lumiei  Km. 10+100</v>
          </cell>
          <cell r="Q89" t="str">
            <v xml:space="preserve">Lavori urgenti per il ripristino funzionale della sede stradale </v>
          </cell>
          <cell r="R89" t="str">
            <v>Messa in sicurezza versanti con barriere paramassi</v>
          </cell>
          <cell r="S89" t="str">
            <v>D</v>
          </cell>
          <cell r="T89" t="str">
            <v>DA AVVIARE</v>
          </cell>
          <cell r="U89">
            <v>100000</v>
          </cell>
          <cell r="V89">
            <v>100000</v>
          </cell>
          <cell r="W89" t="str">
            <v>-</v>
          </cell>
          <cell r="X89" t="str">
            <v>--</v>
          </cell>
          <cell r="Y89">
            <v>0</v>
          </cell>
          <cell r="Z89">
            <v>0</v>
          </cell>
          <cell r="AA89" t="e">
            <v>#VALUE!</v>
          </cell>
        </row>
        <row r="90">
          <cell r="A90" t="str">
            <v>B19-fvgs-0086</v>
          </cell>
          <cell r="B90" t="str">
            <v>Piano investimenti</v>
          </cell>
          <cell r="C90">
            <v>86</v>
          </cell>
          <cell r="D90" t="str">
            <v>DL119-2019-558-UD-291</v>
          </cell>
          <cell r="E90" t="str">
            <v>B</v>
          </cell>
          <cell r="F90">
            <v>2019</v>
          </cell>
          <cell r="G90" t="str">
            <v>Soggetto Attuatore</v>
          </cell>
          <cell r="H90" t="str">
            <v>B19-Soggetto Attuatore</v>
          </cell>
          <cell r="I90" t="str">
            <v>-</v>
          </cell>
          <cell r="J90" t="str">
            <v>in Piano 2019</v>
          </cell>
          <cell r="K90" t="str">
            <v>FVG STRADE</v>
          </cell>
          <cell r="L90" t="str">
            <v>DIR INF TERR</v>
          </cell>
          <cell r="M90" t="str">
            <v>FVG STRADE</v>
          </cell>
          <cell r="N90" t="str">
            <v>FVG STRADE</v>
          </cell>
          <cell r="O90" t="str">
            <v>SAURIS</v>
          </cell>
          <cell r="P90" t="str">
            <v>SR UD 73 del Lumiei  dal km. 17+400 al km. 19+700</v>
          </cell>
          <cell r="Q90" t="str">
            <v xml:space="preserve">Lavori urgenti per il ripristino funzionale della sede stradale </v>
          </cell>
          <cell r="R90" t="str">
            <v>Messa in sicurezza versanti</v>
          </cell>
          <cell r="S90" t="str">
            <v>B</v>
          </cell>
          <cell r="T90" t="str">
            <v>DA AVVIARE</v>
          </cell>
          <cell r="U90">
            <v>1100000</v>
          </cell>
          <cell r="V90">
            <v>915773.59</v>
          </cell>
          <cell r="W90">
            <v>915773.59</v>
          </cell>
          <cell r="X90" t="str">
            <v>-</v>
          </cell>
          <cell r="Y90">
            <v>0</v>
          </cell>
          <cell r="Z90">
            <v>0</v>
          </cell>
          <cell r="AA90">
            <v>915773.59</v>
          </cell>
        </row>
        <row r="91">
          <cell r="A91" t="str">
            <v>B19-fvgs-0087</v>
          </cell>
          <cell r="B91" t="str">
            <v>Piano investimenti</v>
          </cell>
          <cell r="C91">
            <v>87</v>
          </cell>
          <cell r="D91" t="str">
            <v>DL119-2019-558-UD-277</v>
          </cell>
          <cell r="E91" t="str">
            <v>B</v>
          </cell>
          <cell r="F91">
            <v>2019</v>
          </cell>
          <cell r="G91" t="str">
            <v>Soggetto Attuatore</v>
          </cell>
          <cell r="H91" t="str">
            <v>B19-Soggetto Attuatore</v>
          </cell>
          <cell r="I91" t="str">
            <v>-</v>
          </cell>
          <cell r="J91" t="str">
            <v>in Piano 2019</v>
          </cell>
          <cell r="K91" t="str">
            <v>FVG STRADE</v>
          </cell>
          <cell r="L91" t="str">
            <v>DIR INF TERR</v>
          </cell>
          <cell r="M91" t="str">
            <v>FVG STRADE</v>
          </cell>
          <cell r="N91" t="str">
            <v>FVG STRADE</v>
          </cell>
          <cell r="O91" t="str">
            <v>SAURIS</v>
          </cell>
          <cell r="P91" t="str">
            <v>SR UD 73 del Lumiei  Km. 11+680</v>
          </cell>
          <cell r="Q91" t="str">
            <v xml:space="preserve">Lavori urgenti per il ripristino funzionale della sede stradale </v>
          </cell>
          <cell r="R91" t="str">
            <v>Messa in sicurezza versanti</v>
          </cell>
          <cell r="S91" t="str">
            <v>B</v>
          </cell>
          <cell r="T91" t="str">
            <v>DA AVVIARE</v>
          </cell>
          <cell r="U91">
            <v>140000</v>
          </cell>
          <cell r="V91">
            <v>128095</v>
          </cell>
          <cell r="W91">
            <v>128095</v>
          </cell>
          <cell r="X91" t="str">
            <v>-</v>
          </cell>
          <cell r="Y91">
            <v>0</v>
          </cell>
          <cell r="Z91">
            <v>0</v>
          </cell>
          <cell r="AA91">
            <v>128095</v>
          </cell>
        </row>
        <row r="92">
          <cell r="A92" t="str">
            <v>B19-fvgs-0088</v>
          </cell>
          <cell r="B92" t="str">
            <v>Piano investimenti</v>
          </cell>
          <cell r="C92">
            <v>88</v>
          </cell>
          <cell r="D92" t="str">
            <v>DL119-2019-558-UD-005</v>
          </cell>
          <cell r="E92" t="str">
            <v>B</v>
          </cell>
          <cell r="F92">
            <v>2019</v>
          </cell>
          <cell r="G92" t="str">
            <v>Soggetto Attuatore</v>
          </cell>
          <cell r="H92" t="str">
            <v>B19-Soggetto Attuatore</v>
          </cell>
          <cell r="I92" t="str">
            <v>-</v>
          </cell>
          <cell r="J92" t="str">
            <v>in Piano 2019</v>
          </cell>
          <cell r="K92" t="str">
            <v>FVG STRADE</v>
          </cell>
          <cell r="L92" t="str">
            <v>DIR INF TERR</v>
          </cell>
          <cell r="M92" t="str">
            <v>FVG STRADE</v>
          </cell>
          <cell r="N92" t="str">
            <v>FVG STRADE</v>
          </cell>
          <cell r="O92" t="str">
            <v>Ampezzo</v>
          </cell>
          <cell r="P92" t="str">
            <v>SR UD 73 del Lumiei  Km. 6+580</v>
          </cell>
          <cell r="Q92" t="str">
            <v xml:space="preserve">Lavori urgenti per il ripristino funzionale della sede stradale </v>
          </cell>
          <cell r="R92" t="str">
            <v>Ripristino piano viabile e manufatti stradali. Consolidamento e messa in sicurezza versanti</v>
          </cell>
          <cell r="S92" t="str">
            <v>B</v>
          </cell>
          <cell r="T92" t="str">
            <v>DA AVVIARE</v>
          </cell>
          <cell r="U92">
            <v>350000</v>
          </cell>
          <cell r="V92">
            <v>312572.07</v>
          </cell>
          <cell r="W92">
            <v>312572.07</v>
          </cell>
          <cell r="X92" t="str">
            <v>-</v>
          </cell>
          <cell r="Y92">
            <v>0</v>
          </cell>
          <cell r="Z92">
            <v>0</v>
          </cell>
          <cell r="AA92">
            <v>312572.07</v>
          </cell>
        </row>
        <row r="93">
          <cell r="A93" t="str">
            <v>D20-fvgs-0089</v>
          </cell>
          <cell r="B93" t="str">
            <v>Piano investimenti</v>
          </cell>
          <cell r="C93">
            <v>89</v>
          </cell>
          <cell r="D93" t="str">
            <v>LN145-2020-558-UD-139</v>
          </cell>
          <cell r="E93" t="str">
            <v>D</v>
          </cell>
          <cell r="F93">
            <v>2020</v>
          </cell>
          <cell r="G93" t="str">
            <v>Soggetto Attuatore</v>
          </cell>
          <cell r="H93" t="str">
            <v>D20-Soggetto Attuatore</v>
          </cell>
          <cell r="I93" t="str">
            <v>-</v>
          </cell>
          <cell r="J93" t="str">
            <v>in Piano 2020</v>
          </cell>
          <cell r="K93" t="str">
            <v>FVG STRADE</v>
          </cell>
          <cell r="L93" t="str">
            <v>DIR INF TERR</v>
          </cell>
          <cell r="M93" t="str">
            <v>FVG STRADE</v>
          </cell>
          <cell r="N93" t="str">
            <v>FVG STRADE</v>
          </cell>
          <cell r="O93" t="str">
            <v>PONTEBBA</v>
          </cell>
          <cell r="P93" t="str">
            <v>SR UD 110 di Pramollo  VARIE</v>
          </cell>
          <cell r="Q93" t="str">
            <v xml:space="preserve">Lavori urgenti per il ripristino funzionale della sede stradale </v>
          </cell>
          <cell r="R93" t="str">
            <v>Ripristino difese spondali</v>
          </cell>
          <cell r="S93" t="str">
            <v>D</v>
          </cell>
          <cell r="T93" t="str">
            <v>DA AVVIARE</v>
          </cell>
          <cell r="U93">
            <v>160000</v>
          </cell>
          <cell r="V93">
            <v>160000</v>
          </cell>
          <cell r="W93">
            <v>160000</v>
          </cell>
          <cell r="X93" t="str">
            <v>-</v>
          </cell>
          <cell r="Y93">
            <v>0</v>
          </cell>
          <cell r="Z93">
            <v>0</v>
          </cell>
          <cell r="AA93">
            <v>160000</v>
          </cell>
        </row>
        <row r="94">
          <cell r="A94" t="str">
            <v>B19-fvgs-0090</v>
          </cell>
          <cell r="B94" t="str">
            <v>Piano investimenti</v>
          </cell>
          <cell r="C94">
            <v>90</v>
          </cell>
          <cell r="D94" t="str">
            <v>DL119-2019-558-UD-214</v>
          </cell>
          <cell r="E94" t="str">
            <v>B</v>
          </cell>
          <cell r="F94">
            <v>2019</v>
          </cell>
          <cell r="G94" t="str">
            <v>Soggetto Attuatore</v>
          </cell>
          <cell r="H94" t="str">
            <v>B19-Soggetto Attuatore</v>
          </cell>
          <cell r="I94" t="str">
            <v>-</v>
          </cell>
          <cell r="J94" t="str">
            <v>in Piano 2019</v>
          </cell>
          <cell r="K94" t="str">
            <v>FVG STRADE</v>
          </cell>
          <cell r="L94" t="str">
            <v>DIR INF TERR</v>
          </cell>
          <cell r="M94" t="str">
            <v>FVG STRADE</v>
          </cell>
          <cell r="N94" t="str">
            <v>FVG STRADE</v>
          </cell>
          <cell r="O94" t="str">
            <v>PONTEBBA</v>
          </cell>
          <cell r="P94" t="str">
            <v>SR UD 110 di Pramollo  Km. 5+600</v>
          </cell>
          <cell r="Q94" t="str">
            <v xml:space="preserve">Lavori urgenti per il ripristino funzionale della sede stradale </v>
          </cell>
          <cell r="R94" t="str">
            <v>Ripristino piano viabile e manufatti stradali. Consolidamento e messa in sicurezza versanti</v>
          </cell>
          <cell r="S94" t="str">
            <v>B</v>
          </cell>
          <cell r="T94" t="str">
            <v>DA AVVIARE</v>
          </cell>
          <cell r="U94">
            <v>650000</v>
          </cell>
          <cell r="V94">
            <v>574533.5</v>
          </cell>
          <cell r="W94">
            <v>574533.5</v>
          </cell>
          <cell r="X94" t="str">
            <v>-</v>
          </cell>
          <cell r="Y94">
            <v>0</v>
          </cell>
          <cell r="Z94">
            <v>0</v>
          </cell>
          <cell r="AA94">
            <v>574533.5</v>
          </cell>
        </row>
        <row r="95">
          <cell r="A95" t="str">
            <v>D20-fvgs-0091</v>
          </cell>
          <cell r="B95" t="str">
            <v>Piano investimenti</v>
          </cell>
          <cell r="C95">
            <v>91</v>
          </cell>
          <cell r="D95" t="str">
            <v>LN145-2020-558-UD-140</v>
          </cell>
          <cell r="E95" t="str">
            <v>D</v>
          </cell>
          <cell r="F95">
            <v>2020</v>
          </cell>
          <cell r="G95" t="str">
            <v>Soggetto Attuatore</v>
          </cell>
          <cell r="H95" t="str">
            <v>D20-Soggetto Attuatore</v>
          </cell>
          <cell r="I95" t="str">
            <v>-</v>
          </cell>
          <cell r="J95" t="str">
            <v>in Piano 2020</v>
          </cell>
          <cell r="K95" t="str">
            <v>FVG STRADE</v>
          </cell>
          <cell r="L95" t="str">
            <v>DIR INF TERR</v>
          </cell>
          <cell r="M95" t="str">
            <v>FVG STRADE</v>
          </cell>
          <cell r="N95" t="str">
            <v>FVG STRADE</v>
          </cell>
          <cell r="O95" t="str">
            <v>MOGGIO UDINESE</v>
          </cell>
          <cell r="P95" t="str">
            <v>SR UD 112 della Val Aupa  Km. 13+900</v>
          </cell>
          <cell r="Q95" t="str">
            <v xml:space="preserve">Lavori urgenti per il ripristino funzionale della sede stradale </v>
          </cell>
          <cell r="R95" t="str">
            <v xml:space="preserve"> Ripristino a seguito cedimento della sede stradale</v>
          </cell>
          <cell r="S95" t="str">
            <v>D</v>
          </cell>
          <cell r="T95" t="str">
            <v>DA AVVIARE</v>
          </cell>
          <cell r="U95">
            <v>500000</v>
          </cell>
          <cell r="V95">
            <v>500000</v>
          </cell>
          <cell r="W95">
            <v>500000</v>
          </cell>
          <cell r="X95" t="str">
            <v>-</v>
          </cell>
          <cell r="Y95">
            <v>0</v>
          </cell>
          <cell r="Z95">
            <v>0</v>
          </cell>
          <cell r="AA95">
            <v>500000</v>
          </cell>
        </row>
        <row r="96">
          <cell r="A96" t="str">
            <v>D20-fvgs-0092</v>
          </cell>
          <cell r="B96" t="str">
            <v>Piano investimenti</v>
          </cell>
          <cell r="C96">
            <v>92</v>
          </cell>
          <cell r="D96" t="str">
            <v>LN145-2020-558-UD-141</v>
          </cell>
          <cell r="E96" t="str">
            <v>D</v>
          </cell>
          <cell r="F96">
            <v>2020</v>
          </cell>
          <cell r="G96" t="str">
            <v>Soggetto Attuatore</v>
          </cell>
          <cell r="H96" t="str">
            <v>D20-Soggetto Attuatore</v>
          </cell>
          <cell r="I96" t="str">
            <v>-</v>
          </cell>
          <cell r="J96" t="str">
            <v>in Piano 2020</v>
          </cell>
          <cell r="K96" t="str">
            <v>FVG STRADE</v>
          </cell>
          <cell r="L96" t="str">
            <v>DIR INF TERR</v>
          </cell>
          <cell r="M96" t="str">
            <v>FVG STRADE</v>
          </cell>
          <cell r="N96" t="str">
            <v>FVG STRADE</v>
          </cell>
          <cell r="O96" t="str">
            <v>X Più Comuni</v>
          </cell>
          <cell r="P96" t="str">
            <v>SR UD 112 della Val Aupa  VARIE</v>
          </cell>
          <cell r="Q96" t="str">
            <v xml:space="preserve">Lavori urgenti per il ripristino funzionale della sede stradale </v>
          </cell>
          <cell r="R96" t="str">
            <v>Messa in sicurezza versanti</v>
          </cell>
          <cell r="S96" t="str">
            <v>D</v>
          </cell>
          <cell r="T96" t="str">
            <v>DA AVVIARE</v>
          </cell>
          <cell r="U96">
            <v>250000</v>
          </cell>
          <cell r="V96">
            <v>250000</v>
          </cell>
          <cell r="W96">
            <v>250000</v>
          </cell>
          <cell r="X96" t="str">
            <v>-</v>
          </cell>
          <cell r="Y96">
            <v>0</v>
          </cell>
          <cell r="Z96">
            <v>0</v>
          </cell>
          <cell r="AA96">
            <v>250000</v>
          </cell>
        </row>
        <row r="97">
          <cell r="A97" t="str">
            <v>B19-fvgs-0093</v>
          </cell>
          <cell r="B97" t="str">
            <v>Piano investimenti</v>
          </cell>
          <cell r="C97">
            <v>93</v>
          </cell>
          <cell r="D97" t="str">
            <v>DL119-2019-558-PN-331</v>
          </cell>
          <cell r="E97" t="str">
            <v>B</v>
          </cell>
          <cell r="F97">
            <v>2019</v>
          </cell>
          <cell r="G97" t="str">
            <v>Soggetto Attuatore</v>
          </cell>
          <cell r="H97" t="str">
            <v>B19-Soggetto Attuatore</v>
          </cell>
          <cell r="I97" t="str">
            <v>-</v>
          </cell>
          <cell r="J97" t="str">
            <v>in Piano 2019</v>
          </cell>
          <cell r="K97" t="str">
            <v>FVG STRADE</v>
          </cell>
          <cell r="L97" t="str">
            <v>DIR INF TERR</v>
          </cell>
          <cell r="M97" t="str">
            <v>FVG STRADE</v>
          </cell>
          <cell r="N97" t="str">
            <v>FVG STRADE</v>
          </cell>
          <cell r="O97" t="str">
            <v>VITO D'ASIO</v>
          </cell>
          <cell r="P97" t="str">
            <v>SR PN 1 della Val d'Arzino VARIE</v>
          </cell>
          <cell r="Q97" t="str">
            <v xml:space="preserve">Lavori urgenti per il ripristino funzionale della sede stradale </v>
          </cell>
          <cell r="R97" t="str">
            <v>Ripristino piano viabile e manufatti stradali. Consolidamento e messa in sicurezza versanti</v>
          </cell>
          <cell r="S97" t="str">
            <v>B</v>
          </cell>
          <cell r="T97" t="str">
            <v>DA AVVIARE</v>
          </cell>
          <cell r="U97">
            <v>150000</v>
          </cell>
          <cell r="V97">
            <v>150000</v>
          </cell>
          <cell r="W97">
            <v>150000</v>
          </cell>
          <cell r="X97" t="str">
            <v>-</v>
          </cell>
          <cell r="Y97">
            <v>0</v>
          </cell>
          <cell r="Z97">
            <v>0</v>
          </cell>
          <cell r="AA97">
            <v>150000</v>
          </cell>
        </row>
        <row r="98">
          <cell r="A98" t="str">
            <v>B19-fvgs-0094</v>
          </cell>
          <cell r="B98" t="str">
            <v>Piano investimenti</v>
          </cell>
          <cell r="C98">
            <v>94</v>
          </cell>
          <cell r="D98" t="str">
            <v>DL119-2019-558-PN-192</v>
          </cell>
          <cell r="E98" t="str">
            <v>B</v>
          </cell>
          <cell r="F98">
            <v>2019</v>
          </cell>
          <cell r="G98" t="str">
            <v>Soggetto Attuatore</v>
          </cell>
          <cell r="H98" t="str">
            <v>B19-Soggetto Attuatore</v>
          </cell>
          <cell r="I98" t="str">
            <v>-</v>
          </cell>
          <cell r="J98" t="str">
            <v>in Piano 2019</v>
          </cell>
          <cell r="K98" t="str">
            <v>FVG STRADE</v>
          </cell>
          <cell r="L98" t="str">
            <v>DIR INF TERR</v>
          </cell>
          <cell r="M98" t="str">
            <v>FVG STRADE</v>
          </cell>
          <cell r="N98" t="str">
            <v>FVG STRADE</v>
          </cell>
          <cell r="O98" t="str">
            <v>X Più Comuni</v>
          </cell>
          <cell r="P98" t="str">
            <v>SR PN 57 di Campone  VARIE</v>
          </cell>
          <cell r="Q98" t="str">
            <v xml:space="preserve">Lavori urgenti per il ripristino funzionale della sede stradale </v>
          </cell>
          <cell r="R98" t="str">
            <v>Ripristino piano viabile e manufatti stradali. Consolidamento e messa in sicurezza versanti</v>
          </cell>
          <cell r="S98" t="str">
            <v>B</v>
          </cell>
          <cell r="T98" t="str">
            <v>DA AVVIARE</v>
          </cell>
          <cell r="U98">
            <v>100000</v>
          </cell>
          <cell r="V98">
            <v>100000</v>
          </cell>
          <cell r="W98">
            <v>100000</v>
          </cell>
          <cell r="X98" t="str">
            <v>-</v>
          </cell>
          <cell r="Y98">
            <v>0</v>
          </cell>
          <cell r="Z98">
            <v>0</v>
          </cell>
          <cell r="AA98">
            <v>100000</v>
          </cell>
        </row>
        <row r="99">
          <cell r="A99" t="str">
            <v>D19-fvgs-0095</v>
          </cell>
          <cell r="B99" t="str">
            <v>Piano investimenti</v>
          </cell>
          <cell r="C99">
            <v>95</v>
          </cell>
          <cell r="D99" t="str">
            <v>LN145-2019-558-PN-007</v>
          </cell>
          <cell r="E99" t="str">
            <v>D</v>
          </cell>
          <cell r="F99">
            <v>2019</v>
          </cell>
          <cell r="G99" t="str">
            <v>Soggetto Attuatore</v>
          </cell>
          <cell r="H99" t="str">
            <v>D19-Soggetto Attuatore</v>
          </cell>
          <cell r="I99" t="str">
            <v>-</v>
          </cell>
          <cell r="J99" t="str">
            <v>in Piano 2019</v>
          </cell>
          <cell r="K99" t="str">
            <v>FVG STRADE</v>
          </cell>
          <cell r="L99" t="str">
            <v>DIR INF TERR</v>
          </cell>
          <cell r="M99" t="str">
            <v>FVG STRADE</v>
          </cell>
          <cell r="N99" t="str">
            <v>FVG STRADE</v>
          </cell>
          <cell r="O99" t="str">
            <v>X Più Comuni</v>
          </cell>
          <cell r="P99" t="str">
            <v>SR PN 51 del Venchiaruzzo VARIE SR PN 27 Vivarina VARIE</v>
          </cell>
          <cell r="Q99" t="str">
            <v xml:space="preserve">Lavori urgenti per il ripristino funzionale della sede stradale </v>
          </cell>
          <cell r="R99" t="str">
            <v>Ripristino del piano viabile e del guado</v>
          </cell>
          <cell r="S99" t="str">
            <v>D</v>
          </cell>
          <cell r="T99" t="str">
            <v>DA AVVIARE</v>
          </cell>
          <cell r="U99">
            <v>231500</v>
          </cell>
          <cell r="V99">
            <v>231500</v>
          </cell>
          <cell r="W99">
            <v>231500</v>
          </cell>
          <cell r="X99" t="str">
            <v>-</v>
          </cell>
          <cell r="Y99">
            <v>0</v>
          </cell>
          <cell r="Z99">
            <v>0</v>
          </cell>
          <cell r="AA99">
            <v>231500</v>
          </cell>
        </row>
        <row r="100">
          <cell r="A100" t="str">
            <v>B19-fvgs-0097</v>
          </cell>
          <cell r="B100" t="str">
            <v>Piano investimenti</v>
          </cell>
          <cell r="C100">
            <v>97</v>
          </cell>
          <cell r="D100" t="str">
            <v>DL119-2019-558-PN-143</v>
          </cell>
          <cell r="E100" t="str">
            <v>B</v>
          </cell>
          <cell r="F100">
            <v>2019</v>
          </cell>
          <cell r="G100" t="str">
            <v>Soggetto Attuatore</v>
          </cell>
          <cell r="H100" t="str">
            <v>B19-Soggetto Attuatore</v>
          </cell>
          <cell r="I100" t="str">
            <v>-</v>
          </cell>
          <cell r="J100" t="str">
            <v>in Piano 2019</v>
          </cell>
          <cell r="K100" t="str">
            <v>FVG STRADE</v>
          </cell>
          <cell r="L100" t="str">
            <v>DIR INF TERR</v>
          </cell>
          <cell r="M100" t="str">
            <v>FVG STRADE</v>
          </cell>
          <cell r="N100" t="str">
            <v>FVG STRADE</v>
          </cell>
          <cell r="O100" t="str">
            <v>Morsano al Tagliamento</v>
          </cell>
          <cell r="P100" t="str">
            <v>SR PN 40 del Ponte di Madrisio VARIE</v>
          </cell>
          <cell r="Q100" t="str">
            <v xml:space="preserve">Lavori urgenti per il ripristino funzionale della sede stradale </v>
          </cell>
          <cell r="R100" t="str">
            <v>Ripristino manufatti stradali</v>
          </cell>
          <cell r="S100" t="str">
            <v>B</v>
          </cell>
          <cell r="T100" t="str">
            <v>DA AVVIARE</v>
          </cell>
          <cell r="U100">
            <v>50000</v>
          </cell>
          <cell r="V100">
            <v>50000</v>
          </cell>
          <cell r="W100">
            <v>50000</v>
          </cell>
          <cell r="X100" t="str">
            <v>-</v>
          </cell>
          <cell r="Y100">
            <v>0</v>
          </cell>
          <cell r="Z100">
            <v>0</v>
          </cell>
          <cell r="AA100">
            <v>50000</v>
          </cell>
        </row>
        <row r="101">
          <cell r="A101" t="str">
            <v>-</v>
          </cell>
          <cell r="B101" t="str">
            <v>Segnalazione</v>
          </cell>
          <cell r="C101">
            <v>98</v>
          </cell>
          <cell r="D101" t="str">
            <v>-</v>
          </cell>
          <cell r="E101" t="str">
            <v>-</v>
          </cell>
          <cell r="F101" t="str">
            <v>-</v>
          </cell>
          <cell r="G101" t="str">
            <v>-</v>
          </cell>
          <cell r="H101" t="str">
            <v>-</v>
          </cell>
          <cell r="I101" t="str">
            <v>-</v>
          </cell>
          <cell r="J101" t="str">
            <v>z</v>
          </cell>
          <cell r="K101" t="str">
            <v>FVG STRADE</v>
          </cell>
          <cell r="L101" t="str">
            <v>DIR INF TERR</v>
          </cell>
          <cell r="M101" t="str">
            <v>-</v>
          </cell>
          <cell r="N101" t="str">
            <v>-</v>
          </cell>
          <cell r="O101" t="str">
            <v>X Più Comuni</v>
          </cell>
          <cell r="P101" t="str">
            <v>SR PN 69 di Vajont VARIE</v>
          </cell>
          <cell r="Q101" t="str">
            <v xml:space="preserve">Lavori urgenti per il ripristino funzionale della sede stradale </v>
          </cell>
          <cell r="R101" t="str">
            <v>Ripristino manufatti stradali</v>
          </cell>
          <cell r="S101" t="str">
            <v>D</v>
          </cell>
          <cell r="T101" t="str">
            <v>DA AVVIARE</v>
          </cell>
          <cell r="U101">
            <v>450000</v>
          </cell>
          <cell r="V101">
            <v>450000</v>
          </cell>
          <cell r="W101" t="str">
            <v>-</v>
          </cell>
          <cell r="X101" t="str">
            <v>--</v>
          </cell>
          <cell r="Y101">
            <v>0</v>
          </cell>
          <cell r="Z101">
            <v>0</v>
          </cell>
          <cell r="AA101" t="e">
            <v>#VALUE!</v>
          </cell>
        </row>
        <row r="102">
          <cell r="A102" t="str">
            <v>D21-fvgs-0099</v>
          </cell>
          <cell r="B102" t="str">
            <v>Piano investimenti</v>
          </cell>
          <cell r="C102">
            <v>99</v>
          </cell>
          <cell r="D102" t="str">
            <v>LN145-2021-558-PN-175</v>
          </cell>
          <cell r="E102" t="str">
            <v>D</v>
          </cell>
          <cell r="F102">
            <v>2021</v>
          </cell>
          <cell r="G102" t="str">
            <v>Soggetto Attuatore</v>
          </cell>
          <cell r="H102" t="str">
            <v>-</v>
          </cell>
          <cell r="I102" t="str">
            <v>-</v>
          </cell>
          <cell r="J102" t="str">
            <v>In piano 2021</v>
          </cell>
          <cell r="K102" t="str">
            <v>FVG STRADE</v>
          </cell>
          <cell r="L102" t="str">
            <v>DIR INF TERR</v>
          </cell>
          <cell r="M102" t="str">
            <v>FVG STRADE</v>
          </cell>
          <cell r="N102" t="str">
            <v>FVG STRADE</v>
          </cell>
          <cell r="O102" t="str">
            <v>X Più Comuni</v>
          </cell>
          <cell r="P102" t="str">
            <v>SR PN 48 di Tremeacque VARIE</v>
          </cell>
          <cell r="Q102" t="str">
            <v>Lavori urgenti per il ripristino funzionale della sede stradale 
Mitigazione del rischio idrogeologico indicato dal PAI</v>
          </cell>
          <cell r="R102" t="str">
            <v>Ripristino manufatti stradali
Mitigazione del rischio idrogeologico indicato dal PAI</v>
          </cell>
          <cell r="S102" t="str">
            <v>D</v>
          </cell>
          <cell r="T102" t="str">
            <v>DA AVVIARE</v>
          </cell>
          <cell r="U102">
            <v>80000</v>
          </cell>
          <cell r="V102">
            <v>76272.899999999994</v>
          </cell>
          <cell r="W102">
            <v>76272.899999999994</v>
          </cell>
          <cell r="X102" t="str">
            <v>-</v>
          </cell>
          <cell r="Y102">
            <v>0</v>
          </cell>
          <cell r="Z102">
            <v>0</v>
          </cell>
          <cell r="AA102">
            <v>76272.899999999994</v>
          </cell>
        </row>
        <row r="103">
          <cell r="A103" t="str">
            <v>B19-fvgs-0100</v>
          </cell>
          <cell r="B103" t="str">
            <v>Piano investimenti</v>
          </cell>
          <cell r="C103">
            <v>100</v>
          </cell>
          <cell r="D103" t="str">
            <v>DL119-2019-558-PN-037</v>
          </cell>
          <cell r="E103" t="str">
            <v>B</v>
          </cell>
          <cell r="F103">
            <v>2019</v>
          </cell>
          <cell r="G103" t="str">
            <v>Soggetto Attuatore</v>
          </cell>
          <cell r="H103" t="str">
            <v>B19-Soggetto Attuatore</v>
          </cell>
          <cell r="I103" t="str">
            <v>-</v>
          </cell>
          <cell r="J103" t="str">
            <v>in Piano 2019</v>
          </cell>
          <cell r="K103" t="str">
            <v>FVG STRADE</v>
          </cell>
          <cell r="L103" t="str">
            <v>DIR INF TERR</v>
          </cell>
          <cell r="M103" t="str">
            <v>FVG STRADE</v>
          </cell>
          <cell r="N103" t="str">
            <v>FVG STRADE</v>
          </cell>
          <cell r="O103" t="str">
            <v>Castelnovo del Friuli</v>
          </cell>
          <cell r="P103" t="str">
            <v>SR PN 62 di Castelnovo VARIE</v>
          </cell>
          <cell r="Q103" t="str">
            <v xml:space="preserve">Lavori urgenti per il ripristino funzionale della sede stradale </v>
          </cell>
          <cell r="R103" t="str">
            <v>Ripristino piano viabile e manufatti stradali. Consolidamento e messa in sicurezza versanti</v>
          </cell>
          <cell r="S103" t="str">
            <v>B</v>
          </cell>
          <cell r="T103" t="str">
            <v>DA AVVIARE</v>
          </cell>
          <cell r="U103">
            <v>100000</v>
          </cell>
          <cell r="V103">
            <v>100000</v>
          </cell>
          <cell r="W103">
            <v>100000</v>
          </cell>
          <cell r="X103" t="str">
            <v>-</v>
          </cell>
          <cell r="Y103">
            <v>0</v>
          </cell>
          <cell r="Z103">
            <v>0</v>
          </cell>
          <cell r="AA103">
            <v>100000</v>
          </cell>
        </row>
        <row r="104">
          <cell r="A104" t="str">
            <v>B19-fvgs-0101</v>
          </cell>
          <cell r="B104" t="str">
            <v>Piano investimenti</v>
          </cell>
          <cell r="C104">
            <v>101</v>
          </cell>
          <cell r="D104" t="str">
            <v>DL119-2019-558-PN-063</v>
          </cell>
          <cell r="E104" t="str">
            <v>B</v>
          </cell>
          <cell r="F104">
            <v>2019</v>
          </cell>
          <cell r="G104" t="str">
            <v>Soggetto Attuatore</v>
          </cell>
          <cell r="H104" t="str">
            <v>B19-Soggetto Attuatore</v>
          </cell>
          <cell r="I104" t="str">
            <v>-</v>
          </cell>
          <cell r="J104" t="str">
            <v>in Piano 2019</v>
          </cell>
          <cell r="K104" t="str">
            <v>FVG STRADE</v>
          </cell>
          <cell r="L104" t="str">
            <v>DIR INF TERR</v>
          </cell>
          <cell r="M104" t="str">
            <v>FVG STRADE</v>
          </cell>
          <cell r="N104" t="str">
            <v>FVG STRADE</v>
          </cell>
          <cell r="O104" t="str">
            <v>CLAUZETTO</v>
          </cell>
          <cell r="P104" t="str">
            <v>SR PN 22 della Val Cosa  VARIE</v>
          </cell>
          <cell r="Q104" t="str">
            <v xml:space="preserve">Lavori urgenti per il ripristino funzionale della sede stradale </v>
          </cell>
          <cell r="R104" t="str">
            <v>Ripristino piano viabile e manufatti stradali. Consolidamento e messa in sicurezza versanti</v>
          </cell>
          <cell r="S104" t="str">
            <v>B</v>
          </cell>
          <cell r="T104" t="str">
            <v>DA AVVIARE</v>
          </cell>
          <cell r="U104">
            <v>100000</v>
          </cell>
          <cell r="V104">
            <v>100000</v>
          </cell>
          <cell r="W104">
            <v>100000</v>
          </cell>
          <cell r="X104" t="str">
            <v>-</v>
          </cell>
          <cell r="Y104">
            <v>0</v>
          </cell>
          <cell r="Z104">
            <v>0</v>
          </cell>
          <cell r="AA104">
            <v>100000</v>
          </cell>
        </row>
        <row r="105">
          <cell r="A105" t="str">
            <v>B19-fvgs-0102</v>
          </cell>
          <cell r="B105" t="str">
            <v>Piano investimenti</v>
          </cell>
          <cell r="C105">
            <v>102</v>
          </cell>
          <cell r="D105" t="str">
            <v>DL119-2019-558-PN-064</v>
          </cell>
          <cell r="E105" t="str">
            <v>B</v>
          </cell>
          <cell r="F105">
            <v>2019</v>
          </cell>
          <cell r="G105" t="str">
            <v>Soggetto Attuatore</v>
          </cell>
          <cell r="H105" t="str">
            <v>B19-Soggetto Attuatore</v>
          </cell>
          <cell r="I105" t="str">
            <v>-</v>
          </cell>
          <cell r="J105" t="str">
            <v>in Piano 2019</v>
          </cell>
          <cell r="K105" t="str">
            <v>FVG STRADE</v>
          </cell>
          <cell r="L105" t="str">
            <v>DIR INF TERR</v>
          </cell>
          <cell r="M105" t="str">
            <v>FVG STRADE</v>
          </cell>
          <cell r="N105" t="str">
            <v>FVG STRADE</v>
          </cell>
          <cell r="O105" t="str">
            <v>CLAUZETTO</v>
          </cell>
          <cell r="P105" t="str">
            <v>SR PN 55 di Pradis  VARIE</v>
          </cell>
          <cell r="Q105" t="str">
            <v xml:space="preserve">Lavori urgenti per il ripristino funzionale della sede stradale </v>
          </cell>
          <cell r="R105" t="str">
            <v>Ripristino piano viabile e manufatti stradali. Consolidamento e messa in sicurezza versanti</v>
          </cell>
          <cell r="S105" t="str">
            <v>B</v>
          </cell>
          <cell r="T105" t="str">
            <v>DA AVVIARE</v>
          </cell>
          <cell r="U105">
            <v>100000</v>
          </cell>
          <cell r="V105">
            <v>100000</v>
          </cell>
          <cell r="W105">
            <v>100000</v>
          </cell>
          <cell r="X105" t="str">
            <v>-</v>
          </cell>
          <cell r="Y105">
            <v>0</v>
          </cell>
          <cell r="Z105">
            <v>0</v>
          </cell>
          <cell r="AA105">
            <v>100000</v>
          </cell>
        </row>
        <row r="106">
          <cell r="A106" t="str">
            <v>-</v>
          </cell>
          <cell r="B106" t="str">
            <v>Segnalazione</v>
          </cell>
          <cell r="C106">
            <v>103</v>
          </cell>
          <cell r="D106" t="str">
            <v>-</v>
          </cell>
          <cell r="E106" t="str">
            <v>-</v>
          </cell>
          <cell r="F106" t="str">
            <v>-</v>
          </cell>
          <cell r="G106" t="str">
            <v>-</v>
          </cell>
          <cell r="H106" t="str">
            <v>-</v>
          </cell>
          <cell r="I106" t="str">
            <v>-</v>
          </cell>
          <cell r="J106" t="str">
            <v>y</v>
          </cell>
          <cell r="K106" t="str">
            <v>ENEL GREEN POWER</v>
          </cell>
          <cell r="L106" t="str">
            <v>DIR AMB ENE</v>
          </cell>
          <cell r="M106" t="str">
            <v>-</v>
          </cell>
          <cell r="N106" t="str">
            <v>-</v>
          </cell>
          <cell r="O106" t="str">
            <v>Caneva</v>
          </cell>
          <cell r="P106" t="str">
            <v>Caneva</v>
          </cell>
          <cell r="Q106" t="str">
            <v>Canale di scarico Centrale di Caneva</v>
          </cell>
          <cell r="R106" t="str">
            <v>Smottamenti localizzati lungo le sponde del canale ed accumulo materiale presso sifone Friga</v>
          </cell>
          <cell r="S106" t="str">
            <v>D</v>
          </cell>
          <cell r="T106" t="str">
            <v>DA AVVIARE</v>
          </cell>
          <cell r="U106">
            <v>100000</v>
          </cell>
          <cell r="V106">
            <v>100000</v>
          </cell>
          <cell r="W106" t="str">
            <v>-</v>
          </cell>
          <cell r="X106" t="str">
            <v>--</v>
          </cell>
          <cell r="Y106">
            <v>0</v>
          </cell>
          <cell r="Z106">
            <v>0</v>
          </cell>
          <cell r="AA106" t="e">
            <v>#VALUE!</v>
          </cell>
        </row>
        <row r="107">
          <cell r="A107" t="str">
            <v>-</v>
          </cell>
          <cell r="B107" t="str">
            <v>Segnalazione</v>
          </cell>
          <cell r="C107">
            <v>104</v>
          </cell>
          <cell r="D107" t="str">
            <v>-</v>
          </cell>
          <cell r="E107" t="str">
            <v>-</v>
          </cell>
          <cell r="F107" t="str">
            <v>-</v>
          </cell>
          <cell r="G107" t="str">
            <v>-</v>
          </cell>
          <cell r="H107" t="str">
            <v>-</v>
          </cell>
          <cell r="I107" t="str">
            <v>-</v>
          </cell>
          <cell r="J107" t="str">
            <v>x</v>
          </cell>
          <cell r="K107" t="str">
            <v>Comune</v>
          </cell>
          <cell r="L107" t="str">
            <v>PCR</v>
          </cell>
          <cell r="M107" t="str">
            <v>-</v>
          </cell>
          <cell r="N107" t="str">
            <v>-</v>
          </cell>
          <cell r="O107" t="str">
            <v>Erto e Casso</v>
          </cell>
          <cell r="P107" t="str">
            <v>Erto e Casso</v>
          </cell>
          <cell r="Q107" t="str">
            <v>Vajont: Strade di accesso scarichi quota 635 e 640</v>
          </cell>
          <cell r="R107" t="str">
            <v>Vie d'accesso parzialmente distrutte con smottamenti in più punti e con presenza di piante divelte.</v>
          </cell>
          <cell r="S107" t="str">
            <v>B</v>
          </cell>
          <cell r="T107" t="str">
            <v>DA AVVIARE</v>
          </cell>
          <cell r="U107">
            <v>50000</v>
          </cell>
          <cell r="V107">
            <v>50000</v>
          </cell>
          <cell r="W107" t="str">
            <v>-</v>
          </cell>
          <cell r="X107" t="str">
            <v>--</v>
          </cell>
          <cell r="Y107">
            <v>0</v>
          </cell>
          <cell r="Z107">
            <v>0</v>
          </cell>
          <cell r="AA107" t="e">
            <v>#VALUE!</v>
          </cell>
        </row>
        <row r="108">
          <cell r="A108" t="str">
            <v>-</v>
          </cell>
          <cell r="B108" t="str">
            <v>Segnalazione</v>
          </cell>
          <cell r="C108">
            <v>105</v>
          </cell>
          <cell r="D108" t="str">
            <v>-</v>
          </cell>
          <cell r="E108" t="str">
            <v>-</v>
          </cell>
          <cell r="F108" t="str">
            <v>-</v>
          </cell>
          <cell r="G108" t="str">
            <v>-</v>
          </cell>
          <cell r="H108" t="str">
            <v>-</v>
          </cell>
          <cell r="I108" t="str">
            <v>-</v>
          </cell>
          <cell r="J108" t="str">
            <v>y</v>
          </cell>
          <cell r="K108" t="str">
            <v>ENEL GREEN POWER</v>
          </cell>
          <cell r="L108" t="str">
            <v>DIR AMB ENE</v>
          </cell>
          <cell r="M108" t="str">
            <v>-</v>
          </cell>
          <cell r="N108" t="str">
            <v>-</v>
          </cell>
          <cell r="O108" t="str">
            <v>Erto e Casso</v>
          </cell>
          <cell r="P108" t="str">
            <v>Erto e Casso</v>
          </cell>
          <cell r="Q108" t="str">
            <v>Vajont: lago C quota 640</v>
          </cell>
          <cell r="R108" t="str">
            <v>Opera di presa completamente sommersa da materiale</v>
          </cell>
          <cell r="S108" t="str">
            <v>D</v>
          </cell>
          <cell r="T108" t="str">
            <v>DA AVVIARE</v>
          </cell>
          <cell r="U108">
            <v>350000</v>
          </cell>
          <cell r="V108">
            <v>350000</v>
          </cell>
          <cell r="W108" t="str">
            <v>-</v>
          </cell>
          <cell r="X108" t="str">
            <v>--</v>
          </cell>
          <cell r="Y108">
            <v>0</v>
          </cell>
          <cell r="Z108">
            <v>0</v>
          </cell>
          <cell r="AA108" t="e">
            <v>#VALUE!</v>
          </cell>
        </row>
        <row r="109">
          <cell r="A109" t="str">
            <v>B19-anas-0106</v>
          </cell>
          <cell r="B109" t="str">
            <v>Piano investimenti</v>
          </cell>
          <cell r="C109">
            <v>106</v>
          </cell>
          <cell r="D109" t="str">
            <v>DL119-2019-558-UD-343</v>
          </cell>
          <cell r="E109" t="str">
            <v>B</v>
          </cell>
          <cell r="F109">
            <v>2019</v>
          </cell>
          <cell r="G109" t="str">
            <v>Soggetto Attuatore</v>
          </cell>
          <cell r="H109" t="str">
            <v>B19-Soggetto Attuatore</v>
          </cell>
          <cell r="I109" t="str">
            <v>-</v>
          </cell>
          <cell r="J109" t="str">
            <v>in Piano 2019</v>
          </cell>
          <cell r="K109" t="str">
            <v>ANAS</v>
          </cell>
          <cell r="L109" t="str">
            <v>PCR</v>
          </cell>
          <cell r="M109" t="str">
            <v>Anas Spa</v>
          </cell>
          <cell r="N109" t="str">
            <v>Anas Spa</v>
          </cell>
          <cell r="O109" t="str">
            <v>Arta Terme</v>
          </cell>
          <cell r="P109" t="str">
            <v>ARTA TERME</v>
          </cell>
          <cell r="Q109" t="str">
            <v>S.S. 52 bis - dal km 6+500 al 7+500</v>
          </cell>
          <cell r="R109" t="str">
            <v>Cedimento dell'argine con conseguente cedimento del soprastante rilevato stradale.
Ripristino dell'argineMessa in sicurezza del corpo del rilevato</v>
          </cell>
          <cell r="S109" t="str">
            <v>B</v>
          </cell>
          <cell r="T109" t="str">
            <v>DA AVVIARE</v>
          </cell>
          <cell r="U109">
            <v>250000</v>
          </cell>
          <cell r="V109">
            <v>171362.43</v>
          </cell>
          <cell r="W109">
            <v>171362.43</v>
          </cell>
          <cell r="X109" t="str">
            <v>-</v>
          </cell>
          <cell r="Y109">
            <v>0</v>
          </cell>
          <cell r="Z109">
            <v>0</v>
          </cell>
          <cell r="AA109">
            <v>171362.43</v>
          </cell>
        </row>
        <row r="110">
          <cell r="A110" t="str">
            <v>-</v>
          </cell>
          <cell r="B110" t="str">
            <v>Segnalazione</v>
          </cell>
          <cell r="C110">
            <v>107</v>
          </cell>
          <cell r="D110" t="str">
            <v>-</v>
          </cell>
          <cell r="E110" t="str">
            <v>-</v>
          </cell>
          <cell r="F110" t="str">
            <v>-</v>
          </cell>
          <cell r="G110" t="str">
            <v>-</v>
          </cell>
          <cell r="H110" t="str">
            <v>-</v>
          </cell>
          <cell r="I110" t="str">
            <v>Piano 2020</v>
          </cell>
          <cell r="J110" t="str">
            <v>x</v>
          </cell>
          <cell r="K110" t="str">
            <v>HYDROGEA</v>
          </cell>
          <cell r="L110" t="str">
            <v>PCR</v>
          </cell>
          <cell r="M110" t="str">
            <v>-</v>
          </cell>
          <cell r="N110" t="str">
            <v>-</v>
          </cell>
          <cell r="O110" t="str">
            <v>Erto e Casso</v>
          </cell>
          <cell r="P110" t="str">
            <v>Erto e Casso</v>
          </cell>
          <cell r="Q110" t="str">
            <v>Eccezionali avversità atmosferiche del 28/10/2018</v>
          </cell>
          <cell r="R110" t="str">
            <v>Scarichi fognari: depuratore Erto vecchia, realizzazione scoglioera per sistemazione terrapieno e rifacimento dell'impianto di depurazione primaria</v>
          </cell>
          <cell r="S110" t="str">
            <v>D</v>
          </cell>
          <cell r="T110" t="str">
            <v>DA AVVIARE</v>
          </cell>
          <cell r="U110">
            <v>551060</v>
          </cell>
          <cell r="V110">
            <v>551060</v>
          </cell>
          <cell r="W110" t="str">
            <v>-</v>
          </cell>
          <cell r="X110" t="str">
            <v>--</v>
          </cell>
          <cell r="Y110">
            <v>0</v>
          </cell>
          <cell r="Z110">
            <v>0</v>
          </cell>
          <cell r="AA110" t="e">
            <v>#VALUE!</v>
          </cell>
        </row>
        <row r="111">
          <cell r="A111" t="str">
            <v>B19-hydr-0108</v>
          </cell>
          <cell r="B111" t="str">
            <v>Piano investimenti</v>
          </cell>
          <cell r="C111">
            <v>108</v>
          </cell>
          <cell r="D111" t="str">
            <v>DL119-2019-558-PN-054</v>
          </cell>
          <cell r="E111" t="str">
            <v>B</v>
          </cell>
          <cell r="F111">
            <v>2019</v>
          </cell>
          <cell r="G111" t="str">
            <v>Soggetto Attuatore</v>
          </cell>
          <cell r="H111" t="str">
            <v>B19-Soggetto Attuatore</v>
          </cell>
          <cell r="I111" t="str">
            <v>-</v>
          </cell>
          <cell r="J111" t="str">
            <v>in Piano 2019</v>
          </cell>
          <cell r="K111" t="str">
            <v>HYDROGEA</v>
          </cell>
          <cell r="L111" t="str">
            <v>PCR</v>
          </cell>
          <cell r="M111" t="str">
            <v>HYDROGEA</v>
          </cell>
          <cell r="N111" t="str">
            <v>HYDROGEA</v>
          </cell>
          <cell r="O111" t="str">
            <v>Cimolais</v>
          </cell>
          <cell r="P111" t="str">
            <v>Cimolais</v>
          </cell>
          <cell r="Q111" t="str">
            <v>Eccezionali avversità atmosferiche del 28/10/2018 -  Protezione presa Campol - esecuzione di scogliera e riempimento di terrapieno per contenimento tubazione rete idrica e sostituzione tubazioni in acciaio</v>
          </cell>
          <cell r="R111" t="str">
            <v>Protezione presa Campol - esecuzione di scogliera e riempimento di terrapieno per contenimento tubazione rete idrica e sostituzione tubazioni in acciaio</v>
          </cell>
          <cell r="S111" t="str">
            <v>B</v>
          </cell>
          <cell r="T111" t="str">
            <v>IN CORSO</v>
          </cell>
          <cell r="U111">
            <v>78000</v>
          </cell>
          <cell r="V111">
            <v>62629.270000000011</v>
          </cell>
          <cell r="W111">
            <v>62629.270000000011</v>
          </cell>
          <cell r="X111" t="str">
            <v>-</v>
          </cell>
          <cell r="Y111">
            <v>0</v>
          </cell>
          <cell r="Z111">
            <v>0</v>
          </cell>
          <cell r="AA111">
            <v>62629.270000000011</v>
          </cell>
        </row>
        <row r="112">
          <cell r="A112" t="str">
            <v>D19-hydr-0109</v>
          </cell>
          <cell r="B112" t="str">
            <v>Segnalazione</v>
          </cell>
          <cell r="C112">
            <v>109</v>
          </cell>
          <cell r="D112" t="str">
            <v>-</v>
          </cell>
          <cell r="E112" t="str">
            <v>D</v>
          </cell>
          <cell r="F112">
            <v>2019</v>
          </cell>
          <cell r="G112" t="str">
            <v>-</v>
          </cell>
          <cell r="H112" t="str">
            <v>-</v>
          </cell>
          <cell r="I112" t="str">
            <v>-</v>
          </cell>
          <cell r="J112" t="str">
            <v>z</v>
          </cell>
          <cell r="K112" t="str">
            <v>HYDROGEA</v>
          </cell>
          <cell r="L112" t="str">
            <v>PCR</v>
          </cell>
          <cell r="M112" t="str">
            <v>HYDROGEA</v>
          </cell>
          <cell r="N112" t="str">
            <v>HYDROGEA</v>
          </cell>
          <cell r="O112" t="str">
            <v>Erto e Casso</v>
          </cell>
          <cell r="P112" t="str">
            <v>Erto e Casso</v>
          </cell>
          <cell r="Q112" t="str">
            <v>Eccezionali avversità atmosferiche del 28/10/2018</v>
          </cell>
          <cell r="R112" t="str">
            <v>Opera di presa Bedin - esecuzione di terrapieno per supporto e contenimento tubazione rete idrica</v>
          </cell>
          <cell r="S112" t="str">
            <v>D</v>
          </cell>
          <cell r="T112" t="str">
            <v>DA AVVIARE</v>
          </cell>
          <cell r="U112">
            <v>0</v>
          </cell>
          <cell r="V112">
            <v>0</v>
          </cell>
          <cell r="W112" t="str">
            <v>-</v>
          </cell>
          <cell r="X112" t="str">
            <v>--</v>
          </cell>
          <cell r="Y112">
            <v>0</v>
          </cell>
          <cell r="Z112">
            <v>0</v>
          </cell>
          <cell r="AA112" t="e">
            <v>#VALUE!</v>
          </cell>
        </row>
        <row r="113">
          <cell r="A113" t="str">
            <v>D19-hydr-0110</v>
          </cell>
          <cell r="B113" t="str">
            <v>Piano investimenti</v>
          </cell>
          <cell r="C113">
            <v>110</v>
          </cell>
          <cell r="D113" t="str">
            <v>LN145-2019-558-PN-009</v>
          </cell>
          <cell r="E113" t="str">
            <v>D</v>
          </cell>
          <cell r="F113">
            <v>2019</v>
          </cell>
          <cell r="G113" t="str">
            <v>Soggetto Attuatore</v>
          </cell>
          <cell r="H113" t="str">
            <v>D19-Soggetto Attuatore</v>
          </cell>
          <cell r="I113" t="str">
            <v>-</v>
          </cell>
          <cell r="J113" t="str">
            <v>in Piano 2019</v>
          </cell>
          <cell r="K113" t="str">
            <v>HYDROGEA</v>
          </cell>
          <cell r="L113" t="str">
            <v>PCR</v>
          </cell>
          <cell r="M113" t="str">
            <v>HYDROGEA</v>
          </cell>
          <cell r="N113" t="str">
            <v>HYDROGEA</v>
          </cell>
          <cell r="O113" t="str">
            <v>Erto e Casso</v>
          </cell>
          <cell r="P113" t="str">
            <v>Erto e Casso</v>
          </cell>
          <cell r="Q113" t="str">
            <v>Eccezionali avversità atmosferiche del 28/10/2018</v>
          </cell>
          <cell r="R113" t="str">
            <v>Opera di presa Col de Ter - esecuzione di scogliera e riempimento di terrapieno per contenimento tubazione rete idrica</v>
          </cell>
          <cell r="S113" t="str">
            <v>D</v>
          </cell>
          <cell r="T113" t="str">
            <v>DA AVVIARE</v>
          </cell>
          <cell r="U113">
            <v>270000</v>
          </cell>
          <cell r="V113">
            <v>246614.50999999998</v>
          </cell>
          <cell r="W113">
            <v>246614.50999999998</v>
          </cell>
          <cell r="X113" t="str">
            <v>-</v>
          </cell>
          <cell r="Y113">
            <v>0</v>
          </cell>
          <cell r="Z113">
            <v>0</v>
          </cell>
          <cell r="AA113">
            <v>246614.50999999998</v>
          </cell>
        </row>
        <row r="114">
          <cell r="A114" t="str">
            <v>B19-hydr-0111</v>
          </cell>
          <cell r="B114" t="str">
            <v>Piano investimenti</v>
          </cell>
          <cell r="C114">
            <v>111</v>
          </cell>
          <cell r="D114" t="str">
            <v>DL119-2019-558-PN-080</v>
          </cell>
          <cell r="E114" t="str">
            <v>B</v>
          </cell>
          <cell r="F114">
            <v>2019</v>
          </cell>
          <cell r="G114" t="str">
            <v>Soggetto Attuatore</v>
          </cell>
          <cell r="H114" t="str">
            <v>B19-Soggetto Attuatore</v>
          </cell>
          <cell r="I114" t="str">
            <v>-</v>
          </cell>
          <cell r="J114" t="str">
            <v>in Piano 2019</v>
          </cell>
          <cell r="K114" t="str">
            <v>HYDROGEA</v>
          </cell>
          <cell r="L114" t="str">
            <v>PCR</v>
          </cell>
          <cell r="M114" t="str">
            <v>HYDROGEA</v>
          </cell>
          <cell r="N114" t="str">
            <v>HYDROGEA</v>
          </cell>
          <cell r="O114" t="str">
            <v>Erto e Casso</v>
          </cell>
          <cell r="P114" t="str">
            <v>Erto e Casso</v>
          </cell>
          <cell r="Q114" t="str">
            <v>Eccezionali avversità atmosferiche del 28/10/2018</v>
          </cell>
          <cell r="R114" t="str">
            <v>Strada acquedotto Settefontane - sistemazione stradale per raggiungimento fonte acquedotto con esecuzione di scogliera e riempimento di terrapieno per contenimento tubazione rete idrica</v>
          </cell>
          <cell r="S114" t="str">
            <v>B</v>
          </cell>
          <cell r="T114" t="str">
            <v>IN CORSO</v>
          </cell>
          <cell r="U114">
            <v>147360</v>
          </cell>
          <cell r="V114">
            <v>247281.15</v>
          </cell>
          <cell r="W114">
            <v>247281.15</v>
          </cell>
          <cell r="X114" t="str">
            <v>-</v>
          </cell>
          <cell r="Y114">
            <v>0</v>
          </cell>
          <cell r="Z114">
            <v>0</v>
          </cell>
          <cell r="AA114">
            <v>247281.15</v>
          </cell>
        </row>
        <row r="115">
          <cell r="A115" t="str">
            <v>-</v>
          </cell>
          <cell r="B115" t="str">
            <v>Segnalazione</v>
          </cell>
          <cell r="C115">
            <v>112</v>
          </cell>
          <cell r="D115" t="str">
            <v>-</v>
          </cell>
          <cell r="E115" t="str">
            <v>-</v>
          </cell>
          <cell r="F115" t="str">
            <v>-</v>
          </cell>
          <cell r="G115" t="str">
            <v>-</v>
          </cell>
          <cell r="H115" t="str">
            <v>-</v>
          </cell>
          <cell r="I115" t="str">
            <v>Piano 2020</v>
          </cell>
          <cell r="J115" t="str">
            <v>x</v>
          </cell>
          <cell r="K115" t="str">
            <v>HYDROGEA</v>
          </cell>
          <cell r="L115" t="str">
            <v>PCR</v>
          </cell>
          <cell r="M115" t="str">
            <v>-</v>
          </cell>
          <cell r="N115" t="str">
            <v>-</v>
          </cell>
          <cell r="O115" t="str">
            <v>Erto e Casso</v>
          </cell>
          <cell r="P115" t="str">
            <v>Erto e Casso</v>
          </cell>
          <cell r="Q115" t="str">
            <v>Eccezionali avversità atmosferiche del 28/10/2018</v>
          </cell>
          <cell r="R115" t="str">
            <v>Attraversamento acquedotto Settefontane - esecuzione di consolidamento tracciato rete acquedotto con utilizzo di micropali, sostituzione di tratte di tubazione ed esecuzione di scogliera nelle vicinanze delle opere di presa</v>
          </cell>
          <cell r="S115" t="str">
            <v>D</v>
          </cell>
          <cell r="T115" t="str">
            <v>DA AVVIARE</v>
          </cell>
          <cell r="U115">
            <v>279060</v>
          </cell>
          <cell r="V115">
            <v>279060</v>
          </cell>
          <cell r="W115" t="str">
            <v>-</v>
          </cell>
          <cell r="X115" t="str">
            <v>--</v>
          </cell>
          <cell r="Y115">
            <v>0</v>
          </cell>
          <cell r="Z115">
            <v>0</v>
          </cell>
          <cell r="AA115" t="e">
            <v>#VALUE!</v>
          </cell>
        </row>
        <row r="116">
          <cell r="A116" t="str">
            <v>-</v>
          </cell>
          <cell r="B116" t="str">
            <v>Segnalazione</v>
          </cell>
          <cell r="C116">
            <v>113</v>
          </cell>
          <cell r="D116" t="str">
            <v>-</v>
          </cell>
          <cell r="E116" t="str">
            <v>-</v>
          </cell>
          <cell r="F116" t="str">
            <v>-</v>
          </cell>
          <cell r="G116" t="str">
            <v>-</v>
          </cell>
          <cell r="H116" t="str">
            <v>-</v>
          </cell>
          <cell r="I116" t="str">
            <v>Piano 2020</v>
          </cell>
          <cell r="J116" t="str">
            <v>x</v>
          </cell>
          <cell r="K116" t="str">
            <v>HYDROGEA</v>
          </cell>
          <cell r="L116" t="str">
            <v>PCR</v>
          </cell>
          <cell r="M116" t="str">
            <v>-</v>
          </cell>
          <cell r="N116" t="str">
            <v>-</v>
          </cell>
          <cell r="O116" t="str">
            <v>Erto e Casso</v>
          </cell>
          <cell r="P116" t="str">
            <v>Erto e Casso</v>
          </cell>
          <cell r="Q116" t="str">
            <v>Eccezionali avversità atmosferiche del 28/10/2018</v>
          </cell>
          <cell r="R116" t="str">
            <v>Difesa condotta a valle guado Settefontane - esecuzione di scogliera e riempimento di terrapieno per sistemazione area naturalistica con sistemazione di tubazioni, pozzetti e chiusini.</v>
          </cell>
          <cell r="S116" t="str">
            <v>D</v>
          </cell>
          <cell r="T116" t="str">
            <v>DA AVVIARE</v>
          </cell>
          <cell r="U116">
            <v>142240</v>
          </cell>
          <cell r="V116">
            <v>142240</v>
          </cell>
          <cell r="W116" t="str">
            <v>-</v>
          </cell>
          <cell r="X116" t="str">
            <v>--</v>
          </cell>
          <cell r="Y116">
            <v>0</v>
          </cell>
          <cell r="Z116">
            <v>0</v>
          </cell>
          <cell r="AA116" t="e">
            <v>#VALUE!</v>
          </cell>
        </row>
        <row r="117">
          <cell r="A117" t="str">
            <v>B19-hydr-0114</v>
          </cell>
          <cell r="B117" t="str">
            <v>Piano investimenti</v>
          </cell>
          <cell r="C117">
            <v>114</v>
          </cell>
          <cell r="D117" t="str">
            <v>DL119-2019-558-PN-081</v>
          </cell>
          <cell r="E117" t="str">
            <v>B</v>
          </cell>
          <cell r="F117">
            <v>2019</v>
          </cell>
          <cell r="G117" t="str">
            <v>Soggetto Attuatore</v>
          </cell>
          <cell r="H117" t="str">
            <v>B19-Soggetto Attuatore</v>
          </cell>
          <cell r="I117" t="str">
            <v>-</v>
          </cell>
          <cell r="J117" t="str">
            <v>in Piano 2019</v>
          </cell>
          <cell r="K117" t="str">
            <v>HYDROGEA</v>
          </cell>
          <cell r="L117" t="str">
            <v>PCR</v>
          </cell>
          <cell r="M117" t="str">
            <v>HYDROGEA</v>
          </cell>
          <cell r="N117" t="str">
            <v>HYDROGEA</v>
          </cell>
          <cell r="O117" t="str">
            <v>Erto e Casso</v>
          </cell>
          <cell r="P117" t="str">
            <v>Erto e Casso</v>
          </cell>
          <cell r="Q117" t="str">
            <v>Eccezionali avversità atmosferiche del 28/10/2018</v>
          </cell>
          <cell r="R117" t="str">
            <v>Ripristino strada di accesso opera di presa Ge De Meisa e sistemazione area fabbricato della medesima</v>
          </cell>
          <cell r="S117" t="str">
            <v>B</v>
          </cell>
          <cell r="T117" t="str">
            <v>IN CORSO</v>
          </cell>
          <cell r="U117">
            <v>310212</v>
          </cell>
          <cell r="V117">
            <v>455569.85</v>
          </cell>
          <cell r="W117">
            <v>455569.85</v>
          </cell>
          <cell r="X117" t="str">
            <v>-</v>
          </cell>
          <cell r="Y117">
            <v>0</v>
          </cell>
          <cell r="Z117">
            <v>0</v>
          </cell>
          <cell r="AA117">
            <v>455569.85</v>
          </cell>
        </row>
        <row r="118">
          <cell r="A118" t="str">
            <v>B19-hydr-0115</v>
          </cell>
          <cell r="B118" t="str">
            <v>Piano investimenti</v>
          </cell>
          <cell r="C118">
            <v>115</v>
          </cell>
          <cell r="D118" t="str">
            <v>DL119-2019-558-PN-373</v>
          </cell>
          <cell r="E118" t="str">
            <v>B</v>
          </cell>
          <cell r="F118">
            <v>2019</v>
          </cell>
          <cell r="G118" t="str">
            <v>Soggetto Attuatore</v>
          </cell>
          <cell r="H118" t="str">
            <v>B19-Soggetto Attuatore</v>
          </cell>
          <cell r="I118" t="str">
            <v>-</v>
          </cell>
          <cell r="J118" t="str">
            <v>in Piano 2019</v>
          </cell>
          <cell r="K118" t="str">
            <v>HYDROGEA</v>
          </cell>
          <cell r="L118" t="str">
            <v>PCR</v>
          </cell>
          <cell r="M118" t="str">
            <v>HYDROGEA</v>
          </cell>
          <cell r="N118" t="str">
            <v>HYDROGEA</v>
          </cell>
          <cell r="O118" t="str">
            <v>Erto e Casso</v>
          </cell>
          <cell r="P118" t="str">
            <v>Erto e Casso</v>
          </cell>
          <cell r="Q118" t="str">
            <v>Eccezionali avversità atmosferiche del 28/10/2018</v>
          </cell>
          <cell r="R118" t="str">
            <v>Messa in sicurezza sentiero di accesso alla fonte Bus de Bacon con sistemazione e ricoprimento tratti condotta idrica - Erto vecchia</v>
          </cell>
          <cell r="S118" t="str">
            <v>B</v>
          </cell>
          <cell r="T118" t="str">
            <v>DA AVVIARE</v>
          </cell>
          <cell r="U118">
            <v>75000</v>
          </cell>
          <cell r="V118">
            <v>108715.3</v>
          </cell>
          <cell r="W118">
            <v>108715.3</v>
          </cell>
          <cell r="X118" t="str">
            <v>-</v>
          </cell>
          <cell r="Y118">
            <v>0</v>
          </cell>
          <cell r="Z118">
            <v>0</v>
          </cell>
          <cell r="AA118">
            <v>108715.3</v>
          </cell>
        </row>
        <row r="119">
          <cell r="A119" t="str">
            <v>-</v>
          </cell>
          <cell r="B119" t="str">
            <v>Segnalazione</v>
          </cell>
          <cell r="C119">
            <v>116</v>
          </cell>
          <cell r="D119" t="str">
            <v>-</v>
          </cell>
          <cell r="E119" t="str">
            <v>-</v>
          </cell>
          <cell r="F119" t="str">
            <v>-</v>
          </cell>
          <cell r="G119" t="str">
            <v>-</v>
          </cell>
          <cell r="H119" t="str">
            <v>-</v>
          </cell>
          <cell r="I119" t="str">
            <v>-</v>
          </cell>
          <cell r="J119" t="str">
            <v>x</v>
          </cell>
          <cell r="K119" t="str">
            <v>MiBAC</v>
          </cell>
          <cell r="L119" t="str">
            <v>DIR INF TERR</v>
          </cell>
          <cell r="M119" t="str">
            <v>-</v>
          </cell>
          <cell r="N119" t="str">
            <v>-</v>
          </cell>
          <cell r="O119" t="str">
            <v>Ovaro</v>
          </cell>
          <cell r="P119" t="str">
            <v>Ovaro</v>
          </cell>
          <cell r="Q119" t="str">
            <v xml:space="preserve">Restauro fonte battesimale </v>
          </cell>
          <cell r="R119" t="str">
            <v>intervento di somma urgenza per messa in sicurezza patrimonio culturale</v>
          </cell>
          <cell r="S119" t="str">
            <v>B</v>
          </cell>
          <cell r="T119" t="str">
            <v>IN CORSO</v>
          </cell>
          <cell r="U119">
            <v>25000</v>
          </cell>
          <cell r="V119">
            <v>25000</v>
          </cell>
          <cell r="W119" t="str">
            <v>-</v>
          </cell>
          <cell r="X119" t="str">
            <v>--</v>
          </cell>
          <cell r="Y119">
            <v>0</v>
          </cell>
          <cell r="Z119">
            <v>0</v>
          </cell>
          <cell r="AA119" t="e">
            <v>#VALUE!</v>
          </cell>
        </row>
        <row r="120">
          <cell r="A120" t="str">
            <v>-</v>
          </cell>
          <cell r="B120" t="str">
            <v>Segnalazione</v>
          </cell>
          <cell r="C120">
            <v>117</v>
          </cell>
          <cell r="D120" t="str">
            <v>-</v>
          </cell>
          <cell r="E120" t="str">
            <v>-</v>
          </cell>
          <cell r="F120" t="str">
            <v>-</v>
          </cell>
          <cell r="G120" t="str">
            <v>-</v>
          </cell>
          <cell r="H120" t="str">
            <v>-</v>
          </cell>
          <cell r="I120" t="str">
            <v>-</v>
          </cell>
          <cell r="J120" t="str">
            <v>x</v>
          </cell>
          <cell r="K120" t="str">
            <v>Parco Dolomiti Friulane</v>
          </cell>
          <cell r="L120" t="str">
            <v>PCR</v>
          </cell>
          <cell r="M120" t="str">
            <v>-</v>
          </cell>
          <cell r="N120" t="str">
            <v>-</v>
          </cell>
          <cell r="O120" t="str">
            <v>Erto e Casso</v>
          </cell>
          <cell r="P120" t="str">
            <v>da Val de Lausen q. 1.650 a Rif. Maniago q. 1.730</v>
          </cell>
          <cell r="Q120" t="str">
            <v>sentiero di accesso al Rifugio Maniago (Val Zemola, Comune di Erto e Casso)</v>
          </cell>
          <cell r="R120" t="str">
            <v>interruzione del sentiero dovuta a presenza di alberi abbattuti, ceppaie rivoltate, accumuli litoidi e attraversamenti dei rii profondamente erosi; questo sentiero, oltre ad essere un itinerario escursionistico, è utilizzato per la gestione del Rifugio (approvvigionamenti, manutenzioni) ed è percorso anche con l’impiego di piccoli mezzi meccanici. , sgombero degli alberi abbattuti dalla sede del sentiero, regolarizzazione del terreno rivoltato, sagomatura e ripristino del piano di calpestio, sistemazione e profilatura dei guadi</v>
          </cell>
          <cell r="S120" t="str">
            <v>B</v>
          </cell>
          <cell r="T120" t="str">
            <v>DA AVVIARE</v>
          </cell>
          <cell r="U120">
            <v>13420</v>
          </cell>
          <cell r="V120">
            <v>13420</v>
          </cell>
          <cell r="W120" t="str">
            <v>-</v>
          </cell>
          <cell r="X120" t="str">
            <v>--</v>
          </cell>
          <cell r="Y120">
            <v>0</v>
          </cell>
          <cell r="Z120">
            <v>0</v>
          </cell>
          <cell r="AA120" t="e">
            <v>#VALUE!</v>
          </cell>
        </row>
        <row r="121">
          <cell r="A121" t="str">
            <v>-</v>
          </cell>
          <cell r="B121" t="str">
            <v>Segnalazione</v>
          </cell>
          <cell r="C121">
            <v>118</v>
          </cell>
          <cell r="D121" t="str">
            <v>-</v>
          </cell>
          <cell r="E121" t="str">
            <v>-</v>
          </cell>
          <cell r="F121" t="str">
            <v>-</v>
          </cell>
          <cell r="G121" t="str">
            <v>-</v>
          </cell>
          <cell r="H121" t="str">
            <v>-</v>
          </cell>
          <cell r="I121" t="str">
            <v>-</v>
          </cell>
          <cell r="J121" t="str">
            <v>x</v>
          </cell>
          <cell r="K121" t="str">
            <v>Parco Dolomiti Friulane</v>
          </cell>
          <cell r="L121" t="str">
            <v>PCR</v>
          </cell>
          <cell r="M121" t="str">
            <v>-</v>
          </cell>
          <cell r="N121" t="str">
            <v>-</v>
          </cell>
          <cell r="O121" t="str">
            <v>Forni di Sopra</v>
          </cell>
          <cell r="P121" t="str">
            <v>da Palas q. 1.000 a Rif. Flaiban - Pacherini q. 1.590</v>
          </cell>
          <cell r="Q121" t="str">
            <v>sentiero di accesso al Rifugio Flaiban - Pacherini (Val di Suola, Comune di Forni di Sopra)</v>
          </cell>
          <cell r="R121" t="str">
            <v>interruzione del sentiero dovuta a presenza di alberi abbattuti, ceppaie rivoltate, accumuli litoidi ed erosioni diffuse da ruscellamento; questo sentiero, oltre ad essere un itinerario escursionistico, è utilizzato per la gestione del Rifugio (approvvigionamenti, manutenzioni) ed è percorso anche con l’impiego di piccoli mezzi meccanici. , sgombero degli alberi abbattuti dalla sede del sentiero, regolarizzazione del terreno rivoltato, sagomatura e ripristino del piano di calpestio, sistemazione e profilatura dei guadi</v>
          </cell>
          <cell r="S121" t="str">
            <v>D</v>
          </cell>
          <cell r="T121" t="str">
            <v>DA AVVIARE</v>
          </cell>
          <cell r="U121">
            <v>13420</v>
          </cell>
          <cell r="V121">
            <v>13420</v>
          </cell>
          <cell r="W121" t="str">
            <v>-</v>
          </cell>
          <cell r="X121" t="str">
            <v>--</v>
          </cell>
          <cell r="Y121">
            <v>0</v>
          </cell>
          <cell r="Z121">
            <v>0</v>
          </cell>
          <cell r="AA121" t="e">
            <v>#VALUE!</v>
          </cell>
        </row>
        <row r="122">
          <cell r="A122" t="str">
            <v>-</v>
          </cell>
          <cell r="B122" t="str">
            <v>Segnalazione</v>
          </cell>
          <cell r="C122">
            <v>119</v>
          </cell>
          <cell r="D122" t="str">
            <v>-</v>
          </cell>
          <cell r="E122" t="str">
            <v>-</v>
          </cell>
          <cell r="F122" t="str">
            <v>-</v>
          </cell>
          <cell r="G122" t="str">
            <v>-</v>
          </cell>
          <cell r="H122" t="str">
            <v>-</v>
          </cell>
          <cell r="I122" t="str">
            <v>-</v>
          </cell>
          <cell r="J122" t="str">
            <v>x</v>
          </cell>
          <cell r="K122" t="str">
            <v>Parco Dolomiti Friulane</v>
          </cell>
          <cell r="L122" t="str">
            <v>PCR</v>
          </cell>
          <cell r="M122" t="str">
            <v>-</v>
          </cell>
          <cell r="N122" t="str">
            <v>-</v>
          </cell>
          <cell r="O122" t="str">
            <v>Forni di Sopra</v>
          </cell>
          <cell r="P122" t="str">
            <v>da Ponte Giaf q. 1.050 a Rif. Giaf q. 1.400</v>
          </cell>
          <cell r="Q122" t="str">
            <v>sentiero di accesso al Rifugio Giaf (Val di Giaf, Comune di Forni di Sopra)</v>
          </cell>
          <cell r="R122" t="str">
            <v>interruzione del sentiero dovuta a presenza di alberi abbattuti, ceppaie rivoltate, accumuli litoidi ed erosioni diffuse da ruscellamento; questo sentiero rappresenta l’accesso turistico escursionistico preferenziale al Rifugio. , sgombero degli alberi abbattuti dalla sede del sentiero, regolarizzazione del terreno rivoltato, sagomatura e ripristino del piano di calpestio, sistemazione e profilatura dei guadi</v>
          </cell>
          <cell r="S122" t="str">
            <v>D</v>
          </cell>
          <cell r="T122" t="str">
            <v>DA AVVIARE</v>
          </cell>
          <cell r="U122">
            <v>6710</v>
          </cell>
          <cell r="V122">
            <v>6710</v>
          </cell>
          <cell r="W122" t="str">
            <v>-</v>
          </cell>
          <cell r="X122" t="str">
            <v>--</v>
          </cell>
          <cell r="Y122">
            <v>0</v>
          </cell>
          <cell r="Z122">
            <v>0</v>
          </cell>
          <cell r="AA122" t="e">
            <v>#VALUE!</v>
          </cell>
        </row>
        <row r="123">
          <cell r="A123" t="str">
            <v>-</v>
          </cell>
          <cell r="B123" t="str">
            <v>Segnalazione</v>
          </cell>
          <cell r="C123">
            <v>120</v>
          </cell>
          <cell r="D123" t="str">
            <v>-</v>
          </cell>
          <cell r="E123" t="str">
            <v>-</v>
          </cell>
          <cell r="F123" t="str">
            <v>-</v>
          </cell>
          <cell r="G123" t="str">
            <v>-</v>
          </cell>
          <cell r="H123" t="str">
            <v>-</v>
          </cell>
          <cell r="I123" t="str">
            <v>-</v>
          </cell>
          <cell r="J123" t="str">
            <v>x</v>
          </cell>
          <cell r="K123" t="str">
            <v>Parco Dolomiti Friulane</v>
          </cell>
          <cell r="L123" t="str">
            <v>PCR</v>
          </cell>
          <cell r="M123" t="str">
            <v>-</v>
          </cell>
          <cell r="N123" t="str">
            <v>-</v>
          </cell>
          <cell r="O123" t="str">
            <v>Claut</v>
          </cell>
          <cell r="P123" t="str">
            <v>da Ciol de Pess q. 900 a C.ra Pramaggiore q. 1.800; da C.ra Pramaggiore a C.ra Col d’Aniei e C.ra Bregolina piccola q. 1.730</v>
          </cell>
          <cell r="Q123" t="str">
            <v>sentiero di accesso alle Casere Pramaggiore e Bregolina piccola (Val Settimana, Comune di Claut)</v>
          </cell>
          <cell r="R123" t="str">
            <v>interruzione dell’articolazione del sentiero di transumanza dovuta a presenza di alberi abbattuti, ceppaie rivoltate, accumuli litoidi ed erosioni diffuse da ruscellamento; questo sentiero, oltre ad essere un itinerario escursionistico, è utilizzato per raggiungere gli ambiti di pascolo e delle strutture utilizzate per la sorveglianza e la gestione degli animali nel periodo estivo. , sgombero degli alberi abbattuti dalla sede del sentiero, regolarizzazione del terreno rivoltato, sagomatura e ripristino del piano di calpestio, sistemazione e profilatura dei guadi</v>
          </cell>
          <cell r="S123" t="str">
            <v>B</v>
          </cell>
          <cell r="T123" t="str">
            <v>DA AVVIARE</v>
          </cell>
          <cell r="U123">
            <v>6100</v>
          </cell>
          <cell r="V123">
            <v>6100</v>
          </cell>
          <cell r="W123" t="str">
            <v>-</v>
          </cell>
          <cell r="X123" t="str">
            <v>--</v>
          </cell>
          <cell r="Y123">
            <v>0</v>
          </cell>
          <cell r="Z123">
            <v>0</v>
          </cell>
          <cell r="AA123" t="e">
            <v>#VALUE!</v>
          </cell>
        </row>
        <row r="124">
          <cell r="A124" t="str">
            <v>B19-prom-0121</v>
          </cell>
          <cell r="B124" t="str">
            <v>Piano investimenti</v>
          </cell>
          <cell r="C124">
            <v>121</v>
          </cell>
          <cell r="D124" t="str">
            <v>DL119-2019-558-PN-030</v>
          </cell>
          <cell r="E124" t="str">
            <v>B</v>
          </cell>
          <cell r="F124">
            <v>2019</v>
          </cell>
          <cell r="G124" t="str">
            <v>Soggetto Attuatore</v>
          </cell>
          <cell r="H124" t="str">
            <v>B19-Soggetto Attuatore</v>
          </cell>
          <cell r="I124" t="str">
            <v>-</v>
          </cell>
          <cell r="J124" t="str">
            <v>in Piano 2019</v>
          </cell>
          <cell r="K124" t="str">
            <v>PROMOTURISMO</v>
          </cell>
          <cell r="L124" t="str">
            <v>DIR ATT PROD</v>
          </cell>
          <cell r="M124" t="str">
            <v>PROMOTURISMO</v>
          </cell>
          <cell r="N124" t="str">
            <v>PROMOTURISMO</v>
          </cell>
          <cell r="O124" t="str">
            <v>Aviano</v>
          </cell>
          <cell r="P124" t="str">
            <v>Piancavallo</v>
          </cell>
          <cell r="Q124" t="str">
            <v>Frane, inghiaiamenti Interventi per rimozione materiale  inghiaiamenti e ripristini erosioni</v>
          </cell>
          <cell r="R124" t="str">
            <v>Interventi per rimozione materiale  inghiaiamenti e ripristini erosioni : Strade di servizio Piancavallo - Pista Nazionale - Arneri - Pian dei Sass  ---   Piancavallo - Pista Salomon - Arneri  --- Piancavallo - Genzianella - Casere;</v>
          </cell>
          <cell r="S124" t="str">
            <v>B</v>
          </cell>
          <cell r="T124" t="str">
            <v>IN CORSO</v>
          </cell>
          <cell r="U124">
            <v>3900</v>
          </cell>
          <cell r="V124">
            <v>2724</v>
          </cell>
          <cell r="W124">
            <v>2724</v>
          </cell>
          <cell r="X124" t="str">
            <v>-</v>
          </cell>
          <cell r="Y124">
            <v>0</v>
          </cell>
          <cell r="Z124">
            <v>0</v>
          </cell>
          <cell r="AA124">
            <v>2724</v>
          </cell>
        </row>
        <row r="125">
          <cell r="A125" t="str">
            <v>D19-prom-0122</v>
          </cell>
          <cell r="B125" t="str">
            <v>Piano investimenti</v>
          </cell>
          <cell r="C125">
            <v>122</v>
          </cell>
          <cell r="D125" t="str">
            <v>LN145-2019-558-PN-010</v>
          </cell>
          <cell r="E125" t="str">
            <v>D</v>
          </cell>
          <cell r="F125">
            <v>2019</v>
          </cell>
          <cell r="G125" t="str">
            <v>Soggetto Attuatore</v>
          </cell>
          <cell r="H125" t="str">
            <v>D19-Soggetto Attuatore</v>
          </cell>
          <cell r="I125" t="str">
            <v>-</v>
          </cell>
          <cell r="J125" t="str">
            <v>in Piano 2019</v>
          </cell>
          <cell r="K125" t="str">
            <v>PROMOTURISMO</v>
          </cell>
          <cell r="L125" t="str">
            <v>DIR ATT PROD</v>
          </cell>
          <cell r="M125" t="str">
            <v>PROMOTURISMO</v>
          </cell>
          <cell r="N125" t="str">
            <v>PROMOTURISMO</v>
          </cell>
          <cell r="O125" t="str">
            <v>X Più Comuni</v>
          </cell>
          <cell r="P125" t="str">
            <v>Comuni di Aviano, Chiusaforte,Forni di Sopra , Ravascletto, Tarvisio, rispettivamente nelle località di: Piancavallo,Sella Nevea,Forni di Sopra,Zoncolan,Tarvisio.</v>
          </cell>
          <cell r="Q125" t="str">
            <v>Frane</v>
          </cell>
          <cell r="R125" t="str">
            <v>Movimenti Terra ed opere di consolidamento di competenza Promoturismo nei Comuni di Aviano, Chiusaforte,Forni di Sopra , Ravascletto, Tarvisio, rispettivamente nelle località di: Piancavallo,Sella Nevea,Forni di Sopra,Zoncolan,Tarvisio.</v>
          </cell>
          <cell r="S125" t="str">
            <v>D</v>
          </cell>
          <cell r="T125" t="str">
            <v>DA AVVIARE</v>
          </cell>
          <cell r="U125">
            <v>250000</v>
          </cell>
          <cell r="V125">
            <v>148723.75</v>
          </cell>
          <cell r="W125">
            <v>148723.75</v>
          </cell>
          <cell r="X125" t="str">
            <v>-</v>
          </cell>
          <cell r="Y125">
            <v>0</v>
          </cell>
          <cell r="Z125">
            <v>0</v>
          </cell>
          <cell r="AA125">
            <v>148723.75</v>
          </cell>
        </row>
        <row r="126">
          <cell r="A126" t="str">
            <v>B19-prom-0123</v>
          </cell>
          <cell r="B126" t="str">
            <v>Segnalazione</v>
          </cell>
          <cell r="C126">
            <v>123</v>
          </cell>
          <cell r="D126" t="str">
            <v>DL119-2019-558-PN-029</v>
          </cell>
          <cell r="E126" t="str">
            <v>B</v>
          </cell>
          <cell r="F126">
            <v>2019</v>
          </cell>
          <cell r="G126" t="str">
            <v>Soggetto Attuatore</v>
          </cell>
          <cell r="H126" t="str">
            <v>B19-Soggetto Attuatore</v>
          </cell>
          <cell r="I126" t="str">
            <v>-</v>
          </cell>
          <cell r="J126" t="str">
            <v>Tolto da piano 2019</v>
          </cell>
          <cell r="K126" t="str">
            <v>PROMOTURISMO</v>
          </cell>
          <cell r="L126" t="str">
            <v>DIR ATT PROD</v>
          </cell>
          <cell r="M126" t="str">
            <v>PROMOTURISMO</v>
          </cell>
          <cell r="N126" t="str">
            <v>PROMOTURISMO</v>
          </cell>
          <cell r="O126" t="str">
            <v>Aviano</v>
          </cell>
          <cell r="P126" t="str">
            <v>Piancavallo</v>
          </cell>
          <cell r="Q126" t="str">
            <v>Danni elettrici - Interventi per  sostituzione/riparazione componenti danneggiati da allagamenti, scariche elettriche e vento</v>
          </cell>
          <cell r="R126" t="str">
            <v xml:space="preserve">Interventi per  sostituzione/riparazione componenti danneggiati da allagamenti, scariche elettriche e vento : Interruttori ed apparecchiature accessorie  quadri BT , diffusori a tromba  impianti amplificazione; </v>
          </cell>
          <cell r="S126" t="str">
            <v>B</v>
          </cell>
          <cell r="T126" t="str">
            <v>Concluso</v>
          </cell>
          <cell r="U126">
            <v>1400</v>
          </cell>
          <cell r="V126">
            <v>0</v>
          </cell>
          <cell r="W126" t="str">
            <v>-</v>
          </cell>
          <cell r="X126" t="str">
            <v>--</v>
          </cell>
          <cell r="Y126">
            <v>0</v>
          </cell>
          <cell r="Z126">
            <v>0</v>
          </cell>
          <cell r="AA126" t="e">
            <v>#VALUE!</v>
          </cell>
        </row>
        <row r="127">
          <cell r="A127" t="str">
            <v>B19-prom-0124</v>
          </cell>
          <cell r="B127" t="str">
            <v>Segnalazione</v>
          </cell>
          <cell r="C127">
            <v>124</v>
          </cell>
          <cell r="D127" t="str">
            <v>DL119-2019-558-PN-031</v>
          </cell>
          <cell r="E127" t="str">
            <v>B</v>
          </cell>
          <cell r="F127">
            <v>2019</v>
          </cell>
          <cell r="G127" t="str">
            <v>Soggetto Attuatore</v>
          </cell>
          <cell r="H127" t="str">
            <v>B19-Soggetto Attuatore</v>
          </cell>
          <cell r="I127" t="str">
            <v>-</v>
          </cell>
          <cell r="J127" t="str">
            <v>Tolto da piano 2019</v>
          </cell>
          <cell r="K127" t="str">
            <v>PROMOTURISMO</v>
          </cell>
          <cell r="L127" t="str">
            <v>DIR ATT PROD</v>
          </cell>
          <cell r="M127" t="str">
            <v>PROMOTURISMO</v>
          </cell>
          <cell r="N127" t="str">
            <v>PROMOTURISMO</v>
          </cell>
          <cell r="O127" t="str">
            <v>Aviano</v>
          </cell>
          <cell r="P127" t="str">
            <v>Piancavallo</v>
          </cell>
          <cell r="Q127" t="str">
            <v>Danni a fabbricati - Interventi per  sostituzione elementi danneggiati dal vento</v>
          </cell>
          <cell r="R127" t="str">
            <v xml:space="preserve">Interventi per  sostituzione elementi danneggiati dal vento : Lastre in PVC e Forex , serramenti,  insegne pubblicitarie; </v>
          </cell>
          <cell r="S127" t="str">
            <v>B</v>
          </cell>
          <cell r="T127" t="str">
            <v>IN CORSO</v>
          </cell>
          <cell r="U127">
            <v>8000</v>
          </cell>
          <cell r="V127">
            <v>0</v>
          </cell>
          <cell r="W127" t="str">
            <v>-</v>
          </cell>
          <cell r="X127" t="str">
            <v>--</v>
          </cell>
          <cell r="Y127">
            <v>0</v>
          </cell>
          <cell r="Z127">
            <v>0</v>
          </cell>
          <cell r="AA127" t="e">
            <v>#VALUE!</v>
          </cell>
        </row>
        <row r="128">
          <cell r="A128" t="str">
            <v>B19-prom-0125</v>
          </cell>
          <cell r="B128" t="str">
            <v>Segnalazione</v>
          </cell>
          <cell r="C128">
            <v>125</v>
          </cell>
          <cell r="D128" t="str">
            <v>DL119-2019-558-PN-032</v>
          </cell>
          <cell r="E128" t="str">
            <v>B</v>
          </cell>
          <cell r="F128">
            <v>2019</v>
          </cell>
          <cell r="G128" t="str">
            <v>Soggetto Attuatore</v>
          </cell>
          <cell r="H128" t="str">
            <v>B19-Soggetto Attuatore</v>
          </cell>
          <cell r="I128" t="str">
            <v>-</v>
          </cell>
          <cell r="J128" t="str">
            <v>Tolto da piano 2019</v>
          </cell>
          <cell r="K128" t="str">
            <v>PROMOTURISMO</v>
          </cell>
          <cell r="L128" t="str">
            <v>DIR ATT PROD</v>
          </cell>
          <cell r="M128" t="str">
            <v>PROMOTURISMO</v>
          </cell>
          <cell r="N128" t="str">
            <v>PROMOTURISMO</v>
          </cell>
          <cell r="O128" t="str">
            <v>Aviano</v>
          </cell>
          <cell r="P128" t="str">
            <v>Piancavallo</v>
          </cell>
          <cell r="Q128" t="str">
            <v>Danni a impianti di risalita - Interventi per  sostituzione/riparazione elementi danneggiati dal vento</v>
          </cell>
          <cell r="R128" t="str">
            <v>Interventi per  sostituzione/riparazione elementi danneggiati dal vento: Cofani  coperture stazioni Seggiovie, componenti e coperture Nastri trasportatori/Tappeti mobili ;</v>
          </cell>
          <cell r="S128" t="str">
            <v>B</v>
          </cell>
          <cell r="T128" t="str">
            <v>IN CORSO</v>
          </cell>
          <cell r="U128">
            <v>7200</v>
          </cell>
          <cell r="V128">
            <v>0</v>
          </cell>
          <cell r="W128" t="str">
            <v>-</v>
          </cell>
          <cell r="X128" t="str">
            <v>--</v>
          </cell>
          <cell r="Y128">
            <v>0</v>
          </cell>
          <cell r="Z128">
            <v>0</v>
          </cell>
          <cell r="AA128" t="e">
            <v>#VALUE!</v>
          </cell>
        </row>
        <row r="129">
          <cell r="A129" t="str">
            <v>B19-prom-0126</v>
          </cell>
          <cell r="B129" t="str">
            <v>Segnalazione</v>
          </cell>
          <cell r="C129">
            <v>126</v>
          </cell>
          <cell r="D129" t="str">
            <v>DL119-2019-558-PN-033</v>
          </cell>
          <cell r="E129" t="str">
            <v>B</v>
          </cell>
          <cell r="F129">
            <v>2019</v>
          </cell>
          <cell r="G129" t="str">
            <v>Soggetto Attuatore</v>
          </cell>
          <cell r="H129" t="str">
            <v>B19-Soggetto Attuatore</v>
          </cell>
          <cell r="I129" t="str">
            <v>-</v>
          </cell>
          <cell r="J129" t="str">
            <v>Tolto da piano 2019</v>
          </cell>
          <cell r="K129" t="str">
            <v>PROMOTURISMO</v>
          </cell>
          <cell r="L129" t="str">
            <v>DIR ATT PROD</v>
          </cell>
          <cell r="M129" t="str">
            <v>PROMOTURISMO</v>
          </cell>
          <cell r="N129" t="str">
            <v>PROMOTURISMO</v>
          </cell>
          <cell r="O129" t="str">
            <v>Aviano</v>
          </cell>
          <cell r="P129" t="str">
            <v>Piancavallo</v>
          </cell>
          <cell r="Q129" t="str">
            <v xml:space="preserve">Danni a reti tecnologiche - danneggiamento di sistemi di protezione piste da sci </v>
          </cell>
          <cell r="R129" t="str">
            <v xml:space="preserve">Interventi per  sostituzione/riparazione elementi danneggiati da allagamenti, infangamenti e vento : Componenti  Reti  di protezione piste Piancavallo ( pali a Lampione e a C  compresi accessori per tensionamenti e fissaggi, reti , materassi, pali  in PE e PVC) -- Componenti idraulici  impianti innevamento (valvole automatiche pozzetti , allacciamenti e  raccordi flessibili cannoni, coperture pozzetti  bacini stoccaggio); </v>
          </cell>
          <cell r="S129" t="str">
            <v>B</v>
          </cell>
          <cell r="T129" t="str">
            <v>IN CORSO</v>
          </cell>
          <cell r="U129">
            <v>5500</v>
          </cell>
          <cell r="V129">
            <v>0</v>
          </cell>
          <cell r="W129" t="str">
            <v>-</v>
          </cell>
          <cell r="X129" t="str">
            <v>--</v>
          </cell>
          <cell r="Y129">
            <v>0</v>
          </cell>
          <cell r="Z129">
            <v>0</v>
          </cell>
          <cell r="AA129" t="e">
            <v>#VALUE!</v>
          </cell>
        </row>
        <row r="130">
          <cell r="A130" t="str">
            <v>B19-prom-0127</v>
          </cell>
          <cell r="B130" t="str">
            <v>Piano investimenti</v>
          </cell>
          <cell r="C130">
            <v>127</v>
          </cell>
          <cell r="D130" t="str">
            <v>DL119-2019-558-UD-120</v>
          </cell>
          <cell r="E130" t="str">
            <v>B</v>
          </cell>
          <cell r="F130">
            <v>2019</v>
          </cell>
          <cell r="G130" t="str">
            <v>Soggetto Attuatore</v>
          </cell>
          <cell r="H130" t="str">
            <v>B19-Soggetto Attuatore</v>
          </cell>
          <cell r="I130" t="str">
            <v>-</v>
          </cell>
          <cell r="J130" t="str">
            <v>in Piano 2019</v>
          </cell>
          <cell r="K130" t="str">
            <v>PROMOTURISMO</v>
          </cell>
          <cell r="L130" t="str">
            <v>DIR ATT PROD</v>
          </cell>
          <cell r="M130" t="str">
            <v>PROMOTURISMO</v>
          </cell>
          <cell r="N130" t="str">
            <v>PROMOTURISMO</v>
          </cell>
          <cell r="O130" t="str">
            <v>Forni di Sopra</v>
          </cell>
          <cell r="P130" t="str">
            <v>Forni di Sopra</v>
          </cell>
          <cell r="Q130" t="str">
            <v>Frane, inghiaiamenti - Interventi per rimozione materiale franato, riprofilature, consolidamenti, regimazioni acque metoriche</v>
          </cell>
          <cell r="R130" t="str">
            <v>Interventi per rimozione materiale franato, riprofilature, consolidamenti, regimazioni acque metoriche : linea Seggiovia Cimacuta (compreso rifacimento franchi minimi), tombotto e confluenza Rii Misiei e Clap Varmost (compresi ripristini ed integrazioni scogliere), pista Fienili, pista Varmost 1 --  Rimozione materiale inghiaiamento e ripristini erosioni : Nastro Trasportatore/Tappeto   Fantasy Snow Park,  strade di servizio Forni - Som Picol - Malga Varmost e Davost/Colorman -- rimozione fango e pulizie accessi parti basse  Davost (esterno locali  rimessa e cabina MT):</v>
          </cell>
          <cell r="S130" t="str">
            <v>B</v>
          </cell>
          <cell r="T130" t="str">
            <v>IN CORSO</v>
          </cell>
          <cell r="U130">
            <v>145000</v>
          </cell>
          <cell r="V130">
            <v>277961.26</v>
          </cell>
          <cell r="W130">
            <v>277961.26</v>
          </cell>
          <cell r="X130" t="str">
            <v>-</v>
          </cell>
          <cell r="Y130">
            <v>0</v>
          </cell>
          <cell r="Z130">
            <v>0</v>
          </cell>
          <cell r="AA130">
            <v>277961.26</v>
          </cell>
        </row>
        <row r="131">
          <cell r="A131" t="str">
            <v>B19-prom-0128</v>
          </cell>
          <cell r="B131" t="str">
            <v>Piano investimenti</v>
          </cell>
          <cell r="C131">
            <v>128</v>
          </cell>
          <cell r="D131" t="str">
            <v>DL119-2019-558-UD-119</v>
          </cell>
          <cell r="E131" t="str">
            <v>B</v>
          </cell>
          <cell r="F131">
            <v>2019</v>
          </cell>
          <cell r="G131" t="str">
            <v>Soggetto Attuatore</v>
          </cell>
          <cell r="H131" t="str">
            <v>B19-Soggetto Attuatore</v>
          </cell>
          <cell r="I131" t="str">
            <v>-</v>
          </cell>
          <cell r="J131" t="str">
            <v>in Piano 2019</v>
          </cell>
          <cell r="K131" t="str">
            <v>PROMOTURISMO</v>
          </cell>
          <cell r="L131" t="str">
            <v>DIR ATT PROD</v>
          </cell>
          <cell r="M131" t="str">
            <v>PROMOTURISMO</v>
          </cell>
          <cell r="N131" t="str">
            <v>PROMOTURISMO</v>
          </cell>
          <cell r="O131" t="str">
            <v>Forni di Sopra</v>
          </cell>
          <cell r="P131" t="str">
            <v>Forni di Sopra</v>
          </cell>
          <cell r="Q131" t="str">
            <v>Rimozione alberi caduti - Interventi per rimozione alberi abbattuti dal vento mediante tagli ed esboschi</v>
          </cell>
          <cell r="R131" t="str">
            <v>Interventi per rimozione alberi abbattuti dal vento mediante tagli ed esboschi : linea e funi Seggiovia 3AF Cimacuta, linea e funi Seggiovia 4AA  Varmost 1,  linea e funi Seggiovia   4AA Varmost 2, linea Seggiovia 4AA  Varmost 3 --  Piste da sci   Cimacuta bis,  Varmost 1, Varmost 2 e variante gare, Senas, Fienili, Curnut -- strade di servizio Forni - Som Picol - Malga Varmost - Crusicalas  e Davost/Colorman -- confluenza Rii  Misiei e Clap Varmost;</v>
          </cell>
          <cell r="S131" t="str">
            <v>B</v>
          </cell>
          <cell r="T131" t="str">
            <v>Concluso</v>
          </cell>
          <cell r="U131">
            <v>25000</v>
          </cell>
          <cell r="V131">
            <v>8862</v>
          </cell>
          <cell r="W131">
            <v>8862</v>
          </cell>
          <cell r="X131" t="str">
            <v>-</v>
          </cell>
          <cell r="Y131">
            <v>0</v>
          </cell>
          <cell r="Z131">
            <v>0</v>
          </cell>
          <cell r="AA131">
            <v>8862</v>
          </cell>
        </row>
        <row r="132">
          <cell r="A132" t="str">
            <v>-</v>
          </cell>
          <cell r="B132" t="str">
            <v>Segnalazione</v>
          </cell>
          <cell r="C132">
            <v>129</v>
          </cell>
          <cell r="D132" t="str">
            <v>-</v>
          </cell>
          <cell r="E132" t="str">
            <v>-</v>
          </cell>
          <cell r="F132" t="str">
            <v>-</v>
          </cell>
          <cell r="G132" t="str">
            <v>-</v>
          </cell>
          <cell r="H132" t="str">
            <v>-</v>
          </cell>
          <cell r="I132" t="str">
            <v>-</v>
          </cell>
          <cell r="J132" t="str">
            <v>z</v>
          </cell>
          <cell r="K132" t="str">
            <v>PROMOTURISMO</v>
          </cell>
          <cell r="L132" t="str">
            <v>DIR ATT PROD</v>
          </cell>
          <cell r="M132" t="str">
            <v>-</v>
          </cell>
          <cell r="N132" t="str">
            <v>-</v>
          </cell>
          <cell r="O132" t="str">
            <v>Forni di Sopra</v>
          </cell>
          <cell r="P132" t="str">
            <v>Forni di Sopra</v>
          </cell>
          <cell r="Q132" t="str">
            <v>Frane</v>
          </cell>
          <cell r="R132" t="str">
            <v>Movimenti Terra ed opere di consolidamento</v>
          </cell>
          <cell r="S132" t="str">
            <v>D</v>
          </cell>
          <cell r="T132" t="str">
            <v>DA AVVIARE</v>
          </cell>
          <cell r="U132">
            <v>140000</v>
          </cell>
          <cell r="V132">
            <v>140000</v>
          </cell>
          <cell r="W132" t="str">
            <v>-</v>
          </cell>
          <cell r="X132" t="str">
            <v>--</v>
          </cell>
          <cell r="Y132">
            <v>0</v>
          </cell>
          <cell r="Z132">
            <v>0</v>
          </cell>
          <cell r="AA132" t="e">
            <v>#VALUE!</v>
          </cell>
        </row>
        <row r="133">
          <cell r="A133" t="str">
            <v>B19-prom-0130</v>
          </cell>
          <cell r="B133" t="str">
            <v>Segnalazione</v>
          </cell>
          <cell r="C133">
            <v>130</v>
          </cell>
          <cell r="D133" t="str">
            <v>DL119-2019-558-UD-121</v>
          </cell>
          <cell r="E133" t="str">
            <v>B</v>
          </cell>
          <cell r="F133">
            <v>2019</v>
          </cell>
          <cell r="G133" t="str">
            <v>Soggetto Attuatore</v>
          </cell>
          <cell r="H133" t="str">
            <v>B19-Soggetto Attuatore</v>
          </cell>
          <cell r="I133" t="str">
            <v>-</v>
          </cell>
          <cell r="J133" t="str">
            <v>Tolto da piano 2019</v>
          </cell>
          <cell r="K133" t="str">
            <v>PROMOTURISMO</v>
          </cell>
          <cell r="L133" t="str">
            <v>DIR ATT PROD</v>
          </cell>
          <cell r="M133" t="str">
            <v>PROMOTURISMO</v>
          </cell>
          <cell r="N133" t="str">
            <v>PROMOTURISMO</v>
          </cell>
          <cell r="O133" t="str">
            <v>Forni di Sopra</v>
          </cell>
          <cell r="P133" t="str">
            <v>Forni di Sopra</v>
          </cell>
          <cell r="Q133" t="str">
            <v xml:space="preserve">Danni elettrici - Interventi per  sostituzione/riparazione componenti danneggiati da allagamenti e infangamenti </v>
          </cell>
          <cell r="R133" t="str">
            <v xml:space="preserve">Interventi per  sostituzione/riparazione componenti danneggiati da allagamenti e infangamenti : Interruttore generale ed apparecchiature accessorie  quadro BT  cabina  elettrica Davost --  componenti  pozzetti di innevamento Davost e Varmost  (schede valvole automatiche, schede alimentazione e dialogo, moduli dialogo, cavi alimentazione e dialogo) -- componenti elettrici centrali/sale pompe Davost, Fiume Tagliamento, Som Picol (alimentatori, inverter, moduli dialogo, interruttori, cavi); </v>
          </cell>
          <cell r="S133" t="str">
            <v>B</v>
          </cell>
          <cell r="T133" t="str">
            <v>IN CORSO</v>
          </cell>
          <cell r="U133">
            <v>20000</v>
          </cell>
          <cell r="V133">
            <v>0</v>
          </cell>
          <cell r="W133" t="str">
            <v>-</v>
          </cell>
          <cell r="X133" t="str">
            <v>--</v>
          </cell>
          <cell r="Y133">
            <v>0</v>
          </cell>
          <cell r="Z133">
            <v>0</v>
          </cell>
          <cell r="AA133" t="e">
            <v>#VALUE!</v>
          </cell>
        </row>
        <row r="134">
          <cell r="A134" t="str">
            <v>B19-prom-0131</v>
          </cell>
          <cell r="B134" t="str">
            <v>Segnalazione</v>
          </cell>
          <cell r="C134">
            <v>131</v>
          </cell>
          <cell r="D134" t="str">
            <v>DL119-2019-558-UD-122</v>
          </cell>
          <cell r="E134" t="str">
            <v>B</v>
          </cell>
          <cell r="F134">
            <v>2019</v>
          </cell>
          <cell r="G134" t="str">
            <v>Soggetto Attuatore</v>
          </cell>
          <cell r="H134" t="str">
            <v>B19-Soggetto Attuatore</v>
          </cell>
          <cell r="I134" t="str">
            <v>-</v>
          </cell>
          <cell r="J134" t="str">
            <v>Tolto da piano 2019</v>
          </cell>
          <cell r="K134" t="str">
            <v>PROMOTURISMO</v>
          </cell>
          <cell r="L134" t="str">
            <v>DIR ATT PROD</v>
          </cell>
          <cell r="M134" t="str">
            <v>PROMOTURISMO</v>
          </cell>
          <cell r="N134" t="str">
            <v>PROMOTURISMO</v>
          </cell>
          <cell r="O134" t="str">
            <v>Forni di Sopra</v>
          </cell>
          <cell r="P134" t="str">
            <v>Forni di Sopra</v>
          </cell>
          <cell r="Q134" t="str">
            <v>Danni a fabbricati - Interventi per  sostituzione elementi danneggiati da allagamenti,infangamenti e vento</v>
          </cell>
          <cell r="R134" t="str">
            <v xml:space="preserve">Interventi per  sostituzione elementi danneggiati da allagamenti,infangamenti e vento : Vetri  cabine comando -- pannelli in legno,tavole, scandole, grondaie e pluviali cabine di manovra e fabbricati di servizio -- ripulitura da fango e inghiaiamenti; </v>
          </cell>
          <cell r="S134" t="str">
            <v>B</v>
          </cell>
          <cell r="T134" t="str">
            <v>IN CORSO</v>
          </cell>
          <cell r="U134">
            <v>10000</v>
          </cell>
          <cell r="V134">
            <v>0</v>
          </cell>
          <cell r="W134" t="str">
            <v>-</v>
          </cell>
          <cell r="X134" t="str">
            <v>--</v>
          </cell>
          <cell r="Y134">
            <v>0</v>
          </cell>
          <cell r="Z134">
            <v>0</v>
          </cell>
          <cell r="AA134" t="e">
            <v>#VALUE!</v>
          </cell>
        </row>
        <row r="135">
          <cell r="A135" t="str">
            <v>B19-prom-0132</v>
          </cell>
          <cell r="B135" t="str">
            <v>Segnalazione</v>
          </cell>
          <cell r="C135">
            <v>132</v>
          </cell>
          <cell r="D135" t="str">
            <v>DL119-2019-558-UD-123</v>
          </cell>
          <cell r="E135" t="str">
            <v>B</v>
          </cell>
          <cell r="F135">
            <v>2019</v>
          </cell>
          <cell r="G135" t="str">
            <v>Soggetto Attuatore</v>
          </cell>
          <cell r="H135" t="str">
            <v>B19-Soggetto Attuatore</v>
          </cell>
          <cell r="I135" t="str">
            <v>-</v>
          </cell>
          <cell r="J135" t="str">
            <v>Tolto da piano 2019</v>
          </cell>
          <cell r="K135" t="str">
            <v>PROMOTURISMO</v>
          </cell>
          <cell r="L135" t="str">
            <v>DIR ATT PROD</v>
          </cell>
          <cell r="M135" t="str">
            <v>PROMOTURISMO</v>
          </cell>
          <cell r="N135" t="str">
            <v>PROMOTURISMO</v>
          </cell>
          <cell r="O135" t="str">
            <v>Forni di Sopra</v>
          </cell>
          <cell r="P135" t="str">
            <v>Forni di Sopra</v>
          </cell>
          <cell r="Q135" t="str">
            <v>Danni a impianti di risalita - Interventi per  sostituzione/riparazione elementi danneggiati da infangamenti</v>
          </cell>
          <cell r="R135" t="str">
            <v xml:space="preserve">Interventi per  sostituzione/riparazione elementi danneggiati da infangamenti: Componenti  Nastri trasportatori/Tappeti mobili   Fantasy Snow Park e Campo Scuola  (Nastri  parti mobili, pedane laterali,  elementi stazioni motrici e di rinvio); </v>
          </cell>
          <cell r="S135" t="str">
            <v>B</v>
          </cell>
          <cell r="T135" t="str">
            <v>IN CORSO</v>
          </cell>
          <cell r="U135">
            <v>16500</v>
          </cell>
          <cell r="V135">
            <v>0</v>
          </cell>
          <cell r="W135" t="str">
            <v>-</v>
          </cell>
          <cell r="X135" t="str">
            <v>--</v>
          </cell>
          <cell r="Y135">
            <v>0</v>
          </cell>
          <cell r="Z135">
            <v>0</v>
          </cell>
          <cell r="AA135" t="e">
            <v>#VALUE!</v>
          </cell>
        </row>
        <row r="136">
          <cell r="A136" t="str">
            <v>B19-prom-0133</v>
          </cell>
          <cell r="B136" t="str">
            <v>Segnalazione</v>
          </cell>
          <cell r="C136">
            <v>133</v>
          </cell>
          <cell r="D136" t="str">
            <v>DL119-2019-558-UD-124</v>
          </cell>
          <cell r="E136" t="str">
            <v>B</v>
          </cell>
          <cell r="F136">
            <v>2019</v>
          </cell>
          <cell r="G136" t="str">
            <v>Soggetto Attuatore</v>
          </cell>
          <cell r="H136" t="str">
            <v>B19-Soggetto Attuatore</v>
          </cell>
          <cell r="I136" t="str">
            <v>-</v>
          </cell>
          <cell r="J136" t="str">
            <v>Tolto da piano 2019</v>
          </cell>
          <cell r="K136" t="str">
            <v>PROMOTURISMO</v>
          </cell>
          <cell r="L136" t="str">
            <v>DIR ATT PROD</v>
          </cell>
          <cell r="M136" t="str">
            <v>PROMOTURISMO</v>
          </cell>
          <cell r="N136" t="str">
            <v>PROMOTURISMO</v>
          </cell>
          <cell r="O136" t="str">
            <v>Forni di Sopra</v>
          </cell>
          <cell r="P136" t="str">
            <v>Forni di Sopra</v>
          </cell>
          <cell r="Q136" t="str">
            <v xml:space="preserve">Danni a reti tecnologiche - danneggiamento di sistemi di protezione piste da sci </v>
          </cell>
          <cell r="R136" t="str">
            <v xml:space="preserve">Interventi per  sostituzione/riparazione elementi danneggiati da allagamenti/erosioni, infangamenti e vento : Componenti  Reti  di protezione piste Varmost ( pali a Lampione e a C  compresi accessori per tensionamenti e fissaggi, reti , materassi, pali  in PE e PVC) --  Recinzioni  bacini idrici  (Pali/montanti e traverse in legno, reti platificale) -- Componenti idraulici  impianti innevamento (valvole automatiche pozzetti , pompe, saracinesche, tubazioni, raccordi flessibili cannoni); </v>
          </cell>
          <cell r="S136" t="str">
            <v>B</v>
          </cell>
          <cell r="T136" t="str">
            <v>IN CORSO</v>
          </cell>
          <cell r="U136">
            <v>76000</v>
          </cell>
          <cell r="V136">
            <v>0</v>
          </cell>
          <cell r="W136" t="str">
            <v>-</v>
          </cell>
          <cell r="X136" t="str">
            <v>--</v>
          </cell>
          <cell r="Y136">
            <v>0</v>
          </cell>
          <cell r="Z136">
            <v>0</v>
          </cell>
          <cell r="AA136" t="e">
            <v>#VALUE!</v>
          </cell>
        </row>
        <row r="137">
          <cell r="A137" t="str">
            <v>B19-prom-0134</v>
          </cell>
          <cell r="B137" t="str">
            <v>Piano investimenti</v>
          </cell>
          <cell r="C137">
            <v>134</v>
          </cell>
          <cell r="D137" t="str">
            <v>DL119-2019-558-UD-245</v>
          </cell>
          <cell r="E137" t="str">
            <v>B</v>
          </cell>
          <cell r="F137">
            <v>2019</v>
          </cell>
          <cell r="G137" t="str">
            <v>Soggetto Attuatore</v>
          </cell>
          <cell r="H137" t="str">
            <v>B19-Soggetto Attuatore</v>
          </cell>
          <cell r="I137" t="str">
            <v>-</v>
          </cell>
          <cell r="J137" t="str">
            <v>in Piano 2019</v>
          </cell>
          <cell r="K137" t="str">
            <v>PROMOTURISMO</v>
          </cell>
          <cell r="L137" t="str">
            <v>DIR ATT PROD</v>
          </cell>
          <cell r="M137" t="str">
            <v>PROMOTURISMO</v>
          </cell>
          <cell r="N137" t="str">
            <v>PROMOTURISMO</v>
          </cell>
          <cell r="O137" t="str">
            <v>Ravascletto</v>
          </cell>
          <cell r="P137" t="str">
            <v>Zoncolan</v>
          </cell>
          <cell r="Q137" t="str">
            <v>Frane, inghiaiamenti - Interventi per rimozione materiale franato, riprofilature, consolidamenti e regimazione acque meteoriche</v>
          </cell>
          <cell r="R137" t="str">
            <v>Interventi per rimozione materiale franato, riprofilature, consolidamenti e regimazione acque meteoriche : linea Seggiovia Cuel  d'Aiar (compresa scogliera), parte terminale pista Zoncolan 1 - parte terminale pista Zoncolan 4 e linea Seggiovia Valvan (comprese scogliere e opere miste) --  Rimozione materiale inghiaiamento e ripristini erosioni:   strade di servizio  Tamai e Canalone  -- rimozione fango e pulizie accessi locale innevamento Val di Nuf;</v>
          </cell>
          <cell r="S137" t="str">
            <v>B</v>
          </cell>
          <cell r="T137" t="str">
            <v>IN CORSO</v>
          </cell>
          <cell r="U137">
            <v>45000</v>
          </cell>
          <cell r="V137">
            <v>79857.349999999991</v>
          </cell>
          <cell r="W137">
            <v>79857.349999999991</v>
          </cell>
          <cell r="X137" t="str">
            <v>-</v>
          </cell>
          <cell r="Y137">
            <v>0</v>
          </cell>
          <cell r="Z137">
            <v>0</v>
          </cell>
          <cell r="AA137">
            <v>79857.349999999991</v>
          </cell>
        </row>
        <row r="138">
          <cell r="A138" t="str">
            <v>B19-prom-0135</v>
          </cell>
          <cell r="B138" t="str">
            <v>Piano investimenti</v>
          </cell>
          <cell r="C138">
            <v>135</v>
          </cell>
          <cell r="D138" t="str">
            <v>DL119-2019-558-UD-244</v>
          </cell>
          <cell r="E138" t="str">
            <v>B</v>
          </cell>
          <cell r="F138">
            <v>2019</v>
          </cell>
          <cell r="G138" t="str">
            <v>Soggetto Attuatore</v>
          </cell>
          <cell r="H138" t="str">
            <v>B19-Soggetto Attuatore</v>
          </cell>
          <cell r="I138" t="str">
            <v>-</v>
          </cell>
          <cell r="J138" t="str">
            <v>in Piano 2019</v>
          </cell>
          <cell r="K138" t="str">
            <v>PROMOTURISMO</v>
          </cell>
          <cell r="L138" t="str">
            <v>DIR ATT PROD</v>
          </cell>
          <cell r="M138" t="str">
            <v>PROMOTURISMO</v>
          </cell>
          <cell r="N138" t="str">
            <v>PROMOTURISMO</v>
          </cell>
          <cell r="O138" t="str">
            <v>Ravascletto</v>
          </cell>
          <cell r="P138" t="str">
            <v>Zoncolan</v>
          </cell>
          <cell r="Q138" t="str">
            <v>Rimozione alberi caduti -Interventi per rimozione alberi abbattuti dal vento mediante tagli ed esboschi</v>
          </cell>
          <cell r="R138" t="str">
            <v>Interventi per rimozione alberi abbattuti dal vento mediante tagli ed esboschi : linea e funi Seggiovia 4AA  Valvan,  linea e funi Seggiovia   4AF  Val di Nuf  -- Piste da sci   Zoncolan 1 - Zoncolan 3 - Zoncolan 4 - Tamai  1/2  -- strade di servizio Tamai;</v>
          </cell>
          <cell r="S138" t="str">
            <v>B</v>
          </cell>
          <cell r="T138" t="str">
            <v>Concluso</v>
          </cell>
          <cell r="U138">
            <v>7000</v>
          </cell>
          <cell r="V138">
            <v>6800</v>
          </cell>
          <cell r="W138">
            <v>6800</v>
          </cell>
          <cell r="X138" t="str">
            <v>-</v>
          </cell>
          <cell r="Y138">
            <v>0</v>
          </cell>
          <cell r="Z138">
            <v>0</v>
          </cell>
          <cell r="AA138">
            <v>6800</v>
          </cell>
        </row>
        <row r="139">
          <cell r="A139" t="str">
            <v>-</v>
          </cell>
          <cell r="B139" t="str">
            <v>Segnalazione</v>
          </cell>
          <cell r="C139">
            <v>136</v>
          </cell>
          <cell r="D139" t="str">
            <v>-</v>
          </cell>
          <cell r="E139" t="str">
            <v>-</v>
          </cell>
          <cell r="F139" t="str">
            <v>-</v>
          </cell>
          <cell r="G139" t="str">
            <v>-</v>
          </cell>
          <cell r="H139" t="str">
            <v>-</v>
          </cell>
          <cell r="I139" t="str">
            <v>-</v>
          </cell>
          <cell r="J139" t="str">
            <v>z</v>
          </cell>
          <cell r="K139" t="str">
            <v>PROMOTURISMO</v>
          </cell>
          <cell r="L139" t="str">
            <v>DIR ATT PROD</v>
          </cell>
          <cell r="M139" t="str">
            <v>-</v>
          </cell>
          <cell r="N139" t="str">
            <v>-</v>
          </cell>
          <cell r="O139" t="str">
            <v>Ravascletto</v>
          </cell>
          <cell r="P139" t="str">
            <v>Zoncolan</v>
          </cell>
          <cell r="Q139" t="str">
            <v>Frane</v>
          </cell>
          <cell r="R139" t="str">
            <v>Movimenti Terra ed opere di consolidamento</v>
          </cell>
          <cell r="S139" t="str">
            <v>D</v>
          </cell>
          <cell r="T139" t="str">
            <v>DA AVVIARE</v>
          </cell>
          <cell r="U139">
            <v>40000</v>
          </cell>
          <cell r="V139">
            <v>40000</v>
          </cell>
          <cell r="W139" t="str">
            <v>-</v>
          </cell>
          <cell r="X139" t="str">
            <v>--</v>
          </cell>
          <cell r="Y139">
            <v>0</v>
          </cell>
          <cell r="Z139">
            <v>0</v>
          </cell>
          <cell r="AA139" t="e">
            <v>#VALUE!</v>
          </cell>
        </row>
        <row r="140">
          <cell r="A140" t="str">
            <v>B19-prom-0137</v>
          </cell>
          <cell r="B140" t="str">
            <v>Segnalazione</v>
          </cell>
          <cell r="C140">
            <v>137</v>
          </cell>
          <cell r="D140" t="str">
            <v>DL119-2019-558-UD-246</v>
          </cell>
          <cell r="E140" t="str">
            <v>B</v>
          </cell>
          <cell r="F140">
            <v>2019</v>
          </cell>
          <cell r="G140" t="str">
            <v>Soggetto Attuatore</v>
          </cell>
          <cell r="H140" t="str">
            <v>B19-Soggetto Attuatore</v>
          </cell>
          <cell r="I140" t="str">
            <v>-</v>
          </cell>
          <cell r="J140" t="str">
            <v>Tolto da piano 2019</v>
          </cell>
          <cell r="K140" t="str">
            <v>PROMOTURISMO</v>
          </cell>
          <cell r="L140" t="str">
            <v>DIR ATT PROD</v>
          </cell>
          <cell r="M140" t="str">
            <v>PROMOTURISMO</v>
          </cell>
          <cell r="N140" t="str">
            <v>PROMOTURISMO</v>
          </cell>
          <cell r="O140" t="str">
            <v>Ravascletto</v>
          </cell>
          <cell r="P140" t="str">
            <v>Zoncolan</v>
          </cell>
          <cell r="Q140" t="str">
            <v>Danni elettrici - Interventi per  sostituzione componenti danneggiati da allagamenti e infangamenti</v>
          </cell>
          <cell r="R140" t="str">
            <v xml:space="preserve">Interventi per  sostituzione componenti danneggiati da allagamenti e infangamenti : Interruttori ed apparecchiature accessorie  quadri BT  cabine Zoncolan --  componenti  pozzetti di innevamento Zoncolan e Canalone (schede valvole automatiche, schede alimentazione e dialogo, moduli dialogo, cavi alimentazione e dialogo) -- componenti elettrici centrali/sala pompe Val di Nuf (alimentatori, inverter, moduli dialogo, interruttori, cavi); </v>
          </cell>
          <cell r="S140" t="str">
            <v>B</v>
          </cell>
          <cell r="T140" t="str">
            <v>IN CORSO</v>
          </cell>
          <cell r="U140">
            <v>27000</v>
          </cell>
          <cell r="V140">
            <v>0</v>
          </cell>
          <cell r="W140" t="str">
            <v>-</v>
          </cell>
          <cell r="X140" t="str">
            <v>--</v>
          </cell>
          <cell r="Y140">
            <v>0</v>
          </cell>
          <cell r="Z140">
            <v>0</v>
          </cell>
          <cell r="AA140" t="e">
            <v>#VALUE!</v>
          </cell>
        </row>
        <row r="141">
          <cell r="A141" t="str">
            <v>B19-prom-0138</v>
          </cell>
          <cell r="B141" t="str">
            <v>Segnalazione</v>
          </cell>
          <cell r="C141">
            <v>138</v>
          </cell>
          <cell r="D141" t="str">
            <v>DL119-2019-558-UD-247</v>
          </cell>
          <cell r="E141" t="str">
            <v>B</v>
          </cell>
          <cell r="F141">
            <v>2019</v>
          </cell>
          <cell r="G141" t="str">
            <v>Soggetto Attuatore</v>
          </cell>
          <cell r="H141" t="str">
            <v>B19-Soggetto Attuatore</v>
          </cell>
          <cell r="I141" t="str">
            <v>-</v>
          </cell>
          <cell r="J141" t="str">
            <v>Tolto da piano 2019</v>
          </cell>
          <cell r="K141" t="str">
            <v>PROMOTURISMO</v>
          </cell>
          <cell r="L141" t="str">
            <v>DIR ATT PROD</v>
          </cell>
          <cell r="M141" t="str">
            <v>PROMOTURISMO</v>
          </cell>
          <cell r="N141" t="str">
            <v>PROMOTURISMO</v>
          </cell>
          <cell r="O141" t="str">
            <v>Ravascletto</v>
          </cell>
          <cell r="P141" t="str">
            <v>Zoncolan</v>
          </cell>
          <cell r="Q141" t="str">
            <v>Danni a fabbricati - Interventi per  sostituzione/riparazione elementi danneggiati da allagamenti,infangamenti e vento</v>
          </cell>
          <cell r="R141" t="str">
            <v xml:space="preserve">Interventi per  sostituzione/riparazione elementi danneggiati da allagamenti,infangamenti e vento : Ripresa e rifacimento ancoraggio guaine di copertura  stazione monte Funivia Ravascletto-Zoncolan -- Vetri  cabine comando --  scandole, tegole, grondaie e pluviali cabine di manovra e fabbricati di servizio -- ripulitura da fango e inghiaiamenti; </v>
          </cell>
          <cell r="S141" t="str">
            <v>B</v>
          </cell>
          <cell r="T141" t="str">
            <v>IN CORSO</v>
          </cell>
          <cell r="U141">
            <v>20000</v>
          </cell>
          <cell r="V141">
            <v>0</v>
          </cell>
          <cell r="W141" t="str">
            <v>-</v>
          </cell>
          <cell r="X141" t="str">
            <v>--</v>
          </cell>
          <cell r="Y141">
            <v>0</v>
          </cell>
          <cell r="Z141">
            <v>0</v>
          </cell>
          <cell r="AA141" t="e">
            <v>#VALUE!</v>
          </cell>
        </row>
        <row r="142">
          <cell r="A142" t="str">
            <v>B19-prom-0139</v>
          </cell>
          <cell r="B142" t="str">
            <v>Segnalazione</v>
          </cell>
          <cell r="C142">
            <v>139</v>
          </cell>
          <cell r="D142" t="str">
            <v>DL119-2019-558-UD-248</v>
          </cell>
          <cell r="E142" t="str">
            <v>B</v>
          </cell>
          <cell r="F142">
            <v>2019</v>
          </cell>
          <cell r="G142" t="str">
            <v>Soggetto Attuatore</v>
          </cell>
          <cell r="H142" t="str">
            <v>B19-Soggetto Attuatore</v>
          </cell>
          <cell r="I142" t="str">
            <v>-</v>
          </cell>
          <cell r="J142" t="str">
            <v>Tolto da piano 2019</v>
          </cell>
          <cell r="K142" t="str">
            <v>PROMOTURISMO</v>
          </cell>
          <cell r="L142" t="str">
            <v>DIR ATT PROD</v>
          </cell>
          <cell r="M142" t="str">
            <v>PROMOTURISMO</v>
          </cell>
          <cell r="N142" t="str">
            <v>PROMOTURISMO</v>
          </cell>
          <cell r="O142" t="str">
            <v>Ravascletto</v>
          </cell>
          <cell r="P142" t="str">
            <v>Zoncolan</v>
          </cell>
          <cell r="Q142" t="str">
            <v>Danni a impianti di risalita - Interventi per  sostituzione/riparazione elementi danneggiati da vento</v>
          </cell>
          <cell r="R142" t="str">
            <v>Interventi per  sostituzione/riparazione elementi danneggiati da vento: Vetri cabina Funivia, coperture Nastri trasportatori/Tappeti mobili ;</v>
          </cell>
          <cell r="S142" t="str">
            <v>B</v>
          </cell>
          <cell r="T142" t="str">
            <v>IN CORSO</v>
          </cell>
          <cell r="U142">
            <v>15000</v>
          </cell>
          <cell r="V142">
            <v>0</v>
          </cell>
          <cell r="W142" t="str">
            <v>-</v>
          </cell>
          <cell r="X142" t="str">
            <v>--</v>
          </cell>
          <cell r="Y142">
            <v>0</v>
          </cell>
          <cell r="Z142">
            <v>0</v>
          </cell>
          <cell r="AA142" t="e">
            <v>#VALUE!</v>
          </cell>
        </row>
        <row r="143">
          <cell r="A143" t="str">
            <v>B19-prom-0140</v>
          </cell>
          <cell r="B143" t="str">
            <v>Segnalazione</v>
          </cell>
          <cell r="C143">
            <v>140</v>
          </cell>
          <cell r="D143" t="str">
            <v>DL119-2019-558-UD-249</v>
          </cell>
          <cell r="E143" t="str">
            <v>B</v>
          </cell>
          <cell r="F143">
            <v>2019</v>
          </cell>
          <cell r="G143" t="str">
            <v>Soggetto Attuatore</v>
          </cell>
          <cell r="H143" t="str">
            <v>B19-Soggetto Attuatore</v>
          </cell>
          <cell r="I143" t="str">
            <v>-</v>
          </cell>
          <cell r="J143" t="str">
            <v>Tolto da piano 2019</v>
          </cell>
          <cell r="K143" t="str">
            <v>PROMOTURISMO</v>
          </cell>
          <cell r="L143" t="str">
            <v>DIR ATT PROD</v>
          </cell>
          <cell r="M143" t="str">
            <v>PROMOTURISMO</v>
          </cell>
          <cell r="N143" t="str">
            <v>PROMOTURISMO</v>
          </cell>
          <cell r="O143" t="str">
            <v>Ravascletto</v>
          </cell>
          <cell r="P143" t="str">
            <v>Zoncolan</v>
          </cell>
          <cell r="Q143" t="str">
            <v xml:space="preserve">Danni a reti tecnologiche - danneggiamento di sistemi di protezione piste da sci </v>
          </cell>
          <cell r="R143" t="str">
            <v xml:space="preserve">Interventi per  sostituzione/riparazione elementi danneggiati da allagamenti, infangamenti e vento : Componenti  Reti  di protezione piste Zoncolan ( pali a Lampione e a C  compresi accessori per tensionamenti e fissaggi, reti , materassi, pali  in PE e PVC) --  Recinzioni  bacini  e stazioni (Pali/montanti e traverse in legno, reti platificale) -- Componenti idraulici  impianti innevamento (valvole automatiche pozzetti , pompe, saracinesche, tubazioni, raccordi flessibili cannoni); </v>
          </cell>
          <cell r="S143" t="str">
            <v>B</v>
          </cell>
          <cell r="T143" t="str">
            <v>IN CORSO</v>
          </cell>
          <cell r="U143">
            <v>14000</v>
          </cell>
          <cell r="V143">
            <v>0</v>
          </cell>
          <cell r="W143" t="str">
            <v>-</v>
          </cell>
          <cell r="X143" t="str">
            <v>--</v>
          </cell>
          <cell r="Y143">
            <v>0</v>
          </cell>
          <cell r="Z143">
            <v>0</v>
          </cell>
          <cell r="AA143" t="e">
            <v>#VALUE!</v>
          </cell>
        </row>
        <row r="144">
          <cell r="A144" t="str">
            <v>B19-prom-0141</v>
          </cell>
          <cell r="B144" t="str">
            <v>Segnalazione</v>
          </cell>
          <cell r="C144">
            <v>141</v>
          </cell>
          <cell r="D144" t="str">
            <v>DL119-2019-558-UD-312</v>
          </cell>
          <cell r="E144" t="str">
            <v>B</v>
          </cell>
          <cell r="F144">
            <v>2019</v>
          </cell>
          <cell r="G144" t="str">
            <v>Soggetto Attuatore</v>
          </cell>
          <cell r="H144" t="str">
            <v>B19-Soggetto Attuatore</v>
          </cell>
          <cell r="I144" t="str">
            <v>-</v>
          </cell>
          <cell r="J144" t="str">
            <v>Tolto da piano 2019</v>
          </cell>
          <cell r="K144" t="str">
            <v>PROMOTURISMO</v>
          </cell>
          <cell r="L144" t="str">
            <v>DIR ATT PROD</v>
          </cell>
          <cell r="M144" t="str">
            <v>PROMOTURISMO</v>
          </cell>
          <cell r="N144" t="str">
            <v>PROMOTURISMO</v>
          </cell>
          <cell r="O144" t="str">
            <v>Tarvisio</v>
          </cell>
          <cell r="P144" t="str">
            <v>Tarvisio</v>
          </cell>
          <cell r="Q144" t="str">
            <v>Frane, inghiaiamenti</v>
          </cell>
          <cell r="R144" t="str">
            <v>Movimenti Terra per  Ripristini</v>
          </cell>
          <cell r="S144" t="str">
            <v>B</v>
          </cell>
          <cell r="T144" t="str">
            <v>IN CORSO</v>
          </cell>
          <cell r="U144">
            <v>8000</v>
          </cell>
          <cell r="V144">
            <v>0</v>
          </cell>
          <cell r="W144" t="str">
            <v>-</v>
          </cell>
          <cell r="X144" t="str">
            <v>--</v>
          </cell>
          <cell r="Y144">
            <v>0</v>
          </cell>
          <cell r="Z144">
            <v>0</v>
          </cell>
          <cell r="AA144" t="e">
            <v>#VALUE!</v>
          </cell>
        </row>
        <row r="145">
          <cell r="A145" t="str">
            <v>B19-prom-0142</v>
          </cell>
          <cell r="B145" t="str">
            <v>Segnalazione</v>
          </cell>
          <cell r="C145">
            <v>142</v>
          </cell>
          <cell r="D145" t="str">
            <v>-</v>
          </cell>
          <cell r="E145" t="str">
            <v>B</v>
          </cell>
          <cell r="F145">
            <v>2019</v>
          </cell>
          <cell r="G145" t="str">
            <v>Soggetto Attuatore</v>
          </cell>
          <cell r="H145" t="str">
            <v>B19-Soggetto Attuatore</v>
          </cell>
          <cell r="I145" t="str">
            <v>-</v>
          </cell>
          <cell r="J145" t="str">
            <v>Tolto da Piano 2019</v>
          </cell>
          <cell r="K145" t="str">
            <v>PROMOTURISMO</v>
          </cell>
          <cell r="L145" t="str">
            <v>DIR ATT PROD</v>
          </cell>
          <cell r="M145" t="str">
            <v>PROMOTURISMO</v>
          </cell>
          <cell r="N145" t="str">
            <v>PROMOTURISMO</v>
          </cell>
          <cell r="O145" t="str">
            <v>Tarvisio</v>
          </cell>
          <cell r="P145" t="str">
            <v>Tarvisio</v>
          </cell>
          <cell r="Q145" t="str">
            <v>Rimozione alberi caduti</v>
          </cell>
          <cell r="R145" t="str">
            <v>Taglio ed esbosco</v>
          </cell>
          <cell r="S145" t="str">
            <v>B</v>
          </cell>
          <cell r="T145" t="str">
            <v>Concluso</v>
          </cell>
          <cell r="U145">
            <v>4000</v>
          </cell>
          <cell r="V145">
            <v>0</v>
          </cell>
          <cell r="W145" t="str">
            <v>-</v>
          </cell>
          <cell r="X145" t="str">
            <v>--</v>
          </cell>
          <cell r="Y145">
            <v>0</v>
          </cell>
          <cell r="Z145">
            <v>0</v>
          </cell>
          <cell r="AA145" t="e">
            <v>#VALUE!</v>
          </cell>
        </row>
        <row r="146">
          <cell r="A146" t="str">
            <v>-</v>
          </cell>
          <cell r="B146" t="str">
            <v>Segnalazione</v>
          </cell>
          <cell r="C146">
            <v>143</v>
          </cell>
          <cell r="D146" t="str">
            <v>-</v>
          </cell>
          <cell r="E146" t="str">
            <v>-</v>
          </cell>
          <cell r="F146" t="str">
            <v>-</v>
          </cell>
          <cell r="G146" t="str">
            <v>-</v>
          </cell>
          <cell r="H146" t="str">
            <v>-</v>
          </cell>
          <cell r="I146" t="str">
            <v>-</v>
          </cell>
          <cell r="J146" t="str">
            <v>z</v>
          </cell>
          <cell r="K146" t="str">
            <v>PROMOTURISMO</v>
          </cell>
          <cell r="L146" t="str">
            <v>DIR ATT PROD</v>
          </cell>
          <cell r="M146" t="str">
            <v>-</v>
          </cell>
          <cell r="N146" t="str">
            <v>-</v>
          </cell>
          <cell r="O146" t="str">
            <v>Tarvisio</v>
          </cell>
          <cell r="P146" t="str">
            <v>Tarvisio</v>
          </cell>
          <cell r="Q146" t="str">
            <v>Frane</v>
          </cell>
          <cell r="R146" t="str">
            <v>Movimenti Terra ed opere di consolidamento</v>
          </cell>
          <cell r="S146" t="str">
            <v>D</v>
          </cell>
          <cell r="T146" t="str">
            <v>DA AVVIARE</v>
          </cell>
          <cell r="U146">
            <v>55000</v>
          </cell>
          <cell r="V146">
            <v>55000</v>
          </cell>
          <cell r="W146" t="str">
            <v>-</v>
          </cell>
          <cell r="X146" t="str">
            <v>--</v>
          </cell>
          <cell r="Y146">
            <v>0</v>
          </cell>
          <cell r="Z146">
            <v>0</v>
          </cell>
          <cell r="AA146" t="e">
            <v>#VALUE!</v>
          </cell>
        </row>
        <row r="147">
          <cell r="A147" t="str">
            <v>B19-prom-0144</v>
          </cell>
          <cell r="B147" t="str">
            <v>Segnalazione</v>
          </cell>
          <cell r="C147">
            <v>144</v>
          </cell>
          <cell r="D147" t="str">
            <v>-</v>
          </cell>
          <cell r="E147" t="str">
            <v>B</v>
          </cell>
          <cell r="F147">
            <v>2019</v>
          </cell>
          <cell r="G147" t="str">
            <v>Soggetto Attuatore</v>
          </cell>
          <cell r="H147" t="str">
            <v>B19-Soggetto Attuatore</v>
          </cell>
          <cell r="I147" t="str">
            <v>-</v>
          </cell>
          <cell r="J147" t="str">
            <v>Tolto da Piano 2019</v>
          </cell>
          <cell r="K147" t="str">
            <v>PROMOTURISMO</v>
          </cell>
          <cell r="L147" t="str">
            <v>DIR ATT PROD</v>
          </cell>
          <cell r="M147" t="str">
            <v>PROMOTURISMO</v>
          </cell>
          <cell r="N147" t="str">
            <v>PROMOTURISMO</v>
          </cell>
          <cell r="O147" t="str">
            <v>Tarvisio</v>
          </cell>
          <cell r="P147" t="str">
            <v>Tarvisio</v>
          </cell>
          <cell r="Q147" t="str">
            <v xml:space="preserve">Danni a reti tecnologiche - danneggiamento di sistemi di protezione piste da sci </v>
          </cell>
          <cell r="R147" t="str">
            <v>Sostituzione elementi/riparazioni</v>
          </cell>
          <cell r="S147" t="str">
            <v>B</v>
          </cell>
          <cell r="T147" t="str">
            <v>IN CORSO</v>
          </cell>
          <cell r="U147">
            <v>8000</v>
          </cell>
          <cell r="V147">
            <v>0</v>
          </cell>
          <cell r="W147" t="str">
            <v>-</v>
          </cell>
          <cell r="X147" t="str">
            <v>--</v>
          </cell>
          <cell r="Y147">
            <v>0</v>
          </cell>
          <cell r="Z147">
            <v>0</v>
          </cell>
          <cell r="AA147" t="e">
            <v>#VALUE!</v>
          </cell>
        </row>
        <row r="148">
          <cell r="A148" t="str">
            <v>B19-prom-0145</v>
          </cell>
          <cell r="B148" t="str">
            <v>Segnalazione</v>
          </cell>
          <cell r="C148">
            <v>145</v>
          </cell>
          <cell r="D148" t="str">
            <v>DL119-2019-558-UD-048</v>
          </cell>
          <cell r="E148" t="str">
            <v>B</v>
          </cell>
          <cell r="F148">
            <v>2019</v>
          </cell>
          <cell r="G148" t="str">
            <v>Soggetto Attuatore</v>
          </cell>
          <cell r="H148" t="str">
            <v>B19-Soggetto Attuatore</v>
          </cell>
          <cell r="I148" t="str">
            <v>-</v>
          </cell>
          <cell r="J148" t="str">
            <v>Tolto da piano 2019</v>
          </cell>
          <cell r="K148" t="str">
            <v>PROMOTURISMO</v>
          </cell>
          <cell r="L148" t="str">
            <v>DIR ATT PROD</v>
          </cell>
          <cell r="M148" t="str">
            <v>PROMOTURISMO</v>
          </cell>
          <cell r="N148" t="str">
            <v>PROMOTURISMO</v>
          </cell>
          <cell r="O148" t="str">
            <v>Chiusaforte</v>
          </cell>
          <cell r="P148" t="str">
            <v>Sella Nevea</v>
          </cell>
          <cell r="Q148" t="str">
            <v>Frane, inghiaiamenti - Interventi per rimozione materiale  inghiaiamenti e ripristini  erosion</v>
          </cell>
          <cell r="R148" t="str">
            <v>Interventi per rimozione materiale  inghiaiamenti e ripristini  erosioni : Strada di servizio Sella Nevea - Pista Canin Turistica - Pista Bila Pec - Rifugio Gilberti - Conca Prevala - Sella Prevala - Sella Golovec;</v>
          </cell>
          <cell r="S148" t="str">
            <v>B</v>
          </cell>
          <cell r="T148" t="str">
            <v>IN CORSO</v>
          </cell>
          <cell r="U148">
            <v>17000</v>
          </cell>
          <cell r="V148">
            <v>0</v>
          </cell>
          <cell r="W148" t="str">
            <v>-</v>
          </cell>
          <cell r="X148" t="str">
            <v>--</v>
          </cell>
          <cell r="Y148">
            <v>0</v>
          </cell>
          <cell r="Z148">
            <v>0</v>
          </cell>
          <cell r="AA148" t="e">
            <v>#VALUE!</v>
          </cell>
        </row>
        <row r="149">
          <cell r="A149" t="str">
            <v>-</v>
          </cell>
          <cell r="B149" t="str">
            <v>Segnalazione</v>
          </cell>
          <cell r="C149">
            <v>146</v>
          </cell>
          <cell r="D149" t="str">
            <v>-</v>
          </cell>
          <cell r="E149" t="str">
            <v>-</v>
          </cell>
          <cell r="F149" t="str">
            <v>-</v>
          </cell>
          <cell r="G149" t="str">
            <v>-</v>
          </cell>
          <cell r="H149" t="str">
            <v>-</v>
          </cell>
          <cell r="I149" t="str">
            <v>-</v>
          </cell>
          <cell r="J149" t="str">
            <v>z</v>
          </cell>
          <cell r="K149" t="str">
            <v>PROMOTURISMO</v>
          </cell>
          <cell r="L149" t="str">
            <v>DIR ATT PROD</v>
          </cell>
          <cell r="M149" t="str">
            <v>-</v>
          </cell>
          <cell r="N149" t="str">
            <v>-</v>
          </cell>
          <cell r="O149" t="str">
            <v>Chiusaforte</v>
          </cell>
          <cell r="P149" t="str">
            <v>Sella Nevea</v>
          </cell>
          <cell r="Q149" t="str">
            <v>Frane</v>
          </cell>
          <cell r="R149" t="str">
            <v>Movimenti Terra ed opere di consolidamento</v>
          </cell>
          <cell r="S149" t="str">
            <v>D</v>
          </cell>
          <cell r="T149" t="str">
            <v>DA AVVIARE</v>
          </cell>
          <cell r="U149">
            <v>10000</v>
          </cell>
          <cell r="V149">
            <v>10000</v>
          </cell>
          <cell r="W149" t="str">
            <v>-</v>
          </cell>
          <cell r="X149" t="str">
            <v>--</v>
          </cell>
          <cell r="Y149">
            <v>0</v>
          </cell>
          <cell r="Z149">
            <v>0</v>
          </cell>
          <cell r="AA149" t="e">
            <v>#VALUE!</v>
          </cell>
        </row>
        <row r="150">
          <cell r="A150" t="str">
            <v>B19-prom-0147</v>
          </cell>
          <cell r="B150" t="str">
            <v>Segnalazione</v>
          </cell>
          <cell r="C150">
            <v>147</v>
          </cell>
          <cell r="D150" t="str">
            <v>-</v>
          </cell>
          <cell r="E150" t="str">
            <v>B</v>
          </cell>
          <cell r="F150">
            <v>2019</v>
          </cell>
          <cell r="G150" t="str">
            <v>Soggetto Attuatore</v>
          </cell>
          <cell r="H150" t="str">
            <v>B19-Soggetto Attuatore</v>
          </cell>
          <cell r="I150" t="str">
            <v>-</v>
          </cell>
          <cell r="J150" t="str">
            <v>Tolto da Piano 2019</v>
          </cell>
          <cell r="K150" t="str">
            <v>PROMOTURISMO</v>
          </cell>
          <cell r="L150" t="str">
            <v>DIR ATT PROD</v>
          </cell>
          <cell r="M150" t="str">
            <v>PROMOTURISMO</v>
          </cell>
          <cell r="N150" t="str">
            <v>PROMOTURISMO</v>
          </cell>
          <cell r="O150" t="str">
            <v>Chiusaforte</v>
          </cell>
          <cell r="P150" t="str">
            <v>Sella Nevea</v>
          </cell>
          <cell r="Q150" t="str">
            <v xml:space="preserve">Danni a reti tecnologiche - danneggiamento di sistemi di protezione piste da sci </v>
          </cell>
          <cell r="R150" t="str">
            <v>Sostituzione elementi/riparazioni</v>
          </cell>
          <cell r="S150" t="str">
            <v>B</v>
          </cell>
          <cell r="T150" t="str">
            <v>IN CORSO</v>
          </cell>
          <cell r="U150">
            <v>9000</v>
          </cell>
          <cell r="V150">
            <v>0</v>
          </cell>
          <cell r="W150" t="str">
            <v>-</v>
          </cell>
          <cell r="X150" t="str">
            <v>--</v>
          </cell>
          <cell r="Y150">
            <v>0</v>
          </cell>
          <cell r="Z150">
            <v>0</v>
          </cell>
          <cell r="AA150" t="e">
            <v>#VALUE!</v>
          </cell>
        </row>
        <row r="151">
          <cell r="A151" t="str">
            <v>B19-prom-0148</v>
          </cell>
          <cell r="B151" t="str">
            <v>Segnalazione</v>
          </cell>
          <cell r="C151">
            <v>148</v>
          </cell>
          <cell r="D151" t="str">
            <v>DL119-2019-558-UD-027</v>
          </cell>
          <cell r="E151" t="str">
            <v>B</v>
          </cell>
          <cell r="F151">
            <v>2019</v>
          </cell>
          <cell r="G151" t="str">
            <v>Soggetto Attuatore</v>
          </cell>
          <cell r="H151" t="str">
            <v>B19-Soggetto Attuatore</v>
          </cell>
          <cell r="I151" t="str">
            <v>-</v>
          </cell>
          <cell r="J151" t="str">
            <v>Tolto da piano 2019</v>
          </cell>
          <cell r="K151" t="str">
            <v>PROMOTURISMO</v>
          </cell>
          <cell r="L151" t="str">
            <v>DIR ATT PROD</v>
          </cell>
          <cell r="M151" t="str">
            <v>PROMOTURISMO</v>
          </cell>
          <cell r="N151" t="str">
            <v>PROMOTURISMO</v>
          </cell>
          <cell r="O151" t="str">
            <v>Arta Terme</v>
          </cell>
          <cell r="P151" t="str">
            <v>Arta Terme</v>
          </cell>
          <cell r="Q151" t="str">
            <v>Danni a fabbricati: Interventi per  sostituzione/riparazione elementi danneggiati da vento :  Fabbricato Infopoint</v>
          </cell>
          <cell r="R151" t="str">
            <v xml:space="preserve">Interventi per  sostituzione/riparazione elementi danneggiati da vento :  Fabbricato Infopoint: coperture camini, soglie finestre, mantovane, grondaie e pluviali; </v>
          </cell>
          <cell r="S151" t="str">
            <v>B</v>
          </cell>
          <cell r="T151" t="str">
            <v>IN CORSO</v>
          </cell>
          <cell r="U151">
            <v>2000</v>
          </cell>
          <cell r="V151">
            <v>0</v>
          </cell>
          <cell r="W151" t="str">
            <v>-</v>
          </cell>
          <cell r="X151" t="str">
            <v>--</v>
          </cell>
          <cell r="Y151">
            <v>0</v>
          </cell>
          <cell r="Z151">
            <v>0</v>
          </cell>
          <cell r="AA151" t="e">
            <v>#VALUE!</v>
          </cell>
        </row>
        <row r="152">
          <cell r="A152" t="str">
            <v>B19-prom-0149</v>
          </cell>
          <cell r="B152" t="str">
            <v>Segnalazione</v>
          </cell>
          <cell r="C152">
            <v>149</v>
          </cell>
          <cell r="D152" t="str">
            <v>-</v>
          </cell>
          <cell r="E152" t="str">
            <v>B</v>
          </cell>
          <cell r="F152">
            <v>2019</v>
          </cell>
          <cell r="G152" t="str">
            <v>Soggetto Attuatore</v>
          </cell>
          <cell r="H152" t="str">
            <v>B19-Soggetto Attuatore</v>
          </cell>
          <cell r="I152" t="str">
            <v>-</v>
          </cell>
          <cell r="J152" t="str">
            <v>Tolto da Piano 2019</v>
          </cell>
          <cell r="K152" t="str">
            <v>PROMOTURISMO</v>
          </cell>
          <cell r="L152" t="str">
            <v>DIR ATT PROD</v>
          </cell>
          <cell r="M152" t="str">
            <v>PROMOTURISMO</v>
          </cell>
          <cell r="N152" t="str">
            <v>PROMOTURISMO</v>
          </cell>
          <cell r="O152" t="str">
            <v>Arta Terme</v>
          </cell>
          <cell r="P152" t="str">
            <v>Arta Terme</v>
          </cell>
          <cell r="Q152" t="str">
            <v xml:space="preserve">Danni a reti tecnologiche </v>
          </cell>
          <cell r="R152" t="str">
            <v>Sostituzione elementi/riparazioni</v>
          </cell>
          <cell r="S152" t="str">
            <v>B</v>
          </cell>
          <cell r="T152" t="str">
            <v>IN CORSO</v>
          </cell>
          <cell r="U152">
            <v>3000</v>
          </cell>
          <cell r="V152">
            <v>0</v>
          </cell>
          <cell r="W152" t="str">
            <v>-</v>
          </cell>
          <cell r="X152" t="str">
            <v>--</v>
          </cell>
          <cell r="Y152">
            <v>0</v>
          </cell>
          <cell r="Z152">
            <v>0</v>
          </cell>
          <cell r="AA152" t="e">
            <v>#VALUE!</v>
          </cell>
        </row>
        <row r="153">
          <cell r="A153" t="str">
            <v>-</v>
          </cell>
          <cell r="B153" t="str">
            <v>Segnalazione</v>
          </cell>
          <cell r="C153">
            <v>150</v>
          </cell>
          <cell r="D153" t="str">
            <v>-</v>
          </cell>
          <cell r="E153" t="str">
            <v>-</v>
          </cell>
          <cell r="F153" t="str">
            <v>-</v>
          </cell>
          <cell r="G153" t="str">
            <v>-</v>
          </cell>
          <cell r="H153" t="str">
            <v>-</v>
          </cell>
          <cell r="I153" t="str">
            <v>-</v>
          </cell>
          <cell r="J153" t="str">
            <v>y</v>
          </cell>
          <cell r="K153" t="str">
            <v>SECAB</v>
          </cell>
          <cell r="L153" t="str">
            <v>DIR AMB ENE</v>
          </cell>
          <cell r="M153" t="str">
            <v>-</v>
          </cell>
          <cell r="N153" t="str">
            <v>-</v>
          </cell>
          <cell r="O153" t="str">
            <v>Treppo Ligosullo</v>
          </cell>
          <cell r="P153" t="str">
            <v xml:space="preserve">Treppo C.co - Fr. Tausia Taviele </v>
          </cell>
          <cell r="Q153" t="str">
            <v>linea Cabina Primaria Paluzza - cabina Valdajer</v>
          </cell>
          <cell r="R153" t="str">
            <v>ripristino di n. 2 campate</v>
          </cell>
          <cell r="S153" t="str">
            <v>B</v>
          </cell>
          <cell r="T153" t="str">
            <v>Concluso</v>
          </cell>
          <cell r="U153">
            <v>8000</v>
          </cell>
          <cell r="V153">
            <v>8000</v>
          </cell>
          <cell r="W153" t="str">
            <v>-</v>
          </cell>
          <cell r="X153" t="str">
            <v>--</v>
          </cell>
          <cell r="Y153">
            <v>0</v>
          </cell>
          <cell r="Z153">
            <v>0</v>
          </cell>
          <cell r="AA153" t="e">
            <v>#VALUE!</v>
          </cell>
        </row>
        <row r="154">
          <cell r="A154" t="str">
            <v>-</v>
          </cell>
          <cell r="B154" t="str">
            <v>Segnalazione</v>
          </cell>
          <cell r="C154">
            <v>151</v>
          </cell>
          <cell r="D154" t="str">
            <v>-</v>
          </cell>
          <cell r="E154" t="str">
            <v>-</v>
          </cell>
          <cell r="F154" t="str">
            <v>-</v>
          </cell>
          <cell r="G154" t="str">
            <v>-</v>
          </cell>
          <cell r="H154" t="str">
            <v>-</v>
          </cell>
          <cell r="I154" t="str">
            <v>-</v>
          </cell>
          <cell r="J154" t="str">
            <v>y</v>
          </cell>
          <cell r="K154" t="str">
            <v>SECAB</v>
          </cell>
          <cell r="L154" t="str">
            <v>DIR AMB ENE</v>
          </cell>
          <cell r="M154" t="str">
            <v>-</v>
          </cell>
          <cell r="N154" t="str">
            <v>-</v>
          </cell>
          <cell r="O154" t="str">
            <v>Treppo Ligosullo</v>
          </cell>
          <cell r="P154" t="str">
            <v>Ligosullo - Valdajer</v>
          </cell>
          <cell r="Q154" t="str">
            <v>linea Cabina Primaria Paluzza - cabina Valdajer</v>
          </cell>
          <cell r="R154" t="str">
            <v>ripristino di n. 8 campate e n. 1 palo</v>
          </cell>
          <cell r="S154" t="str">
            <v>B</v>
          </cell>
          <cell r="T154" t="str">
            <v>Concluso</v>
          </cell>
          <cell r="U154">
            <v>16000</v>
          </cell>
          <cell r="V154">
            <v>16000</v>
          </cell>
          <cell r="W154" t="str">
            <v>-</v>
          </cell>
          <cell r="X154" t="str">
            <v>--</v>
          </cell>
          <cell r="Y154">
            <v>0</v>
          </cell>
          <cell r="Z154">
            <v>0</v>
          </cell>
          <cell r="AA154" t="e">
            <v>#VALUE!</v>
          </cell>
        </row>
        <row r="155">
          <cell r="A155" t="str">
            <v>-</v>
          </cell>
          <cell r="B155" t="str">
            <v>Segnalazione</v>
          </cell>
          <cell r="C155">
            <v>152</v>
          </cell>
          <cell r="D155" t="str">
            <v>-</v>
          </cell>
          <cell r="E155" t="str">
            <v>-</v>
          </cell>
          <cell r="F155" t="str">
            <v>-</v>
          </cell>
          <cell r="G155" t="str">
            <v>-</v>
          </cell>
          <cell r="H155" t="str">
            <v>-</v>
          </cell>
          <cell r="I155" t="str">
            <v>-</v>
          </cell>
          <cell r="J155" t="str">
            <v>y</v>
          </cell>
          <cell r="K155" t="str">
            <v>SECAB</v>
          </cell>
          <cell r="L155" t="str">
            <v>DIR AMB ENE</v>
          </cell>
          <cell r="M155" t="str">
            <v>-</v>
          </cell>
          <cell r="N155" t="str">
            <v>-</v>
          </cell>
          <cell r="O155" t="str">
            <v>Paluzza</v>
          </cell>
          <cell r="P155" t="str">
            <v>Paluzza Loc. Moscardo e Cima Moscardo</v>
          </cell>
          <cell r="Q155" t="str">
            <v>linea Cabina Primaria Paluzza -centrale Fontanone</v>
          </cell>
          <cell r="R155" t="str">
            <v>ripristino linea e sostituzione pali</v>
          </cell>
          <cell r="S155" t="str">
            <v>B</v>
          </cell>
          <cell r="T155" t="str">
            <v>IN CORSO</v>
          </cell>
          <cell r="U155">
            <v>15000</v>
          </cell>
          <cell r="V155">
            <v>15000</v>
          </cell>
          <cell r="W155" t="str">
            <v>-</v>
          </cell>
          <cell r="X155" t="str">
            <v>--</v>
          </cell>
          <cell r="Y155">
            <v>0</v>
          </cell>
          <cell r="Z155">
            <v>0</v>
          </cell>
          <cell r="AA155" t="e">
            <v>#VALUE!</v>
          </cell>
        </row>
        <row r="156">
          <cell r="A156" t="str">
            <v>-</v>
          </cell>
          <cell r="B156" t="str">
            <v>Segnalazione</v>
          </cell>
          <cell r="C156">
            <v>153</v>
          </cell>
          <cell r="D156" t="str">
            <v>-</v>
          </cell>
          <cell r="E156" t="str">
            <v>-</v>
          </cell>
          <cell r="F156" t="str">
            <v>-</v>
          </cell>
          <cell r="G156" t="str">
            <v>-</v>
          </cell>
          <cell r="H156" t="str">
            <v>-</v>
          </cell>
          <cell r="I156" t="str">
            <v>-</v>
          </cell>
          <cell r="J156" t="str">
            <v>y</v>
          </cell>
          <cell r="K156" t="str">
            <v>SECAB</v>
          </cell>
          <cell r="L156" t="str">
            <v>DIR AMB ENE</v>
          </cell>
          <cell r="M156" t="str">
            <v>-</v>
          </cell>
          <cell r="N156" t="str">
            <v>-</v>
          </cell>
          <cell r="O156" t="str">
            <v>Paluzza</v>
          </cell>
          <cell r="P156" t="str">
            <v>Timau -  cabina Seleit - Pramosio</v>
          </cell>
          <cell r="Q156" t="str">
            <v>linea Cabina Primaria Paluzza -centrale Fontanone</v>
          </cell>
          <cell r="R156" t="str">
            <v xml:space="preserve">rifacimento n. 1 traliccio - ripristino di n. 2 campate </v>
          </cell>
          <cell r="S156" t="str">
            <v>B</v>
          </cell>
          <cell r="T156" t="str">
            <v>IN CORSO</v>
          </cell>
          <cell r="U156">
            <v>13000</v>
          </cell>
          <cell r="V156">
            <v>13000</v>
          </cell>
          <cell r="W156" t="str">
            <v>-</v>
          </cell>
          <cell r="X156" t="str">
            <v>--</v>
          </cell>
          <cell r="Y156">
            <v>0</v>
          </cell>
          <cell r="Z156">
            <v>0</v>
          </cell>
          <cell r="AA156" t="e">
            <v>#VALUE!</v>
          </cell>
        </row>
        <row r="157">
          <cell r="A157" t="str">
            <v>-</v>
          </cell>
          <cell r="B157" t="str">
            <v>Segnalazione</v>
          </cell>
          <cell r="C157">
            <v>154</v>
          </cell>
          <cell r="D157" t="str">
            <v>-</v>
          </cell>
          <cell r="E157" t="str">
            <v>-</v>
          </cell>
          <cell r="F157" t="str">
            <v>-</v>
          </cell>
          <cell r="G157" t="str">
            <v>-</v>
          </cell>
          <cell r="H157" t="str">
            <v>-</v>
          </cell>
          <cell r="I157" t="str">
            <v>-</v>
          </cell>
          <cell r="J157" t="str">
            <v>y</v>
          </cell>
          <cell r="K157" t="str">
            <v>SECAB</v>
          </cell>
          <cell r="L157" t="str">
            <v>DIR AMB ENE</v>
          </cell>
          <cell r="M157" t="str">
            <v>-</v>
          </cell>
          <cell r="N157" t="str">
            <v>-</v>
          </cell>
          <cell r="O157" t="str">
            <v>Paluzza</v>
          </cell>
          <cell r="P157" t="str">
            <v>Timau -  località Laghetti</v>
          </cell>
          <cell r="Q157" t="str">
            <v>linea Centrale Fontanone TImau - passo m.te Croce</v>
          </cell>
          <cell r="R157" t="str">
            <v>rifacimento di n. 6 tralicci - ripristino di Km. 2 di linea</v>
          </cell>
          <cell r="S157" t="str">
            <v>B</v>
          </cell>
          <cell r="T157" t="str">
            <v>IN CORSO</v>
          </cell>
          <cell r="U157">
            <v>200000</v>
          </cell>
          <cell r="V157">
            <v>200000</v>
          </cell>
          <cell r="W157" t="str">
            <v>-</v>
          </cell>
          <cell r="X157" t="str">
            <v>--</v>
          </cell>
          <cell r="Y157">
            <v>0</v>
          </cell>
          <cell r="Z157">
            <v>0</v>
          </cell>
          <cell r="AA157" t="e">
            <v>#VALUE!</v>
          </cell>
        </row>
        <row r="158">
          <cell r="A158" t="str">
            <v>-</v>
          </cell>
          <cell r="B158" t="str">
            <v>Segnalazione</v>
          </cell>
          <cell r="C158">
            <v>155</v>
          </cell>
          <cell r="D158" t="str">
            <v>-</v>
          </cell>
          <cell r="E158" t="str">
            <v>-</v>
          </cell>
          <cell r="F158" t="str">
            <v>-</v>
          </cell>
          <cell r="G158" t="str">
            <v>-</v>
          </cell>
          <cell r="H158" t="str">
            <v>-</v>
          </cell>
          <cell r="I158" t="str">
            <v>-</v>
          </cell>
          <cell r="J158" t="str">
            <v>y</v>
          </cell>
          <cell r="K158" t="str">
            <v>SECAB</v>
          </cell>
          <cell r="L158" t="str">
            <v>DIR AMB ENE</v>
          </cell>
          <cell r="M158" t="str">
            <v>-</v>
          </cell>
          <cell r="N158" t="str">
            <v>-</v>
          </cell>
          <cell r="O158" t="str">
            <v>Paluzza</v>
          </cell>
          <cell r="P158" t="str">
            <v>Timau/Cleulis -  località Casali Sega-Aip</v>
          </cell>
          <cell r="Q158" t="str">
            <v>linea Cabina Primaria Paluzza -centrale Fontanone</v>
          </cell>
          <cell r="R158" t="str">
            <v>ripristino campata</v>
          </cell>
          <cell r="S158" t="str">
            <v>B</v>
          </cell>
          <cell r="T158" t="str">
            <v>Concluso</v>
          </cell>
          <cell r="U158">
            <v>3000</v>
          </cell>
          <cell r="V158">
            <v>3000</v>
          </cell>
          <cell r="W158" t="str">
            <v>-</v>
          </cell>
          <cell r="X158" t="str">
            <v>--</v>
          </cell>
          <cell r="Y158">
            <v>0</v>
          </cell>
          <cell r="Z158">
            <v>0</v>
          </cell>
          <cell r="AA158" t="e">
            <v>#VALUE!</v>
          </cell>
        </row>
        <row r="159">
          <cell r="A159" t="str">
            <v>-</v>
          </cell>
          <cell r="B159" t="str">
            <v>Segnalazione</v>
          </cell>
          <cell r="C159">
            <v>156</v>
          </cell>
          <cell r="D159" t="str">
            <v>-</v>
          </cell>
          <cell r="E159" t="str">
            <v>-</v>
          </cell>
          <cell r="F159" t="str">
            <v>-</v>
          </cell>
          <cell r="G159" t="str">
            <v>-</v>
          </cell>
          <cell r="H159" t="str">
            <v>-</v>
          </cell>
          <cell r="I159" t="str">
            <v>-</v>
          </cell>
          <cell r="J159" t="str">
            <v>y</v>
          </cell>
          <cell r="K159" t="str">
            <v>SECAB</v>
          </cell>
          <cell r="L159" t="str">
            <v>DIR AMB ENE</v>
          </cell>
          <cell r="M159" t="str">
            <v>-</v>
          </cell>
          <cell r="N159" t="str">
            <v>-</v>
          </cell>
          <cell r="O159" t="str">
            <v>Ravascletto</v>
          </cell>
          <cell r="P159" t="str">
            <v>Ravascletto - loc. Pit Pecol</v>
          </cell>
          <cell r="Q159" t="str">
            <v>linea Cabina Primaria Paluzza - Ravasclettto</v>
          </cell>
          <cell r="R159" t="str">
            <v>rifacimento traliccio e ripristino di 2 campate</v>
          </cell>
          <cell r="S159" t="str">
            <v>B</v>
          </cell>
          <cell r="T159" t="str">
            <v>Concluso</v>
          </cell>
          <cell r="U159">
            <v>30000</v>
          </cell>
          <cell r="V159">
            <v>30000</v>
          </cell>
          <cell r="W159" t="str">
            <v>-</v>
          </cell>
          <cell r="X159" t="str">
            <v>--</v>
          </cell>
          <cell r="Y159">
            <v>0</v>
          </cell>
          <cell r="Z159">
            <v>0</v>
          </cell>
          <cell r="AA159" t="e">
            <v>#VALUE!</v>
          </cell>
        </row>
        <row r="160">
          <cell r="A160" t="str">
            <v>-</v>
          </cell>
          <cell r="B160" t="str">
            <v>Segnalazione</v>
          </cell>
          <cell r="C160">
            <v>157</v>
          </cell>
          <cell r="D160" t="str">
            <v>-</v>
          </cell>
          <cell r="E160" t="str">
            <v>-</v>
          </cell>
          <cell r="F160" t="str">
            <v>-</v>
          </cell>
          <cell r="G160" t="str">
            <v>-</v>
          </cell>
          <cell r="H160" t="str">
            <v>-</v>
          </cell>
          <cell r="I160" t="str">
            <v>-</v>
          </cell>
          <cell r="J160" t="str">
            <v>y</v>
          </cell>
          <cell r="K160" t="str">
            <v>SECAB</v>
          </cell>
          <cell r="L160" t="str">
            <v>DIR AMB ENE</v>
          </cell>
          <cell r="M160" t="str">
            <v>-</v>
          </cell>
          <cell r="N160" t="str">
            <v>-</v>
          </cell>
          <cell r="O160" t="str">
            <v>Ravascletto</v>
          </cell>
          <cell r="P160" t="str">
            <v>Cercivento - loc. Casali Costa</v>
          </cell>
          <cell r="Q160" t="str">
            <v>linea Cabina Primaria Paluzza - Ravasclettto</v>
          </cell>
          <cell r="R160" t="str">
            <v>ripristino linea - soctituzione conduttore</v>
          </cell>
          <cell r="S160" t="str">
            <v>B</v>
          </cell>
          <cell r="T160" t="str">
            <v>IN CORSO</v>
          </cell>
          <cell r="U160">
            <v>4000</v>
          </cell>
          <cell r="V160">
            <v>4000</v>
          </cell>
          <cell r="W160" t="str">
            <v>-</v>
          </cell>
          <cell r="X160" t="str">
            <v>--</v>
          </cell>
          <cell r="Y160">
            <v>0</v>
          </cell>
          <cell r="Z160">
            <v>0</v>
          </cell>
          <cell r="AA160" t="e">
            <v>#VALUE!</v>
          </cell>
        </row>
        <row r="161">
          <cell r="A161" t="str">
            <v>-</v>
          </cell>
          <cell r="B161" t="str">
            <v>Segnalazione</v>
          </cell>
          <cell r="C161">
            <v>158</v>
          </cell>
          <cell r="D161" t="str">
            <v>-</v>
          </cell>
          <cell r="E161" t="str">
            <v>-</v>
          </cell>
          <cell r="F161" t="str">
            <v>-</v>
          </cell>
          <cell r="G161" t="str">
            <v>-</v>
          </cell>
          <cell r="H161" t="str">
            <v>-</v>
          </cell>
          <cell r="I161" t="str">
            <v>-</v>
          </cell>
          <cell r="J161" t="str">
            <v>y</v>
          </cell>
          <cell r="K161" t="str">
            <v>SECAB</v>
          </cell>
          <cell r="L161" t="str">
            <v>DIR AMB ENE</v>
          </cell>
          <cell r="M161" t="str">
            <v>-</v>
          </cell>
          <cell r="N161" t="str">
            <v>-</v>
          </cell>
          <cell r="O161" t="str">
            <v>Ravascletto</v>
          </cell>
          <cell r="P161" t="str">
            <v>Zovello - loc. Ancelle Carità</v>
          </cell>
          <cell r="Q161" t="str">
            <v>linea Cabina Primaria Paluzza - Ravasclettto</v>
          </cell>
          <cell r="R161" t="str">
            <v>ripristino linea</v>
          </cell>
          <cell r="S161" t="str">
            <v>B</v>
          </cell>
          <cell r="T161" t="str">
            <v>Concluso</v>
          </cell>
          <cell r="U161">
            <v>3000</v>
          </cell>
          <cell r="V161">
            <v>3000</v>
          </cell>
          <cell r="W161" t="str">
            <v>-</v>
          </cell>
          <cell r="X161" t="str">
            <v>--</v>
          </cell>
          <cell r="Y161">
            <v>0</v>
          </cell>
          <cell r="Z161">
            <v>0</v>
          </cell>
          <cell r="AA161" t="e">
            <v>#VALUE!</v>
          </cell>
        </row>
        <row r="162">
          <cell r="A162" t="str">
            <v>-</v>
          </cell>
          <cell r="B162" t="str">
            <v>Segnalazione</v>
          </cell>
          <cell r="C162">
            <v>159</v>
          </cell>
          <cell r="D162" t="str">
            <v>-</v>
          </cell>
          <cell r="E162" t="str">
            <v>-</v>
          </cell>
          <cell r="F162" t="str">
            <v>-</v>
          </cell>
          <cell r="G162" t="str">
            <v>-</v>
          </cell>
          <cell r="H162" t="str">
            <v>-</v>
          </cell>
          <cell r="I162" t="str">
            <v>-</v>
          </cell>
          <cell r="J162" t="str">
            <v>y</v>
          </cell>
          <cell r="K162" t="str">
            <v>SECAB</v>
          </cell>
          <cell r="L162" t="str">
            <v>DIR AMB ENE</v>
          </cell>
          <cell r="M162" t="str">
            <v>-</v>
          </cell>
          <cell r="N162" t="str">
            <v>-</v>
          </cell>
          <cell r="O162" t="str">
            <v>Ravascletto</v>
          </cell>
          <cell r="P162" t="str">
            <v>Ravascletto - loc. Cjars</v>
          </cell>
          <cell r="Q162" t="str">
            <v>linea Cabina Primaria Paluzza - Ravasclettto</v>
          </cell>
          <cell r="R162" t="str">
            <v>ripristino linea -sostituzione sezionatore automatizzato</v>
          </cell>
          <cell r="S162" t="str">
            <v>B</v>
          </cell>
          <cell r="T162" t="str">
            <v>IN CORSO</v>
          </cell>
          <cell r="U162">
            <v>12000</v>
          </cell>
          <cell r="V162">
            <v>12000</v>
          </cell>
          <cell r="W162" t="str">
            <v>-</v>
          </cell>
          <cell r="X162" t="str">
            <v>--</v>
          </cell>
          <cell r="Y162">
            <v>0</v>
          </cell>
          <cell r="Z162">
            <v>0</v>
          </cell>
          <cell r="AA162" t="e">
            <v>#VALUE!</v>
          </cell>
        </row>
        <row r="163">
          <cell r="A163" t="str">
            <v>-</v>
          </cell>
          <cell r="B163" t="str">
            <v>Segnalazione</v>
          </cell>
          <cell r="C163">
            <v>160</v>
          </cell>
          <cell r="D163" t="str">
            <v>-</v>
          </cell>
          <cell r="E163" t="str">
            <v>-</v>
          </cell>
          <cell r="F163" t="str">
            <v>-</v>
          </cell>
          <cell r="G163" t="str">
            <v>-</v>
          </cell>
          <cell r="H163" t="str">
            <v>-</v>
          </cell>
          <cell r="I163" t="str">
            <v>-</v>
          </cell>
          <cell r="J163" t="str">
            <v>y</v>
          </cell>
          <cell r="K163" t="str">
            <v>SECAB</v>
          </cell>
          <cell r="L163" t="str">
            <v>DIR AMB ENE</v>
          </cell>
          <cell r="M163" t="str">
            <v>-</v>
          </cell>
          <cell r="N163" t="str">
            <v>-</v>
          </cell>
          <cell r="O163" t="str">
            <v>Ravascletto</v>
          </cell>
          <cell r="P163" t="str">
            <v>Sutrio Cs Pierinelle a Cs m.te Zoncolan</v>
          </cell>
          <cell r="Q163" t="str">
            <v>linea Cabina Primaria Paluzza - Noiariis</v>
          </cell>
          <cell r="R163" t="str">
            <v>ripristino linea</v>
          </cell>
          <cell r="S163" t="str">
            <v>B</v>
          </cell>
          <cell r="T163" t="str">
            <v>Concluso</v>
          </cell>
          <cell r="U163">
            <v>4000</v>
          </cell>
          <cell r="V163">
            <v>4000</v>
          </cell>
          <cell r="W163" t="str">
            <v>-</v>
          </cell>
          <cell r="X163" t="str">
            <v>--</v>
          </cell>
          <cell r="Y163">
            <v>0</v>
          </cell>
          <cell r="Z163">
            <v>0</v>
          </cell>
          <cell r="AA163" t="e">
            <v>#VALUE!</v>
          </cell>
        </row>
        <row r="164">
          <cell r="A164" t="str">
            <v>-</v>
          </cell>
          <cell r="B164" t="str">
            <v>Segnalazione</v>
          </cell>
          <cell r="C164">
            <v>161</v>
          </cell>
          <cell r="D164" t="str">
            <v>-</v>
          </cell>
          <cell r="E164" t="str">
            <v>-</v>
          </cell>
          <cell r="F164" t="str">
            <v>-</v>
          </cell>
          <cell r="G164" t="str">
            <v>-</v>
          </cell>
          <cell r="H164" t="str">
            <v>-</v>
          </cell>
          <cell r="I164" t="str">
            <v>-</v>
          </cell>
          <cell r="J164" t="str">
            <v>y</v>
          </cell>
          <cell r="K164" t="str">
            <v>SECAB</v>
          </cell>
          <cell r="L164" t="str">
            <v>DIR AMB ENE</v>
          </cell>
          <cell r="M164" t="str">
            <v>-</v>
          </cell>
          <cell r="N164" t="str">
            <v>-</v>
          </cell>
          <cell r="O164" t="str">
            <v>X Più Comuni</v>
          </cell>
          <cell r="P164" t="str">
            <v>in due tratti intermedi</v>
          </cell>
          <cell r="Q164" t="str">
            <v>linea Centrale Enfretors - M.te Tenchia</v>
          </cell>
          <cell r="R164" t="str">
            <v>ripristino linea</v>
          </cell>
          <cell r="S164" t="str">
            <v>B</v>
          </cell>
          <cell r="T164" t="str">
            <v>Concluso</v>
          </cell>
          <cell r="U164">
            <v>15000</v>
          </cell>
          <cell r="V164">
            <v>15000</v>
          </cell>
          <cell r="W164" t="str">
            <v>-</v>
          </cell>
          <cell r="X164" t="str">
            <v>--</v>
          </cell>
          <cell r="Y164">
            <v>0</v>
          </cell>
          <cell r="Z164">
            <v>0</v>
          </cell>
          <cell r="AA164" t="e">
            <v>#VALUE!</v>
          </cell>
        </row>
        <row r="165">
          <cell r="A165" t="str">
            <v>-</v>
          </cell>
          <cell r="B165" t="str">
            <v>Segnalazione</v>
          </cell>
          <cell r="C165">
            <v>162</v>
          </cell>
          <cell r="D165" t="str">
            <v>-</v>
          </cell>
          <cell r="E165" t="str">
            <v>-</v>
          </cell>
          <cell r="F165" t="str">
            <v>-</v>
          </cell>
          <cell r="G165" t="str">
            <v>-</v>
          </cell>
          <cell r="H165" t="str">
            <v>-</v>
          </cell>
          <cell r="I165" t="str">
            <v>-</v>
          </cell>
          <cell r="J165" t="str">
            <v>y</v>
          </cell>
          <cell r="K165" t="str">
            <v>SECAB</v>
          </cell>
          <cell r="L165" t="str">
            <v>DIR AMB ENE</v>
          </cell>
          <cell r="M165" t="str">
            <v>-</v>
          </cell>
          <cell r="N165" t="str">
            <v>-</v>
          </cell>
          <cell r="O165" t="str">
            <v>X Più Comuni</v>
          </cell>
          <cell r="P165" t="str">
            <v>diverse</v>
          </cell>
          <cell r="Q165" t="str">
            <v xml:space="preserve">in località diverse </v>
          </cell>
          <cell r="R165" t="str">
            <v>installazione/funzionamento guppi elettrogeni emmergenza</v>
          </cell>
          <cell r="S165" t="str">
            <v>B</v>
          </cell>
          <cell r="T165" t="str">
            <v>IN CORSO</v>
          </cell>
          <cell r="U165">
            <v>10000</v>
          </cell>
          <cell r="V165">
            <v>10000</v>
          </cell>
          <cell r="W165" t="str">
            <v>-</v>
          </cell>
          <cell r="X165" t="str">
            <v>--</v>
          </cell>
          <cell r="Y165">
            <v>0</v>
          </cell>
          <cell r="Z165">
            <v>0</v>
          </cell>
          <cell r="AA165" t="e">
            <v>#VALUE!</v>
          </cell>
        </row>
        <row r="166">
          <cell r="A166" t="str">
            <v>-</v>
          </cell>
          <cell r="B166" t="str">
            <v>Segnalazione</v>
          </cell>
          <cell r="C166">
            <v>163</v>
          </cell>
          <cell r="D166" t="str">
            <v>-</v>
          </cell>
          <cell r="E166" t="str">
            <v>-</v>
          </cell>
          <cell r="F166" t="str">
            <v>-</v>
          </cell>
          <cell r="G166" t="str">
            <v>-</v>
          </cell>
          <cell r="H166" t="str">
            <v>-</v>
          </cell>
          <cell r="I166" t="str">
            <v>-</v>
          </cell>
          <cell r="J166" t="str">
            <v>y</v>
          </cell>
          <cell r="K166" t="str">
            <v>SECAB</v>
          </cell>
          <cell r="L166" t="str">
            <v>DIR AMB ENE</v>
          </cell>
          <cell r="M166" t="str">
            <v>-</v>
          </cell>
          <cell r="N166" t="str">
            <v>-</v>
          </cell>
          <cell r="O166" t="str">
            <v>Paluzza</v>
          </cell>
          <cell r="P166" t="str">
            <v>Timau - loc. Tempio Ossario</v>
          </cell>
          <cell r="Q166" t="str">
            <v>linea Cabina Primaria Paluzza -centrale Fontanone</v>
          </cell>
          <cell r="R166" t="str">
            <v>rifacimento linea</v>
          </cell>
          <cell r="S166" t="str">
            <v>B</v>
          </cell>
          <cell r="T166" t="str">
            <v>IN CORSO</v>
          </cell>
          <cell r="U166">
            <v>8000</v>
          </cell>
          <cell r="V166">
            <v>8000</v>
          </cell>
          <cell r="W166" t="str">
            <v>-</v>
          </cell>
          <cell r="X166" t="str">
            <v>--</v>
          </cell>
          <cell r="Y166">
            <v>0</v>
          </cell>
          <cell r="Z166">
            <v>0</v>
          </cell>
          <cell r="AA166" t="e">
            <v>#VALUE!</v>
          </cell>
        </row>
        <row r="167">
          <cell r="A167" t="str">
            <v>-</v>
          </cell>
          <cell r="B167" t="str">
            <v>Segnalazione</v>
          </cell>
          <cell r="C167">
            <v>164</v>
          </cell>
          <cell r="D167" t="str">
            <v>-</v>
          </cell>
          <cell r="E167" t="str">
            <v>-</v>
          </cell>
          <cell r="F167" t="str">
            <v>-</v>
          </cell>
          <cell r="G167" t="str">
            <v>-</v>
          </cell>
          <cell r="H167" t="str">
            <v>-</v>
          </cell>
          <cell r="I167" t="str">
            <v>-</v>
          </cell>
          <cell r="J167" t="str">
            <v>y</v>
          </cell>
          <cell r="K167" t="str">
            <v>SECAB</v>
          </cell>
          <cell r="L167" t="str">
            <v>DIR AMB ENE</v>
          </cell>
          <cell r="M167" t="str">
            <v>-</v>
          </cell>
          <cell r="N167" t="str">
            <v>-</v>
          </cell>
          <cell r="O167" t="str">
            <v>Treppo Ligosullo</v>
          </cell>
          <cell r="P167" t="str">
            <v>Treppo - tratto loc. Gleris - loc. Vosie</v>
          </cell>
          <cell r="Q167" t="str">
            <v>linea Cabina Primaria Paluzza - cabina Valdajer</v>
          </cell>
          <cell r="R167" t="str">
            <v>rifacimento linea</v>
          </cell>
          <cell r="S167" t="str">
            <v>B</v>
          </cell>
          <cell r="T167" t="str">
            <v>IN CORSO</v>
          </cell>
          <cell r="U167">
            <v>30000</v>
          </cell>
          <cell r="V167">
            <v>30000</v>
          </cell>
          <cell r="W167" t="str">
            <v>-</v>
          </cell>
          <cell r="X167" t="str">
            <v>--</v>
          </cell>
          <cell r="Y167">
            <v>0</v>
          </cell>
          <cell r="Z167">
            <v>0</v>
          </cell>
          <cell r="AA167" t="e">
            <v>#VALUE!</v>
          </cell>
        </row>
        <row r="168">
          <cell r="A168" t="str">
            <v>-</v>
          </cell>
          <cell r="B168" t="str">
            <v>Segnalazione</v>
          </cell>
          <cell r="C168">
            <v>165</v>
          </cell>
          <cell r="D168" t="str">
            <v>-</v>
          </cell>
          <cell r="E168" t="str">
            <v>-</v>
          </cell>
          <cell r="F168" t="str">
            <v>-</v>
          </cell>
          <cell r="G168" t="str">
            <v>-</v>
          </cell>
          <cell r="H168" t="str">
            <v>-</v>
          </cell>
          <cell r="I168" t="str">
            <v>-</v>
          </cell>
          <cell r="J168" t="str">
            <v>y</v>
          </cell>
          <cell r="K168" t="str">
            <v>SECAB</v>
          </cell>
          <cell r="L168" t="str">
            <v>DIR AMB ENE</v>
          </cell>
          <cell r="M168" t="str">
            <v>-</v>
          </cell>
          <cell r="N168" t="str">
            <v>-</v>
          </cell>
          <cell r="O168" t="str">
            <v>Ravascletto</v>
          </cell>
          <cell r="P168" t="str">
            <v>Ravascletto loc. Zovello</v>
          </cell>
          <cell r="Q168" t="str">
            <v>linea loc. Prepaulin - Az.Agr. 3 Rose</v>
          </cell>
          <cell r="R168" t="str">
            <v>rifacimento tratto linea - sostituzione n. 2 pali</v>
          </cell>
          <cell r="S168" t="str">
            <v>B</v>
          </cell>
          <cell r="T168" t="str">
            <v>IN CORSO</v>
          </cell>
          <cell r="U168">
            <v>5000</v>
          </cell>
          <cell r="V168">
            <v>5000</v>
          </cell>
          <cell r="W168" t="str">
            <v>-</v>
          </cell>
          <cell r="X168" t="str">
            <v>--</v>
          </cell>
          <cell r="Y168">
            <v>0</v>
          </cell>
          <cell r="Z168">
            <v>0</v>
          </cell>
          <cell r="AA168" t="e">
            <v>#VALUE!</v>
          </cell>
        </row>
        <row r="169">
          <cell r="A169" t="str">
            <v>-</v>
          </cell>
          <cell r="B169" t="str">
            <v>Segnalazione</v>
          </cell>
          <cell r="C169">
            <v>166</v>
          </cell>
          <cell r="D169" t="str">
            <v>-</v>
          </cell>
          <cell r="E169" t="str">
            <v>-</v>
          </cell>
          <cell r="F169" t="str">
            <v>-</v>
          </cell>
          <cell r="G169" t="str">
            <v>-</v>
          </cell>
          <cell r="H169" t="str">
            <v>-</v>
          </cell>
          <cell r="I169" t="str">
            <v>-</v>
          </cell>
          <cell r="J169" t="str">
            <v>y</v>
          </cell>
          <cell r="K169" t="str">
            <v>SECAB</v>
          </cell>
          <cell r="L169" t="str">
            <v>DIR AMB ENE</v>
          </cell>
          <cell r="M169" t="str">
            <v>-</v>
          </cell>
          <cell r="N169" t="str">
            <v>-</v>
          </cell>
          <cell r="O169" t="str">
            <v>Paluzza</v>
          </cell>
          <cell r="P169" t="str">
            <v>Paluzza loc. Cima Moscardo</v>
          </cell>
          <cell r="Q169" t="str">
            <v xml:space="preserve">linea Cima Moscardo tratto "ex BPT - CNR" </v>
          </cell>
          <cell r="R169" t="str">
            <v>rifacimento tratto linea - sostituzione n. 2 pali</v>
          </cell>
          <cell r="S169" t="str">
            <v>B</v>
          </cell>
          <cell r="T169" t="str">
            <v>IN CORSO</v>
          </cell>
          <cell r="U169">
            <v>3500</v>
          </cell>
          <cell r="V169">
            <v>3500</v>
          </cell>
          <cell r="W169" t="str">
            <v>-</v>
          </cell>
          <cell r="X169" t="str">
            <v>--</v>
          </cell>
          <cell r="Y169">
            <v>0</v>
          </cell>
          <cell r="Z169">
            <v>0</v>
          </cell>
          <cell r="AA169" t="e">
            <v>#VALUE!</v>
          </cell>
        </row>
        <row r="170">
          <cell r="A170" t="str">
            <v>-</v>
          </cell>
          <cell r="B170" t="str">
            <v>Segnalazione</v>
          </cell>
          <cell r="C170">
            <v>167</v>
          </cell>
          <cell r="D170" t="str">
            <v>-</v>
          </cell>
          <cell r="E170" t="str">
            <v>-</v>
          </cell>
          <cell r="F170" t="str">
            <v>-</v>
          </cell>
          <cell r="G170" t="str">
            <v>-</v>
          </cell>
          <cell r="H170" t="str">
            <v>-</v>
          </cell>
          <cell r="I170" t="str">
            <v>-</v>
          </cell>
          <cell r="J170" t="str">
            <v>y</v>
          </cell>
          <cell r="K170" t="str">
            <v>SECAB</v>
          </cell>
          <cell r="L170" t="str">
            <v>DIR AMB ENE</v>
          </cell>
          <cell r="M170" t="str">
            <v>-</v>
          </cell>
          <cell r="N170" t="str">
            <v>-</v>
          </cell>
          <cell r="O170" t="str">
            <v>Sutrio</v>
          </cell>
          <cell r="P170" t="str">
            <v>Sutrio  loc. Noairiis</v>
          </cell>
          <cell r="Q170" t="str">
            <v>linea via Peschiera tratto Noiariis - Peschiera</v>
          </cell>
          <cell r="R170" t="str">
            <v>rifacimento tratto linea - sostituzione n. 1 palo</v>
          </cell>
          <cell r="S170" t="str">
            <v>B</v>
          </cell>
          <cell r="T170" t="str">
            <v>IN CORSO</v>
          </cell>
          <cell r="U170">
            <v>4000</v>
          </cell>
          <cell r="V170">
            <v>4000</v>
          </cell>
          <cell r="W170" t="str">
            <v>-</v>
          </cell>
          <cell r="X170" t="str">
            <v>--</v>
          </cell>
          <cell r="Y170">
            <v>0</v>
          </cell>
          <cell r="Z170">
            <v>0</v>
          </cell>
          <cell r="AA170" t="e">
            <v>#VALUE!</v>
          </cell>
        </row>
        <row r="171">
          <cell r="A171" t="str">
            <v>-</v>
          </cell>
          <cell r="B171" t="str">
            <v>Segnalazione</v>
          </cell>
          <cell r="C171">
            <v>168</v>
          </cell>
          <cell r="D171" t="str">
            <v>-</v>
          </cell>
          <cell r="E171" t="str">
            <v>-</v>
          </cell>
          <cell r="F171" t="str">
            <v>-</v>
          </cell>
          <cell r="G171" t="str">
            <v>-</v>
          </cell>
          <cell r="H171" t="str">
            <v>-</v>
          </cell>
          <cell r="I171" t="str">
            <v>-</v>
          </cell>
          <cell r="J171" t="str">
            <v>y</v>
          </cell>
          <cell r="K171" t="str">
            <v>SECAB</v>
          </cell>
          <cell r="L171" t="str">
            <v>DIR AMB ENE</v>
          </cell>
          <cell r="M171" t="str">
            <v>-</v>
          </cell>
          <cell r="N171" t="str">
            <v>-</v>
          </cell>
          <cell r="O171" t="str">
            <v>Treppo Ligosullo</v>
          </cell>
          <cell r="P171" t="str">
            <v>Treppo - tratto Zenodis - loc. Valpudia</v>
          </cell>
          <cell r="Q171" t="str">
            <v>linea Cabina Primaria Paluzza - cabina Valdajer</v>
          </cell>
          <cell r="R171" t="str">
            <v>rifacimento di 2 campate</v>
          </cell>
          <cell r="S171" t="str">
            <v>B</v>
          </cell>
          <cell r="T171" t="str">
            <v>IN CORSO</v>
          </cell>
          <cell r="U171">
            <v>8000</v>
          </cell>
          <cell r="V171">
            <v>8000</v>
          </cell>
          <cell r="W171" t="str">
            <v>-</v>
          </cell>
          <cell r="X171" t="str">
            <v>--</v>
          </cell>
          <cell r="Y171">
            <v>0</v>
          </cell>
          <cell r="Z171">
            <v>0</v>
          </cell>
          <cell r="AA171" t="e">
            <v>#VALUE!</v>
          </cell>
        </row>
        <row r="172">
          <cell r="A172" t="str">
            <v>-</v>
          </cell>
          <cell r="B172" t="str">
            <v>Segnalazione</v>
          </cell>
          <cell r="C172">
            <v>169</v>
          </cell>
          <cell r="D172" t="str">
            <v>-</v>
          </cell>
          <cell r="E172" t="str">
            <v>-</v>
          </cell>
          <cell r="F172" t="str">
            <v>-</v>
          </cell>
          <cell r="G172" t="str">
            <v>-</v>
          </cell>
          <cell r="H172" t="str">
            <v>-</v>
          </cell>
          <cell r="I172" t="str">
            <v>-</v>
          </cell>
          <cell r="J172" t="str">
            <v>y</v>
          </cell>
          <cell r="K172" t="str">
            <v>SECAB</v>
          </cell>
          <cell r="L172" t="str">
            <v>DIR AMB ENE</v>
          </cell>
          <cell r="M172" t="str">
            <v>-</v>
          </cell>
          <cell r="N172" t="str">
            <v>-</v>
          </cell>
          <cell r="O172" t="str">
            <v>Comeglians</v>
          </cell>
          <cell r="P172" t="str">
            <v>Comeglians Loc. Noiaretto (lungo alveo torrente Degano)</v>
          </cell>
          <cell r="Q172" t="str">
            <v xml:space="preserve">Strada lungo torrente Degano per accesso alle opere di presa della centrale idroletttrica di "Mieli" </v>
          </cell>
          <cell r="R172" t="str">
            <v>ripristino strada accesso con utilizzo mezzi meccanici</v>
          </cell>
          <cell r="S172" t="str">
            <v>D</v>
          </cell>
          <cell r="T172" t="str">
            <v>Concluso</v>
          </cell>
          <cell r="U172">
            <v>800</v>
          </cell>
          <cell r="V172">
            <v>800</v>
          </cell>
          <cell r="W172" t="str">
            <v>-</v>
          </cell>
          <cell r="X172" t="str">
            <v>--</v>
          </cell>
          <cell r="Y172">
            <v>0</v>
          </cell>
          <cell r="Z172">
            <v>0</v>
          </cell>
          <cell r="AA172" t="e">
            <v>#VALUE!</v>
          </cell>
        </row>
        <row r="173">
          <cell r="A173" t="str">
            <v>-</v>
          </cell>
          <cell r="B173" t="str">
            <v>Segnalazione</v>
          </cell>
          <cell r="C173">
            <v>170</v>
          </cell>
          <cell r="D173" t="str">
            <v>-</v>
          </cell>
          <cell r="E173" t="str">
            <v>-</v>
          </cell>
          <cell r="F173" t="str">
            <v>-</v>
          </cell>
          <cell r="G173" t="str">
            <v>-</v>
          </cell>
          <cell r="H173" t="str">
            <v>-</v>
          </cell>
          <cell r="I173" t="str">
            <v>-</v>
          </cell>
          <cell r="J173" t="str">
            <v>y</v>
          </cell>
          <cell r="K173" t="str">
            <v>SIOT</v>
          </cell>
          <cell r="L173" t="str">
            <v>PCR</v>
          </cell>
          <cell r="M173" t="str">
            <v>-</v>
          </cell>
          <cell r="N173" t="str">
            <v>-</v>
          </cell>
          <cell r="O173" t="str">
            <v>Paluzza</v>
          </cell>
          <cell r="P173" t="str">
            <v>Paluzza / Timau</v>
          </cell>
          <cell r="Q173" t="str">
            <v>Risistemazione strada accesso
tunnel Timau e sistemazione
recinzione Stazioen pompaggio
Paluzza</v>
          </cell>
          <cell r="R173" t="str">
            <v>Risistemazione strada accesso
tunnel Timau e sistemazione
recinzione Stazione pompaggio
Paluzza</v>
          </cell>
          <cell r="S173" t="str">
            <v>D</v>
          </cell>
          <cell r="T173" t="str">
            <v>Concluso</v>
          </cell>
          <cell r="U173">
            <v>4179.34</v>
          </cell>
          <cell r="V173">
            <v>4179.34</v>
          </cell>
          <cell r="W173" t="str">
            <v>-</v>
          </cell>
          <cell r="X173" t="str">
            <v>--</v>
          </cell>
          <cell r="Y173">
            <v>0</v>
          </cell>
          <cell r="Z173">
            <v>0</v>
          </cell>
          <cell r="AA173" t="e">
            <v>#VALUE!</v>
          </cell>
        </row>
        <row r="174">
          <cell r="A174" t="str">
            <v>-</v>
          </cell>
          <cell r="B174" t="str">
            <v>Segnalazione</v>
          </cell>
          <cell r="C174">
            <v>171</v>
          </cell>
          <cell r="D174" t="str">
            <v>-</v>
          </cell>
          <cell r="E174" t="str">
            <v>-</v>
          </cell>
          <cell r="F174" t="str">
            <v>-</v>
          </cell>
          <cell r="G174" t="str">
            <v>-</v>
          </cell>
          <cell r="H174" t="str">
            <v>-</v>
          </cell>
          <cell r="I174" t="str">
            <v>-</v>
          </cell>
          <cell r="J174" t="str">
            <v>y</v>
          </cell>
          <cell r="K174" t="str">
            <v>SIOT</v>
          </cell>
          <cell r="L174" t="str">
            <v>DIR AMB ENE</v>
          </cell>
          <cell r="M174" t="str">
            <v>-</v>
          </cell>
          <cell r="N174" t="str">
            <v>-</v>
          </cell>
          <cell r="O174" t="str">
            <v>Paluzza</v>
          </cell>
          <cell r="P174" t="str">
            <v>PALUZZA</v>
          </cell>
          <cell r="Q174" t="str">
            <v>Sistemazione pali linea e area
cavi, riparazione cavo protezione
catodica danneggiato da caduta
alberi</v>
          </cell>
          <cell r="R174" t="str">
            <v>Sistemazione pali linea e area
cavi, riparazione cavo protezione
catodica danneggiato da caduta
alberi</v>
          </cell>
          <cell r="S174" t="str">
            <v>D</v>
          </cell>
          <cell r="T174" t="str">
            <v>Concluso</v>
          </cell>
          <cell r="U174">
            <v>5300</v>
          </cell>
          <cell r="V174">
            <v>5300</v>
          </cell>
          <cell r="W174" t="str">
            <v>-</v>
          </cell>
          <cell r="X174" t="str">
            <v>--</v>
          </cell>
          <cell r="Y174">
            <v>0</v>
          </cell>
          <cell r="Z174">
            <v>0</v>
          </cell>
          <cell r="AA174" t="e">
            <v>#VALUE!</v>
          </cell>
        </row>
        <row r="175">
          <cell r="A175" t="str">
            <v>-</v>
          </cell>
          <cell r="B175" t="str">
            <v>Segnalazione</v>
          </cell>
          <cell r="C175">
            <v>172</v>
          </cell>
          <cell r="D175" t="str">
            <v>-</v>
          </cell>
          <cell r="E175" t="str">
            <v>-</v>
          </cell>
          <cell r="F175" t="str">
            <v>-</v>
          </cell>
          <cell r="G175" t="str">
            <v>-</v>
          </cell>
          <cell r="H175" t="str">
            <v>-</v>
          </cell>
          <cell r="I175" t="str">
            <v>-</v>
          </cell>
          <cell r="J175" t="str">
            <v>y</v>
          </cell>
          <cell r="K175" t="str">
            <v>SIOT</v>
          </cell>
          <cell r="L175" t="str">
            <v>DIR AMB ENE</v>
          </cell>
          <cell r="M175" t="str">
            <v>-</v>
          </cell>
          <cell r="N175" t="str">
            <v>-</v>
          </cell>
          <cell r="O175" t="str">
            <v>Paluzza</v>
          </cell>
          <cell r="P175" t="str">
            <v>PALUZZA</v>
          </cell>
          <cell r="Q175" t="str">
            <v>Assistenza lavori per ripristini
inondazione alto But e altri lavori</v>
          </cell>
          <cell r="R175" t="str">
            <v>Assistenza lavori per ripristini
inondazione alto But e altri lavori</v>
          </cell>
          <cell r="S175" t="str">
            <v>D</v>
          </cell>
          <cell r="T175" t="str">
            <v>Concluso</v>
          </cell>
          <cell r="U175">
            <v>11212</v>
          </cell>
          <cell r="V175">
            <v>11212</v>
          </cell>
          <cell r="W175" t="str">
            <v>-</v>
          </cell>
          <cell r="X175" t="str">
            <v>--</v>
          </cell>
          <cell r="Y175">
            <v>0</v>
          </cell>
          <cell r="Z175">
            <v>0</v>
          </cell>
          <cell r="AA175" t="e">
            <v>#VALUE!</v>
          </cell>
        </row>
        <row r="176">
          <cell r="A176" t="str">
            <v>-</v>
          </cell>
          <cell r="B176" t="str">
            <v>Segnalazione</v>
          </cell>
          <cell r="C176">
            <v>173</v>
          </cell>
          <cell r="D176" t="str">
            <v>-</v>
          </cell>
          <cell r="E176" t="str">
            <v>-</v>
          </cell>
          <cell r="F176" t="str">
            <v>-</v>
          </cell>
          <cell r="G176" t="str">
            <v>-</v>
          </cell>
          <cell r="H176" t="str">
            <v>-</v>
          </cell>
          <cell r="I176" t="str">
            <v>-</v>
          </cell>
          <cell r="J176" t="str">
            <v>y</v>
          </cell>
          <cell r="K176" t="str">
            <v>TERNA</v>
          </cell>
          <cell r="L176" t="str">
            <v>DIR AMB ENE</v>
          </cell>
          <cell r="M176" t="str">
            <v>-</v>
          </cell>
          <cell r="N176" t="str">
            <v>-</v>
          </cell>
          <cell r="O176" t="str">
            <v>X Più Comuni</v>
          </cell>
          <cell r="P176" t="str">
            <v>comune di Ovaro in località Muina. 
comune di Socchieve e Preone
comune di Enemonzo.</v>
          </cell>
          <cell r="Q176" t="str">
            <v>Linea 132 kV 23.706 Ampezzo – Tolmezzo cd Ovaro</v>
          </cell>
          <cell r="R176" t="str">
            <v>Rottura dei conduttori situati sulla campata 27/1 – 28/1 
Collasso delle mensole di supporto dei conduttori e rottura dei conduttori nel tratto di linea compreso tra il sostegno n.22  e il sostegno n.32 - lunghezza di circa 2700 m - Riparazione provvisoria
Caduta piante sui conduttori nel tratto di linea compre tra i sostegni 37 e 39</v>
          </cell>
          <cell r="S176" t="str">
            <v>B</v>
          </cell>
          <cell r="T176" t="str">
            <v>Concluso</v>
          </cell>
          <cell r="U176">
            <v>62200</v>
          </cell>
          <cell r="V176">
            <v>62200</v>
          </cell>
          <cell r="W176" t="str">
            <v>-</v>
          </cell>
          <cell r="X176" t="str">
            <v>--</v>
          </cell>
          <cell r="Y176">
            <v>0</v>
          </cell>
          <cell r="Z176">
            <v>0</v>
          </cell>
          <cell r="AA176" t="e">
            <v>#VALUE!</v>
          </cell>
        </row>
        <row r="177">
          <cell r="A177" t="str">
            <v>-</v>
          </cell>
          <cell r="B177" t="str">
            <v>Segnalazione</v>
          </cell>
          <cell r="C177">
            <v>174</v>
          </cell>
          <cell r="D177" t="str">
            <v>-</v>
          </cell>
          <cell r="E177" t="str">
            <v>-</v>
          </cell>
          <cell r="F177" t="str">
            <v>-</v>
          </cell>
          <cell r="G177" t="str">
            <v>-</v>
          </cell>
          <cell r="H177" t="str">
            <v>-</v>
          </cell>
          <cell r="I177" t="str">
            <v>-</v>
          </cell>
          <cell r="J177" t="str">
            <v>y</v>
          </cell>
          <cell r="K177" t="str">
            <v>TERNA</v>
          </cell>
          <cell r="L177" t="str">
            <v>DIR AMB ENE</v>
          </cell>
          <cell r="M177" t="str">
            <v>-</v>
          </cell>
          <cell r="N177" t="str">
            <v>-</v>
          </cell>
          <cell r="O177" t="str">
            <v>X Più Comuni</v>
          </cell>
          <cell r="P177" t="str">
            <v>comune di Socchieve e Preone</v>
          </cell>
          <cell r="Q177" t="str">
            <v>Linea 132 kV 23.706 Ampezzo – Tolmezzo cd Ovaro</v>
          </cell>
          <cell r="R177" t="str">
            <v>Collasso delle mensole di supporto dei conduttori  ai sostegni n. 22, 24, 30 e 31 e deformazione dei montanti del sostegno 24 - Riparazione definitiva</v>
          </cell>
          <cell r="S177" t="str">
            <v>B</v>
          </cell>
          <cell r="T177" t="str">
            <v>DA AVVIARE</v>
          </cell>
          <cell r="U177">
            <v>129000</v>
          </cell>
          <cell r="V177">
            <v>129000</v>
          </cell>
          <cell r="W177" t="str">
            <v>-</v>
          </cell>
          <cell r="X177" t="str">
            <v>--</v>
          </cell>
          <cell r="Y177">
            <v>0</v>
          </cell>
          <cell r="Z177">
            <v>0</v>
          </cell>
          <cell r="AA177" t="e">
            <v>#VALUE!</v>
          </cell>
        </row>
        <row r="178">
          <cell r="A178" t="str">
            <v>-</v>
          </cell>
          <cell r="B178" t="str">
            <v>Segnalazione</v>
          </cell>
          <cell r="C178">
            <v>175</v>
          </cell>
          <cell r="D178" t="str">
            <v>-</v>
          </cell>
          <cell r="E178" t="str">
            <v>-</v>
          </cell>
          <cell r="F178" t="str">
            <v>-</v>
          </cell>
          <cell r="G178" t="str">
            <v>-</v>
          </cell>
          <cell r="H178" t="str">
            <v>-</v>
          </cell>
          <cell r="I178" t="str">
            <v>-</v>
          </cell>
          <cell r="J178" t="str">
            <v>y</v>
          </cell>
          <cell r="K178" t="str">
            <v>TERNA</v>
          </cell>
          <cell r="L178" t="str">
            <v>DIR AMB ENE</v>
          </cell>
          <cell r="M178" t="str">
            <v>-</v>
          </cell>
          <cell r="N178" t="str">
            <v>-</v>
          </cell>
          <cell r="O178" t="str">
            <v>Arta Terme</v>
          </cell>
          <cell r="P178" t="str">
            <v>comune di Arta Terme in località Piano d’Arta</v>
          </cell>
          <cell r="Q178" t="str">
            <v>Linea 132 kV 23.416 Tolmezzo – Paluzza cd Siot e Secab</v>
          </cell>
          <cell r="R178" t="str">
            <v>Grave lesione dei conduttori situati sulla campata 49 – 50</v>
          </cell>
          <cell r="S178" t="str">
            <v>B</v>
          </cell>
          <cell r="T178" t="str">
            <v>Concluso</v>
          </cell>
          <cell r="U178">
            <v>7500</v>
          </cell>
          <cell r="V178">
            <v>7500</v>
          </cell>
          <cell r="W178" t="str">
            <v>-</v>
          </cell>
          <cell r="X178" t="str">
            <v>--</v>
          </cell>
          <cell r="Y178">
            <v>0</v>
          </cell>
          <cell r="Z178">
            <v>0</v>
          </cell>
          <cell r="AA178" t="e">
            <v>#VALUE!</v>
          </cell>
        </row>
        <row r="179">
          <cell r="A179" t="str">
            <v>-</v>
          </cell>
          <cell r="B179" t="str">
            <v>Segnalazione</v>
          </cell>
          <cell r="C179">
            <v>176</v>
          </cell>
          <cell r="D179" t="str">
            <v>-</v>
          </cell>
          <cell r="E179" t="str">
            <v>-</v>
          </cell>
          <cell r="F179" t="str">
            <v>-</v>
          </cell>
          <cell r="G179" t="str">
            <v>-</v>
          </cell>
          <cell r="H179" t="str">
            <v>-</v>
          </cell>
          <cell r="I179" t="str">
            <v>-</v>
          </cell>
          <cell r="J179" t="str">
            <v>y</v>
          </cell>
          <cell r="K179" t="str">
            <v>TERNA</v>
          </cell>
          <cell r="L179" t="str">
            <v>DIR AMB ENE</v>
          </cell>
          <cell r="M179" t="str">
            <v>-</v>
          </cell>
          <cell r="N179" t="str">
            <v>-</v>
          </cell>
          <cell r="O179" t="str">
            <v>X Più Comuni</v>
          </cell>
          <cell r="P179" t="str">
            <v>comuni di Barcis e Montereale Valcellina</v>
          </cell>
          <cell r="Q179" t="str">
            <v>Linea 60 kV 24.874 Barcis – Giais cd CP Barcis</v>
          </cell>
          <cell r="R179" t="str">
            <v>Strefolature  dei conduttori - Ispezione</v>
          </cell>
          <cell r="S179" t="str">
            <v>B</v>
          </cell>
          <cell r="T179" t="str">
            <v>Concluso</v>
          </cell>
          <cell r="U179">
            <v>5700</v>
          </cell>
          <cell r="V179">
            <v>5700</v>
          </cell>
          <cell r="W179" t="str">
            <v>-</v>
          </cell>
          <cell r="X179" t="str">
            <v>--</v>
          </cell>
          <cell r="Y179">
            <v>0</v>
          </cell>
          <cell r="Z179">
            <v>0</v>
          </cell>
          <cell r="AA179" t="e">
            <v>#VALUE!</v>
          </cell>
        </row>
        <row r="180">
          <cell r="A180" t="str">
            <v>-</v>
          </cell>
          <cell r="B180" t="str">
            <v>Segnalazione</v>
          </cell>
          <cell r="C180">
            <v>177</v>
          </cell>
          <cell r="D180" t="str">
            <v>-</v>
          </cell>
          <cell r="E180" t="str">
            <v>-</v>
          </cell>
          <cell r="F180" t="str">
            <v>-</v>
          </cell>
          <cell r="G180" t="str">
            <v>-</v>
          </cell>
          <cell r="H180" t="str">
            <v>-</v>
          </cell>
          <cell r="I180" t="str">
            <v>-</v>
          </cell>
          <cell r="J180" t="str">
            <v>y</v>
          </cell>
          <cell r="K180" t="str">
            <v>TERNA</v>
          </cell>
          <cell r="L180" t="str">
            <v>DIR AMB ENE</v>
          </cell>
          <cell r="M180" t="str">
            <v>-</v>
          </cell>
          <cell r="N180" t="str">
            <v>-</v>
          </cell>
          <cell r="O180" t="str">
            <v>X Più Comuni</v>
          </cell>
          <cell r="P180" t="str">
            <v>comuni di Barcis e Montereale Valcellina</v>
          </cell>
          <cell r="Q180" t="str">
            <v>-</v>
          </cell>
          <cell r="R180" t="str">
            <v>Strefolature  dei conduttori - Riparazione</v>
          </cell>
          <cell r="S180" t="str">
            <v>B</v>
          </cell>
          <cell r="T180" t="str">
            <v>IN CORSO</v>
          </cell>
          <cell r="U180">
            <v>5000</v>
          </cell>
          <cell r="V180">
            <v>5000</v>
          </cell>
          <cell r="W180" t="str">
            <v>-</v>
          </cell>
          <cell r="X180" t="str">
            <v>--</v>
          </cell>
          <cell r="Y180">
            <v>0</v>
          </cell>
          <cell r="Z180">
            <v>0</v>
          </cell>
          <cell r="AA180" t="e">
            <v>#VALUE!</v>
          </cell>
        </row>
        <row r="181">
          <cell r="A181" t="str">
            <v>-</v>
          </cell>
          <cell r="B181" t="str">
            <v>Segnalazione</v>
          </cell>
          <cell r="C181">
            <v>178</v>
          </cell>
          <cell r="D181" t="str">
            <v>-</v>
          </cell>
          <cell r="E181" t="str">
            <v>-</v>
          </cell>
          <cell r="F181" t="str">
            <v>-</v>
          </cell>
          <cell r="G181" t="str">
            <v>-</v>
          </cell>
          <cell r="H181" t="str">
            <v>-</v>
          </cell>
          <cell r="I181" t="str">
            <v>-</v>
          </cell>
          <cell r="J181" t="str">
            <v>y</v>
          </cell>
          <cell r="K181" t="str">
            <v>TERNA</v>
          </cell>
          <cell r="L181" t="str">
            <v>DIR AMB ENE</v>
          </cell>
          <cell r="M181" t="str">
            <v>-</v>
          </cell>
          <cell r="N181" t="str">
            <v>-</v>
          </cell>
          <cell r="O181" t="str">
            <v>Dogna</v>
          </cell>
          <cell r="P181" t="str">
            <v>comune di Dogna</v>
          </cell>
          <cell r="Q181" t="str">
            <v>Linea 66 kV 24.003 Tarcento – Pontebba Cd Carnia</v>
          </cell>
          <cell r="R181" t="str">
            <v>Caduta piante poste fuori fascia di rispetto e rottura catena isolatori</v>
          </cell>
          <cell r="S181" t="str">
            <v>B</v>
          </cell>
          <cell r="T181" t="str">
            <v>Concluso</v>
          </cell>
          <cell r="U181">
            <v>13600</v>
          </cell>
          <cell r="V181">
            <v>13600</v>
          </cell>
          <cell r="W181" t="str">
            <v>-</v>
          </cell>
          <cell r="X181" t="str">
            <v>--</v>
          </cell>
          <cell r="Y181">
            <v>0</v>
          </cell>
          <cell r="Z181">
            <v>0</v>
          </cell>
          <cell r="AA181" t="e">
            <v>#VALUE!</v>
          </cell>
        </row>
        <row r="182">
          <cell r="A182" t="str">
            <v>-</v>
          </cell>
          <cell r="B182" t="str">
            <v>Segnalazione</v>
          </cell>
          <cell r="C182">
            <v>179</v>
          </cell>
          <cell r="D182" t="str">
            <v>-</v>
          </cell>
          <cell r="E182" t="str">
            <v>-</v>
          </cell>
          <cell r="F182" t="str">
            <v>-</v>
          </cell>
          <cell r="G182" t="str">
            <v>-</v>
          </cell>
          <cell r="H182" t="str">
            <v>-</v>
          </cell>
          <cell r="I182" t="str">
            <v>-</v>
          </cell>
          <cell r="J182" t="str">
            <v>y</v>
          </cell>
          <cell r="K182" t="str">
            <v>SOCIETA' COOP IDROELETTRICA FORNI DI SOPRA</v>
          </cell>
          <cell r="L182" t="str">
            <v>DIR AMB ENE</v>
          </cell>
          <cell r="M182" t="str">
            <v>-</v>
          </cell>
          <cell r="N182" t="str">
            <v>-</v>
          </cell>
          <cell r="O182" t="str">
            <v>Forni di Sopra</v>
          </cell>
          <cell r="P182" t="str">
            <v>Forni di Sopra - Loc. "Stinsans"</v>
          </cell>
          <cell r="Q182" t="str">
            <v>Interramento Linea Stinsans</v>
          </cell>
          <cell r="R182" t="str">
            <v>Ripristino temporaneo forniutra energia elettrica con gruppo elettrogeno</v>
          </cell>
          <cell r="S182" t="str">
            <v>B</v>
          </cell>
          <cell r="T182" t="str">
            <v>IN CORSO</v>
          </cell>
          <cell r="U182">
            <v>20000</v>
          </cell>
          <cell r="V182">
            <v>20000</v>
          </cell>
          <cell r="W182" t="str">
            <v>-</v>
          </cell>
          <cell r="X182" t="str">
            <v>--</v>
          </cell>
          <cell r="Y182">
            <v>0</v>
          </cell>
          <cell r="Z182">
            <v>0</v>
          </cell>
          <cell r="AA182" t="e">
            <v>#VALUE!</v>
          </cell>
        </row>
        <row r="183">
          <cell r="A183" t="str">
            <v>-</v>
          </cell>
          <cell r="B183" t="str">
            <v>Segnalazione</v>
          </cell>
          <cell r="C183">
            <v>180</v>
          </cell>
          <cell r="D183" t="str">
            <v>-</v>
          </cell>
          <cell r="E183" t="str">
            <v>-</v>
          </cell>
          <cell r="F183" t="str">
            <v>-</v>
          </cell>
          <cell r="G183" t="str">
            <v>-</v>
          </cell>
          <cell r="H183" t="str">
            <v>-</v>
          </cell>
          <cell r="I183" t="str">
            <v>-</v>
          </cell>
          <cell r="J183" t="str">
            <v>y</v>
          </cell>
          <cell r="K183" t="str">
            <v>SOCIETA' COOP IDROELETTRICA FORNI DI SOPRA</v>
          </cell>
          <cell r="L183" t="str">
            <v>DIR AMB ENE</v>
          </cell>
          <cell r="M183" t="str">
            <v>-</v>
          </cell>
          <cell r="N183" t="str">
            <v>-</v>
          </cell>
          <cell r="O183" t="str">
            <v>Forni di Sopra</v>
          </cell>
          <cell r="P183" t="str">
            <v>Forni di Sopra - Loc. "Stinsans"</v>
          </cell>
          <cell r="Q183" t="str">
            <v>Interramento Linea Stinsans</v>
          </cell>
          <cell r="R183" t="str">
            <v xml:space="preserve">rimozione tronchi  di mediamente il 5% della massa stimata a terra </v>
          </cell>
          <cell r="S183" t="str">
            <v>B</v>
          </cell>
          <cell r="T183" t="str">
            <v>IN CORSO</v>
          </cell>
          <cell r="U183">
            <v>130000</v>
          </cell>
          <cell r="V183">
            <v>130000</v>
          </cell>
          <cell r="W183" t="str">
            <v>-</v>
          </cell>
          <cell r="X183" t="str">
            <v>--</v>
          </cell>
          <cell r="Y183">
            <v>0</v>
          </cell>
          <cell r="Z183">
            <v>0</v>
          </cell>
          <cell r="AA183" t="e">
            <v>#VALUE!</v>
          </cell>
        </row>
        <row r="184">
          <cell r="A184" t="str">
            <v>-</v>
          </cell>
          <cell r="B184" t="str">
            <v>Segnalazione</v>
          </cell>
          <cell r="C184">
            <v>181</v>
          </cell>
          <cell r="D184" t="str">
            <v>-</v>
          </cell>
          <cell r="E184" t="str">
            <v>-</v>
          </cell>
          <cell r="F184" t="str">
            <v>-</v>
          </cell>
          <cell r="G184" t="str">
            <v>-</v>
          </cell>
          <cell r="H184" t="str">
            <v>-</v>
          </cell>
          <cell r="I184" t="str">
            <v>-</v>
          </cell>
          <cell r="J184" t="str">
            <v>y</v>
          </cell>
          <cell r="K184" t="str">
            <v>SOCIETA' COOP IDROELETTRICA FORNI DI SOPRA</v>
          </cell>
          <cell r="L184" t="str">
            <v>DIR AMB ENE</v>
          </cell>
          <cell r="M184" t="str">
            <v>-</v>
          </cell>
          <cell r="N184" t="str">
            <v>-</v>
          </cell>
          <cell r="O184" t="str">
            <v>Forni di Sopra</v>
          </cell>
          <cell r="P184" t="str">
            <v>Forni di Sopra - Loc. "Chiandarens"</v>
          </cell>
          <cell r="Q184" t="str">
            <v>Bypass traliccio collassato</v>
          </cell>
          <cell r="R184" t="str">
            <v>By pass inncavo interrato MT del tratto di linea interessato (ca 500 mt)</v>
          </cell>
          <cell r="S184" t="str">
            <v>B</v>
          </cell>
          <cell r="T184" t="str">
            <v>IN CORSO</v>
          </cell>
          <cell r="U184">
            <v>30000</v>
          </cell>
          <cell r="V184">
            <v>30000</v>
          </cell>
          <cell r="W184" t="str">
            <v>-</v>
          </cell>
          <cell r="X184" t="str">
            <v>--</v>
          </cell>
          <cell r="Y184">
            <v>0</v>
          </cell>
          <cell r="Z184">
            <v>0</v>
          </cell>
          <cell r="AA184" t="e">
            <v>#VALUE!</v>
          </cell>
        </row>
        <row r="185">
          <cell r="A185" t="str">
            <v>-</v>
          </cell>
          <cell r="B185" t="str">
            <v>Segnalazione</v>
          </cell>
          <cell r="C185">
            <v>182</v>
          </cell>
          <cell r="D185" t="str">
            <v>-</v>
          </cell>
          <cell r="E185" t="str">
            <v>-</v>
          </cell>
          <cell r="F185" t="str">
            <v>-</v>
          </cell>
          <cell r="G185" t="str">
            <v>-</v>
          </cell>
          <cell r="H185" t="str">
            <v>-</v>
          </cell>
          <cell r="I185" t="str">
            <v>-</v>
          </cell>
          <cell r="J185" t="str">
            <v>y</v>
          </cell>
          <cell r="K185" t="str">
            <v>SOCIETA' COOP IDROELETTRICA FORNI DI SOPRA</v>
          </cell>
          <cell r="L185" t="str">
            <v>DIR AMB ENE</v>
          </cell>
          <cell r="M185" t="str">
            <v>-</v>
          </cell>
          <cell r="N185" t="str">
            <v>-</v>
          </cell>
          <cell r="O185" t="str">
            <v>Forni di Sopra</v>
          </cell>
          <cell r="P185" t="str">
            <v>Forni di Sopra - Loc. "Chiandarens"</v>
          </cell>
          <cell r="Q185" t="str">
            <v>Riposizionamento del traliccio collassato</v>
          </cell>
          <cell r="R185" t="str">
            <v>Messa in opera e collegamento di nuovo traliccio in luogo da definire</v>
          </cell>
          <cell r="S185" t="str">
            <v>D</v>
          </cell>
          <cell r="T185" t="str">
            <v>DA AVVIARE</v>
          </cell>
          <cell r="U185">
            <v>50000</v>
          </cell>
          <cell r="V185">
            <v>50000</v>
          </cell>
          <cell r="W185" t="str">
            <v>-</v>
          </cell>
          <cell r="X185" t="str">
            <v>--</v>
          </cell>
          <cell r="Y185">
            <v>0</v>
          </cell>
          <cell r="Z185">
            <v>0</v>
          </cell>
          <cell r="AA185" t="e">
            <v>#VALUE!</v>
          </cell>
        </row>
        <row r="186">
          <cell r="A186" t="str">
            <v>-</v>
          </cell>
          <cell r="B186" t="str">
            <v>Segnalazione</v>
          </cell>
          <cell r="C186">
            <v>183</v>
          </cell>
          <cell r="D186" t="str">
            <v>-</v>
          </cell>
          <cell r="E186" t="str">
            <v>-</v>
          </cell>
          <cell r="F186" t="str">
            <v>-</v>
          </cell>
          <cell r="G186" t="str">
            <v>-</v>
          </cell>
          <cell r="H186" t="str">
            <v>-</v>
          </cell>
          <cell r="I186" t="str">
            <v>-</v>
          </cell>
          <cell r="J186" t="str">
            <v>y</v>
          </cell>
          <cell r="K186" t="str">
            <v>SOCIETA' COOP IDROELETTRICA FORNI DI SOPRA</v>
          </cell>
          <cell r="L186" t="str">
            <v>DIR AMB ENE</v>
          </cell>
          <cell r="M186" t="str">
            <v>-</v>
          </cell>
          <cell r="N186" t="str">
            <v>-</v>
          </cell>
          <cell r="O186" t="str">
            <v>Forni di Sopra</v>
          </cell>
          <cell r="P186" t="str">
            <v>Forni di Sopra - Loc. "Chiandarens"</v>
          </cell>
          <cell r="Q186" t="str">
            <v>Palo divelto linea BT "Chiandarens- Misiei"</v>
          </cell>
          <cell r="R186" t="str">
            <v>Riparazione provvisoria conancoraggio su albero</v>
          </cell>
          <cell r="S186" t="str">
            <v>B</v>
          </cell>
          <cell r="T186" t="str">
            <v>Concluso</v>
          </cell>
          <cell r="U186">
            <v>2000</v>
          </cell>
          <cell r="V186">
            <v>2000</v>
          </cell>
          <cell r="W186" t="str">
            <v>-</v>
          </cell>
          <cell r="X186" t="str">
            <v>--</v>
          </cell>
          <cell r="Y186">
            <v>0</v>
          </cell>
          <cell r="Z186">
            <v>0</v>
          </cell>
          <cell r="AA186" t="e">
            <v>#VALUE!</v>
          </cell>
        </row>
        <row r="187">
          <cell r="A187" t="str">
            <v>-</v>
          </cell>
          <cell r="B187" t="str">
            <v>Segnalazione</v>
          </cell>
          <cell r="C187">
            <v>184</v>
          </cell>
          <cell r="D187" t="str">
            <v>-</v>
          </cell>
          <cell r="E187" t="str">
            <v>-</v>
          </cell>
          <cell r="F187" t="str">
            <v>-</v>
          </cell>
          <cell r="G187" t="str">
            <v>-</v>
          </cell>
          <cell r="H187" t="str">
            <v>-</v>
          </cell>
          <cell r="I187" t="str">
            <v>-</v>
          </cell>
          <cell r="J187" t="str">
            <v>y</v>
          </cell>
          <cell r="K187" t="str">
            <v>SOCIETA' COOP IDROELETTRICA FORNI DI SOPRA</v>
          </cell>
          <cell r="L187" t="str">
            <v>DIR AMB ENE</v>
          </cell>
          <cell r="M187" t="str">
            <v>-</v>
          </cell>
          <cell r="N187" t="str">
            <v>-</v>
          </cell>
          <cell r="O187" t="str">
            <v>Forni di Sopra</v>
          </cell>
          <cell r="P187" t="str">
            <v>Forni di Sopra - Loc. "Chiandarens"</v>
          </cell>
          <cell r="Q187" t="str">
            <v>Palo divelto linea BT "Chiandarens- Misiei"</v>
          </cell>
          <cell r="R187" t="str">
            <v>Sostituzione palo, tesaggio linea e riparazione conduttori</v>
          </cell>
          <cell r="S187" t="str">
            <v>D</v>
          </cell>
          <cell r="T187" t="str">
            <v>DA AVVIARE</v>
          </cell>
          <cell r="U187">
            <v>5000</v>
          </cell>
          <cell r="V187">
            <v>5000</v>
          </cell>
          <cell r="W187" t="str">
            <v>-</v>
          </cell>
          <cell r="X187" t="str">
            <v>--</v>
          </cell>
          <cell r="Y187">
            <v>0</v>
          </cell>
          <cell r="Z187">
            <v>0</v>
          </cell>
          <cell r="AA187" t="e">
            <v>#VALUE!</v>
          </cell>
        </row>
        <row r="188">
          <cell r="A188" t="str">
            <v>-</v>
          </cell>
          <cell r="B188" t="str">
            <v>Segnalazione</v>
          </cell>
          <cell r="C188">
            <v>185</v>
          </cell>
          <cell r="D188" t="str">
            <v>-</v>
          </cell>
          <cell r="E188" t="str">
            <v>-</v>
          </cell>
          <cell r="F188" t="str">
            <v>-</v>
          </cell>
          <cell r="G188" t="str">
            <v>-</v>
          </cell>
          <cell r="H188" t="str">
            <v>-</v>
          </cell>
          <cell r="I188" t="str">
            <v>-</v>
          </cell>
          <cell r="J188" t="str">
            <v>y</v>
          </cell>
          <cell r="K188" t="str">
            <v>SOCIETA' COOP IDROELETTRICA FORNI DI SOPRA</v>
          </cell>
          <cell r="L188" t="str">
            <v>DIR AMB ENE</v>
          </cell>
          <cell r="M188" t="str">
            <v>-</v>
          </cell>
          <cell r="N188" t="str">
            <v>-</v>
          </cell>
          <cell r="O188" t="str">
            <v>Forni di Sopra</v>
          </cell>
          <cell r="P188" t="str">
            <v>Forni di Sopra - Loc. "Plan dal Moru"</v>
          </cell>
          <cell r="Q188" t="str">
            <v>Danni ai sostegni linea aerea MT</v>
          </cell>
          <cell r="R188" t="str">
            <v>Riutilizzo parziale dei sostegni danneggiati e riparazione linea MT</v>
          </cell>
          <cell r="S188" t="str">
            <v>B</v>
          </cell>
          <cell r="T188" t="str">
            <v>Concluso</v>
          </cell>
          <cell r="U188">
            <v>10000</v>
          </cell>
          <cell r="V188">
            <v>10000</v>
          </cell>
          <cell r="W188" t="str">
            <v>-</v>
          </cell>
          <cell r="X188" t="str">
            <v>--</v>
          </cell>
          <cell r="Y188">
            <v>0</v>
          </cell>
          <cell r="Z188">
            <v>0</v>
          </cell>
          <cell r="AA188" t="e">
            <v>#VALUE!</v>
          </cell>
        </row>
        <row r="189">
          <cell r="A189" t="str">
            <v>-</v>
          </cell>
          <cell r="B189" t="str">
            <v>Segnalazione</v>
          </cell>
          <cell r="C189">
            <v>186</v>
          </cell>
          <cell r="D189" t="str">
            <v>-</v>
          </cell>
          <cell r="E189" t="str">
            <v>-</v>
          </cell>
          <cell r="F189" t="str">
            <v>-</v>
          </cell>
          <cell r="G189" t="str">
            <v>-</v>
          </cell>
          <cell r="H189" t="str">
            <v>-</v>
          </cell>
          <cell r="I189" t="str">
            <v>-</v>
          </cell>
          <cell r="J189" t="str">
            <v>y</v>
          </cell>
          <cell r="K189" t="str">
            <v>SOCIETA' COOP IDROELETTRICA FORNI DI SOPRA</v>
          </cell>
          <cell r="L189" t="str">
            <v>DIR AMB ENE</v>
          </cell>
          <cell r="M189" t="str">
            <v>-</v>
          </cell>
          <cell r="N189" t="str">
            <v>-</v>
          </cell>
          <cell r="O189" t="str">
            <v>Forni di Sopra</v>
          </cell>
          <cell r="P189" t="str">
            <v>Forni di Sopra - Loc. "Plan dal Moru"</v>
          </cell>
          <cell r="Q189" t="str">
            <v>Danni ai sostegni linea aerea MT</v>
          </cell>
          <cell r="R189" t="str">
            <v>Ripristino della toatale funzionalità della linea MT "Plan dal Moru" (ipotesi di interramento)</v>
          </cell>
          <cell r="S189" t="str">
            <v>D</v>
          </cell>
          <cell r="T189" t="str">
            <v>DA AVVIARE</v>
          </cell>
          <cell r="U189">
            <v>80000</v>
          </cell>
          <cell r="V189">
            <v>80000</v>
          </cell>
          <cell r="W189" t="str">
            <v>-</v>
          </cell>
          <cell r="X189" t="str">
            <v>--</v>
          </cell>
          <cell r="Y189">
            <v>0</v>
          </cell>
          <cell r="Z189">
            <v>0</v>
          </cell>
          <cell r="AA189" t="e">
            <v>#VALUE!</v>
          </cell>
        </row>
        <row r="190">
          <cell r="A190" t="str">
            <v>-</v>
          </cell>
          <cell r="B190" t="str">
            <v>Segnalazione</v>
          </cell>
          <cell r="C190">
            <v>187</v>
          </cell>
          <cell r="D190" t="str">
            <v>-</v>
          </cell>
          <cell r="E190" t="str">
            <v>-</v>
          </cell>
          <cell r="F190" t="str">
            <v>-</v>
          </cell>
          <cell r="G190" t="str">
            <v>-</v>
          </cell>
          <cell r="H190" t="str">
            <v>-</v>
          </cell>
          <cell r="I190" t="str">
            <v>-</v>
          </cell>
          <cell r="J190" t="str">
            <v>y</v>
          </cell>
          <cell r="K190" t="str">
            <v>SOCIETA' COOP IDROELETTRICA FORNI DI SOPRA</v>
          </cell>
          <cell r="L190" t="str">
            <v>DIR AMB ENE</v>
          </cell>
          <cell r="M190" t="str">
            <v>-</v>
          </cell>
          <cell r="N190" t="str">
            <v>-</v>
          </cell>
          <cell r="O190" t="str">
            <v>Forni di Sopra</v>
          </cell>
          <cell r="P190" t="str">
            <v>Forni di Sopra (intero Comune)</v>
          </cell>
          <cell r="Q190" t="str">
            <v>Noleggio generatore da MVA</v>
          </cell>
          <cell r="R190" t="str">
            <v>In assenza di rete e-distribuzione ha alimentato l'intera rete del Comune.</v>
          </cell>
          <cell r="S190" t="str">
            <v>B</v>
          </cell>
          <cell r="T190" t="str">
            <v>Concluso</v>
          </cell>
          <cell r="U190">
            <v>40000</v>
          </cell>
          <cell r="V190">
            <v>40000</v>
          </cell>
          <cell r="W190" t="str">
            <v>-</v>
          </cell>
          <cell r="X190" t="str">
            <v>--</v>
          </cell>
          <cell r="Y190">
            <v>0</v>
          </cell>
          <cell r="Z190">
            <v>0</v>
          </cell>
          <cell r="AA190" t="e">
            <v>#VALUE!</v>
          </cell>
        </row>
        <row r="191">
          <cell r="A191" t="str">
            <v>-</v>
          </cell>
          <cell r="B191" t="str">
            <v>Segnalazione</v>
          </cell>
          <cell r="C191">
            <v>188</v>
          </cell>
          <cell r="D191" t="str">
            <v>-</v>
          </cell>
          <cell r="E191" t="str">
            <v>-</v>
          </cell>
          <cell r="F191" t="str">
            <v>-</v>
          </cell>
          <cell r="G191" t="str">
            <v>-</v>
          </cell>
          <cell r="H191" t="str">
            <v>-</v>
          </cell>
          <cell r="I191" t="str">
            <v>-</v>
          </cell>
          <cell r="J191" t="str">
            <v>y</v>
          </cell>
          <cell r="K191" t="str">
            <v>SOCIETA' COOP IDROELETTRICA FORNI DI SOPRA</v>
          </cell>
          <cell r="L191" t="str">
            <v>DIR AMB ENE</v>
          </cell>
          <cell r="M191" t="str">
            <v>-</v>
          </cell>
          <cell r="N191" t="str">
            <v>-</v>
          </cell>
          <cell r="O191" t="str">
            <v>Forni di Sopra</v>
          </cell>
          <cell r="P191" t="str">
            <v>Forni di Sopra (intero Comune)</v>
          </cell>
          <cell r="Q191" t="str">
            <v>Ipotesi di acquisto generatore da 1MVA</v>
          </cell>
          <cell r="R191" t="str">
            <v>Acquisto generatore da 1MVA</v>
          </cell>
          <cell r="S191" t="str">
            <v>D</v>
          </cell>
          <cell r="T191" t="str">
            <v>DA AVVIARE</v>
          </cell>
          <cell r="U191">
            <v>118000</v>
          </cell>
          <cell r="V191">
            <v>118000</v>
          </cell>
          <cell r="W191" t="str">
            <v>-</v>
          </cell>
          <cell r="X191" t="str">
            <v>--</v>
          </cell>
          <cell r="Y191">
            <v>0</v>
          </cell>
          <cell r="Z191">
            <v>0</v>
          </cell>
          <cell r="AA191" t="e">
            <v>#VALUE!</v>
          </cell>
        </row>
        <row r="192">
          <cell r="A192" t="str">
            <v>-</v>
          </cell>
          <cell r="B192" t="str">
            <v>Segnalazione</v>
          </cell>
          <cell r="C192">
            <v>189</v>
          </cell>
          <cell r="D192" t="str">
            <v>-</v>
          </cell>
          <cell r="E192" t="str">
            <v>-</v>
          </cell>
          <cell r="F192" t="str">
            <v>-</v>
          </cell>
          <cell r="G192" t="str">
            <v>-</v>
          </cell>
          <cell r="H192" t="str">
            <v>-</v>
          </cell>
          <cell r="I192" t="str">
            <v>-</v>
          </cell>
          <cell r="J192" t="str">
            <v>y</v>
          </cell>
          <cell r="K192" t="str">
            <v>SOCIETA' COOP IDROELETTRICA FORNI DI SOPRA</v>
          </cell>
          <cell r="L192" t="str">
            <v>DIR AMB ENE</v>
          </cell>
          <cell r="M192" t="str">
            <v>-</v>
          </cell>
          <cell r="N192" t="str">
            <v>-</v>
          </cell>
          <cell r="O192" t="str">
            <v>Forni di Sopra</v>
          </cell>
          <cell r="P192" t="str">
            <v>Forni di Sopra (intero Comune)</v>
          </cell>
          <cell r="Q192" t="str">
            <v>Opere accessorie all'installazione di generatore da 1 MVA</v>
          </cell>
          <cell r="R192" t="str">
            <v>Opere accessorie all'installazione di generatore da 1 MVA</v>
          </cell>
          <cell r="S192" t="str">
            <v>D</v>
          </cell>
          <cell r="T192" t="str">
            <v>DA AVVIARE</v>
          </cell>
          <cell r="U192">
            <v>50000</v>
          </cell>
          <cell r="V192">
            <v>50000</v>
          </cell>
          <cell r="W192" t="str">
            <v>-</v>
          </cell>
          <cell r="X192" t="str">
            <v>--</v>
          </cell>
          <cell r="Y192">
            <v>0</v>
          </cell>
          <cell r="Z192">
            <v>0</v>
          </cell>
          <cell r="AA192" t="e">
            <v>#VALUE!</v>
          </cell>
        </row>
        <row r="193">
          <cell r="A193" t="str">
            <v>-</v>
          </cell>
          <cell r="B193" t="str">
            <v>Segnalazione</v>
          </cell>
          <cell r="C193">
            <v>190</v>
          </cell>
          <cell r="D193" t="str">
            <v>-</v>
          </cell>
          <cell r="E193" t="str">
            <v>-</v>
          </cell>
          <cell r="F193" t="str">
            <v>-</v>
          </cell>
          <cell r="G193" t="str">
            <v>-</v>
          </cell>
          <cell r="H193" t="str">
            <v>-</v>
          </cell>
          <cell r="I193" t="str">
            <v>-</v>
          </cell>
          <cell r="J193" t="str">
            <v>x</v>
          </cell>
          <cell r="K193" t="str">
            <v>UTI CARNIA</v>
          </cell>
          <cell r="L193" t="str">
            <v>DIR AMB ENE</v>
          </cell>
          <cell r="M193" t="str">
            <v>-</v>
          </cell>
          <cell r="N193" t="str">
            <v>-</v>
          </cell>
          <cell r="O193" t="str">
            <v>Arta Terme</v>
          </cell>
          <cell r="P193" t="str">
            <v>Comune di Arta Terme - via nazionale</v>
          </cell>
          <cell r="Q193" t="str">
            <v>Impianto teleriscaldamento</v>
          </cell>
          <cell r="R193" t="str">
            <v>Aspirazione dell'acqua formatasi all’interno dei locali che contengono le coclee di estrazione delle ceneri -consumo di gasolio per  intervento del gruppo elettrogeno di soccorso causa black-out elettrico</v>
          </cell>
          <cell r="S193" t="str">
            <v>B</v>
          </cell>
          <cell r="T193" t="str">
            <v>Concluso</v>
          </cell>
          <cell r="U193">
            <v>1223.05</v>
          </cell>
          <cell r="V193">
            <v>1223.05</v>
          </cell>
          <cell r="W193" t="str">
            <v>-</v>
          </cell>
          <cell r="X193" t="str">
            <v>--</v>
          </cell>
          <cell r="Y193">
            <v>0</v>
          </cell>
          <cell r="Z193">
            <v>0</v>
          </cell>
          <cell r="AA193" t="e">
            <v>#VALUE!</v>
          </cell>
        </row>
        <row r="194">
          <cell r="A194" t="str">
            <v>B19-ucar-0191</v>
          </cell>
          <cell r="B194" t="str">
            <v>Segnalazione</v>
          </cell>
          <cell r="C194">
            <v>191</v>
          </cell>
          <cell r="D194" t="str">
            <v>DL119-2019-558-UD-225</v>
          </cell>
          <cell r="E194" t="str">
            <v>B</v>
          </cell>
          <cell r="F194">
            <v>2019</v>
          </cell>
          <cell r="G194" t="str">
            <v>Soggetto Attuatore</v>
          </cell>
          <cell r="H194" t="str">
            <v>B19-Soggetto Attuatore</v>
          </cell>
          <cell r="I194" t="str">
            <v>-</v>
          </cell>
          <cell r="J194" t="str">
            <v>Tolto da piano 2019</v>
          </cell>
          <cell r="K194" t="str">
            <v>UTI CARNIA</v>
          </cell>
          <cell r="L194" t="str">
            <v>DIR AMB ENE</v>
          </cell>
          <cell r="M194" t="str">
            <v>Comunità di montagna della Carnia (Ex UTI Carnia)</v>
          </cell>
          <cell r="N194" t="str">
            <v>Comunità di montagna della Carnia (Ex UTI Carnia)</v>
          </cell>
          <cell r="O194" t="str">
            <v>Prato Carnico</v>
          </cell>
          <cell r="P194" t="str">
            <v>Comune di Prato Carnico località Chiampeas</v>
          </cell>
          <cell r="Q194" t="str">
            <v>Impianto teleriscaldamento</v>
          </cell>
          <cell r="R194" t="str">
            <v>Aspirazione acque fluite all’interno dei locali sotterranei della centrale di teleriscaldamento (che contengono il cippato e alcune componenti meccaniche funzionali al caricamento del materiale in caldaia) - sostituzione delle apparecchiature ammalorate - perdita materiale combustibile - consumo gasolio caldaia emergenza</v>
          </cell>
          <cell r="S194" t="str">
            <v>B</v>
          </cell>
          <cell r="T194" t="str">
            <v>IN CORSO</v>
          </cell>
          <cell r="U194">
            <v>24400</v>
          </cell>
          <cell r="V194">
            <v>0</v>
          </cell>
          <cell r="W194" t="str">
            <v>-</v>
          </cell>
          <cell r="X194" t="str">
            <v>--</v>
          </cell>
          <cell r="Y194">
            <v>0</v>
          </cell>
          <cell r="Z194">
            <v>0</v>
          </cell>
          <cell r="AA194" t="e">
            <v>#VALUE!</v>
          </cell>
        </row>
        <row r="195">
          <cell r="A195" t="str">
            <v>-</v>
          </cell>
          <cell r="B195" t="str">
            <v>Segnalazione</v>
          </cell>
          <cell r="C195">
            <v>192</v>
          </cell>
          <cell r="D195" t="str">
            <v>-</v>
          </cell>
          <cell r="E195" t="str">
            <v>-</v>
          </cell>
          <cell r="F195" t="str">
            <v>-</v>
          </cell>
          <cell r="G195" t="str">
            <v>-</v>
          </cell>
          <cell r="H195" t="str">
            <v>-</v>
          </cell>
          <cell r="I195" t="str">
            <v>-</v>
          </cell>
          <cell r="J195" t="str">
            <v>x</v>
          </cell>
          <cell r="K195" t="str">
            <v>UTI CARNIA</v>
          </cell>
          <cell r="L195" t="str">
            <v>DIR AMB ENE</v>
          </cell>
          <cell r="M195" t="str">
            <v>-</v>
          </cell>
          <cell r="N195" t="str">
            <v>-</v>
          </cell>
          <cell r="O195" t="str">
            <v>Treppo Ligosullo</v>
          </cell>
          <cell r="P195" t="str">
            <v>Comune di Treppo Ligosullo - via Matteotti</v>
          </cell>
          <cell r="Q195" t="str">
            <v>Impianto teleriscaldamento</v>
          </cell>
          <cell r="R195" t="str">
            <v>Sostituzione motore elettrico a servizio della coclea di estrazione delle ceneri venuto a contatto con acqua penetrata nei locali della centrale - consumo gasolio caldaia emergenza - modifica pesca serbatoio e pulizia emulsione acqua/gasolio con relativo smaltimento, causa allagamento cisterna gasolio</v>
          </cell>
          <cell r="S195" t="str">
            <v>B</v>
          </cell>
          <cell r="T195" t="str">
            <v>IN CORSO</v>
          </cell>
          <cell r="U195">
            <v>3306.2</v>
          </cell>
          <cell r="V195">
            <v>3306.2</v>
          </cell>
          <cell r="W195" t="str">
            <v>-</v>
          </cell>
          <cell r="X195" t="str">
            <v>--</v>
          </cell>
          <cell r="Y195">
            <v>0</v>
          </cell>
          <cell r="Z195">
            <v>0</v>
          </cell>
          <cell r="AA195" t="e">
            <v>#VALUE!</v>
          </cell>
        </row>
        <row r="196">
          <cell r="A196" t="str">
            <v>-</v>
          </cell>
          <cell r="B196" t="str">
            <v>Segnalazione</v>
          </cell>
          <cell r="C196">
            <v>193</v>
          </cell>
          <cell r="D196" t="str">
            <v>-</v>
          </cell>
          <cell r="E196" t="str">
            <v>-</v>
          </cell>
          <cell r="F196" t="str">
            <v>-</v>
          </cell>
          <cell r="G196" t="str">
            <v>-</v>
          </cell>
          <cell r="H196" t="str">
            <v>-</v>
          </cell>
          <cell r="I196" t="str">
            <v>-</v>
          </cell>
          <cell r="J196" t="str">
            <v>x</v>
          </cell>
          <cell r="K196" t="str">
            <v>UTI CARNIA</v>
          </cell>
          <cell r="L196" t="str">
            <v>DIR AMB ENE</v>
          </cell>
          <cell r="M196" t="str">
            <v>-</v>
          </cell>
          <cell r="N196" t="str">
            <v>-</v>
          </cell>
          <cell r="O196" t="str">
            <v>Lauco</v>
          </cell>
          <cell r="P196" t="str">
            <v>Comune di Lauco</v>
          </cell>
          <cell r="Q196" t="str">
            <v>Impianto teleriscaldamento</v>
          </cell>
          <cell r="R196" t="str">
            <v>Consumo gasolio caldaia emergenza causa black-out elettrico</v>
          </cell>
          <cell r="S196" t="str">
            <v>B</v>
          </cell>
          <cell r="T196" t="str">
            <v>IN CORSO</v>
          </cell>
          <cell r="U196">
            <v>427</v>
          </cell>
          <cell r="V196">
            <v>427</v>
          </cell>
          <cell r="W196" t="str">
            <v>-</v>
          </cell>
          <cell r="X196" t="str">
            <v>--</v>
          </cell>
          <cell r="Y196">
            <v>0</v>
          </cell>
          <cell r="Z196">
            <v>0</v>
          </cell>
          <cell r="AA196" t="e">
            <v>#VALUE!</v>
          </cell>
        </row>
        <row r="197">
          <cell r="A197" t="str">
            <v>-</v>
          </cell>
          <cell r="B197" t="str">
            <v>Segnalazione</v>
          </cell>
          <cell r="C197">
            <v>194</v>
          </cell>
          <cell r="D197" t="str">
            <v>-</v>
          </cell>
          <cell r="E197" t="str">
            <v>-</v>
          </cell>
          <cell r="F197" t="str">
            <v>-</v>
          </cell>
          <cell r="G197" t="str">
            <v>-</v>
          </cell>
          <cell r="H197" t="str">
            <v>-</v>
          </cell>
          <cell r="I197" t="str">
            <v>-</v>
          </cell>
          <cell r="J197" t="str">
            <v>x</v>
          </cell>
          <cell r="K197" t="str">
            <v>UTI CARNIA</v>
          </cell>
          <cell r="L197" t="str">
            <v>DIR AMB ENE</v>
          </cell>
          <cell r="M197" t="str">
            <v>-</v>
          </cell>
          <cell r="N197" t="str">
            <v>-</v>
          </cell>
          <cell r="O197" t="str">
            <v>Verzegnis</v>
          </cell>
          <cell r="P197" t="str">
            <v>Comune di Verzegnis</v>
          </cell>
          <cell r="Q197" t="str">
            <v>Impianto teleriscaldamento</v>
          </cell>
          <cell r="R197" t="str">
            <v>Consumo gasolio caldaia emergenza causa black-out elettrico</v>
          </cell>
          <cell r="S197" t="str">
            <v>B</v>
          </cell>
          <cell r="T197" t="str">
            <v>IN CORSO</v>
          </cell>
          <cell r="U197">
            <v>268.39999999999998</v>
          </cell>
          <cell r="V197">
            <v>268.39999999999998</v>
          </cell>
          <cell r="W197" t="str">
            <v>-</v>
          </cell>
          <cell r="X197" t="str">
            <v>--</v>
          </cell>
          <cell r="Y197">
            <v>0</v>
          </cell>
          <cell r="Z197">
            <v>0</v>
          </cell>
          <cell r="AA197" t="e">
            <v>#VALUE!</v>
          </cell>
        </row>
        <row r="198">
          <cell r="A198" t="str">
            <v>-</v>
          </cell>
          <cell r="B198" t="str">
            <v>Segnalazione</v>
          </cell>
          <cell r="C198">
            <v>195</v>
          </cell>
          <cell r="D198" t="str">
            <v>-</v>
          </cell>
          <cell r="E198" t="str">
            <v>-</v>
          </cell>
          <cell r="F198" t="str">
            <v>-</v>
          </cell>
          <cell r="G198" t="str">
            <v>-</v>
          </cell>
          <cell r="H198" t="str">
            <v>-</v>
          </cell>
          <cell r="I198" t="str">
            <v>-</v>
          </cell>
          <cell r="J198" t="str">
            <v>x</v>
          </cell>
          <cell r="K198" t="str">
            <v>UTI CARNIA</v>
          </cell>
          <cell r="L198" t="str">
            <v>DIR AMB ENE</v>
          </cell>
          <cell r="M198" t="str">
            <v>-</v>
          </cell>
          <cell r="N198" t="str">
            <v>-</v>
          </cell>
          <cell r="O198" t="str">
            <v>Ampezzo</v>
          </cell>
          <cell r="P198" t="str">
            <v>Comune di Ampezzo</v>
          </cell>
          <cell r="Q198" t="str">
            <v>Impianto teleriscaldamento</v>
          </cell>
          <cell r="R198" t="str">
            <v>Consumo gasolio caldaia emergenza causa black-out elettrico</v>
          </cell>
          <cell r="S198" t="str">
            <v>B</v>
          </cell>
          <cell r="T198" t="str">
            <v>IN CORSO</v>
          </cell>
          <cell r="U198">
            <v>610</v>
          </cell>
          <cell r="V198">
            <v>610</v>
          </cell>
          <cell r="W198" t="str">
            <v>-</v>
          </cell>
          <cell r="X198" t="str">
            <v>--</v>
          </cell>
          <cell r="Y198">
            <v>0</v>
          </cell>
          <cell r="Z198">
            <v>0</v>
          </cell>
          <cell r="AA198" t="e">
            <v>#VALUE!</v>
          </cell>
        </row>
        <row r="199">
          <cell r="A199" t="str">
            <v>-</v>
          </cell>
          <cell r="B199" t="str">
            <v>Segnalazione</v>
          </cell>
          <cell r="C199">
            <v>196</v>
          </cell>
          <cell r="D199" t="str">
            <v>-</v>
          </cell>
          <cell r="E199" t="str">
            <v>-</v>
          </cell>
          <cell r="F199" t="str">
            <v>-</v>
          </cell>
          <cell r="G199" t="str">
            <v>-</v>
          </cell>
          <cell r="H199" t="str">
            <v>-</v>
          </cell>
          <cell r="I199" t="str">
            <v>-</v>
          </cell>
          <cell r="J199" t="str">
            <v>x</v>
          </cell>
          <cell r="K199" t="str">
            <v>UTI CARNIA</v>
          </cell>
          <cell r="L199" t="str">
            <v>DIR AMB ENE</v>
          </cell>
          <cell r="M199" t="str">
            <v>-</v>
          </cell>
          <cell r="N199" t="str">
            <v>-</v>
          </cell>
          <cell r="O199" t="str">
            <v>Forni Avoltri</v>
          </cell>
          <cell r="P199" t="str">
            <v>Comune di Forni Avoltri</v>
          </cell>
          <cell r="Q199" t="str">
            <v>Impianto teleriscaldamento</v>
          </cell>
          <cell r="R199" t="str">
            <v>Consumo gasolio caldaia emergenza causa black-out elettrico</v>
          </cell>
          <cell r="S199" t="str">
            <v>B</v>
          </cell>
          <cell r="T199" t="str">
            <v>IN CORSO</v>
          </cell>
          <cell r="U199">
            <v>634.4</v>
          </cell>
          <cell r="V199">
            <v>634.4</v>
          </cell>
          <cell r="W199" t="str">
            <v>-</v>
          </cell>
          <cell r="X199" t="str">
            <v>--</v>
          </cell>
          <cell r="Y199">
            <v>0</v>
          </cell>
          <cell r="Z199">
            <v>0</v>
          </cell>
          <cell r="AA199" t="e">
            <v>#VALUE!</v>
          </cell>
        </row>
        <row r="200">
          <cell r="A200" t="str">
            <v>B19-ucar-0197</v>
          </cell>
          <cell r="B200" t="str">
            <v>Piano investimenti</v>
          </cell>
          <cell r="C200">
            <v>197</v>
          </cell>
          <cell r="D200" t="str">
            <v>DL119-2019-558-UD-096</v>
          </cell>
          <cell r="E200" t="str">
            <v>B</v>
          </cell>
          <cell r="F200">
            <v>2019</v>
          </cell>
          <cell r="G200" t="str">
            <v>Soggetto Attuatore</v>
          </cell>
          <cell r="H200" t="str">
            <v>B19-Soggetto Attuatore</v>
          </cell>
          <cell r="I200" t="str">
            <v>-</v>
          </cell>
          <cell r="J200" t="str">
            <v>in Piano 2019</v>
          </cell>
          <cell r="K200" t="str">
            <v>UTI CARNIA</v>
          </cell>
          <cell r="L200" t="str">
            <v>DIR AMB ENE</v>
          </cell>
          <cell r="M200" t="str">
            <v>Comunità di montagna della Carnia (Ex UTI Carnia)</v>
          </cell>
          <cell r="N200" t="str">
            <v>Comunità di montagna della Carnia (Ex UTI Carnia)</v>
          </cell>
          <cell r="O200" t="str">
            <v>Forni Avoltri</v>
          </cell>
          <cell r="P200" t="str">
            <v>Comune di Forni Avoltri - via 24 maggio</v>
          </cell>
          <cell r="Q200" t="str">
            <v>centrale idroelettrica "Degano"</v>
          </cell>
          <cell r="R200" t="str">
            <v>Ripristino dei danni subiti dall'opera di presa: scalzamento al piede della briglia con aggiunta di un danno alla quota di coronamento della briglia cha ha interessato anche la luce di rilascio della portata di DMV. In edificio centrale di produzione deve essere sostituito il gruppo motore-pompa della centralina oleodinamica della valvola di testa condotta e deve essere sostituita la resistenza della centralina oleodinamica che comanda la valvola a getto cavo di by-pass impianto. Edificio di proprietà pubblica</v>
          </cell>
          <cell r="S200" t="str">
            <v>B</v>
          </cell>
          <cell r="T200" t="str">
            <v>IN CORSO</v>
          </cell>
          <cell r="U200">
            <v>30500</v>
          </cell>
          <cell r="V200">
            <v>14444.8</v>
          </cell>
          <cell r="W200">
            <v>14444.8</v>
          </cell>
          <cell r="X200" t="str">
            <v>-</v>
          </cell>
          <cell r="Y200">
            <v>0</v>
          </cell>
          <cell r="Z200">
            <v>0</v>
          </cell>
          <cell r="AA200">
            <v>14444.8</v>
          </cell>
        </row>
        <row r="201">
          <cell r="A201" t="str">
            <v>-</v>
          </cell>
          <cell r="B201" t="str">
            <v>Segnalazione</v>
          </cell>
          <cell r="C201">
            <v>198</v>
          </cell>
          <cell r="D201" t="str">
            <v>-</v>
          </cell>
          <cell r="E201" t="str">
            <v>-</v>
          </cell>
          <cell r="F201" t="str">
            <v>-</v>
          </cell>
          <cell r="G201" t="str">
            <v>-</v>
          </cell>
          <cell r="H201" t="str">
            <v>-</v>
          </cell>
          <cell r="I201" t="str">
            <v>-</v>
          </cell>
          <cell r="J201" t="str">
            <v>x</v>
          </cell>
          <cell r="K201" t="str">
            <v>UTI CARNIA</v>
          </cell>
          <cell r="L201" t="str">
            <v>PCR</v>
          </cell>
          <cell r="M201" t="str">
            <v>-</v>
          </cell>
          <cell r="N201" t="str">
            <v>-</v>
          </cell>
          <cell r="O201" t="str">
            <v>Forni di Sotto</v>
          </cell>
          <cell r="P201" t="str">
            <v>Comune di Forni di Sotto - località Poschiedea</v>
          </cell>
          <cell r="Q201" t="str">
            <v>centrale idroelettrica "Poschiedea"</v>
          </cell>
          <cell r="R201" t="str">
            <v>Ripristini vari quali pannelli opere di presa, fune sicurezza opera di presa, sonda livello opera di presa, quadro morsettiera opera di presa, cancello opera di presa, cedimento terreno in prossimità scala di accesso locale tecnico, batterie UPS centrale, fusibili/scaricatori quadri elettrici centrale e opera di presa; protezioni NV10P e NA016, canale di scarico.</v>
          </cell>
          <cell r="S201" t="str">
            <v>B</v>
          </cell>
          <cell r="T201" t="str">
            <v>DA AVVIARE</v>
          </cell>
          <cell r="U201">
            <v>36600</v>
          </cell>
          <cell r="V201">
            <v>36600</v>
          </cell>
          <cell r="W201" t="str">
            <v>-</v>
          </cell>
          <cell r="X201" t="str">
            <v>--</v>
          </cell>
          <cell r="Y201">
            <v>0</v>
          </cell>
          <cell r="Z201">
            <v>0</v>
          </cell>
          <cell r="AA201" t="e">
            <v>#VALUE!</v>
          </cell>
        </row>
        <row r="202">
          <cell r="A202" t="str">
            <v>B19-ucar-0199</v>
          </cell>
          <cell r="B202" t="str">
            <v>Piano investimenti</v>
          </cell>
          <cell r="C202">
            <v>199</v>
          </cell>
          <cell r="D202" t="str">
            <v>DL119-2019-558-UD-414</v>
          </cell>
          <cell r="E202" t="str">
            <v>B</v>
          </cell>
          <cell r="F202">
            <v>2019</v>
          </cell>
          <cell r="G202" t="str">
            <v>Soggetto Ausiliario</v>
          </cell>
          <cell r="H202" t="str">
            <v>B19-Soggetto Ausiliario</v>
          </cell>
          <cell r="I202" t="str">
            <v>-</v>
          </cell>
          <cell r="J202" t="str">
            <v>in Piano 2019</v>
          </cell>
          <cell r="K202" t="str">
            <v>UTI CARNIA</v>
          </cell>
          <cell r="L202" t="str">
            <v>PCR</v>
          </cell>
          <cell r="M202" t="str">
            <v>Comunità di montagna della Carnia (Ex UTI Carnia)</v>
          </cell>
          <cell r="N202" t="str">
            <v>Comunità di montagna della Carnia (Ex UTI Carnia)</v>
          </cell>
          <cell r="O202" t="str">
            <v>Paluzza</v>
          </cell>
          <cell r="P202" t="str">
            <v>Comune di Paluzza - località laghetti Timau</v>
          </cell>
          <cell r="Q202" t="str">
            <v>centrale idroelettrica "Chiaula"</v>
          </cell>
          <cell r="R202" t="str">
            <v>Ripristino della funzionalità dell’opera di presa, del tratto iniziale della condotta forzata e delle opere accessorie e sistemazione e ripristino dell’alveo.</v>
          </cell>
          <cell r="S202" t="str">
            <v>B</v>
          </cell>
          <cell r="T202" t="str">
            <v>DA AVVIARE</v>
          </cell>
          <cell r="U202">
            <v>366000</v>
          </cell>
          <cell r="V202">
            <v>353304.91000000003</v>
          </cell>
          <cell r="W202">
            <v>353304.91000000003</v>
          </cell>
          <cell r="X202" t="str">
            <v>-</v>
          </cell>
          <cell r="Y202">
            <v>0</v>
          </cell>
          <cell r="Z202">
            <v>0</v>
          </cell>
          <cell r="AA202">
            <v>353304.91000000003</v>
          </cell>
        </row>
        <row r="203">
          <cell r="A203" t="str">
            <v>-</v>
          </cell>
          <cell r="B203" t="str">
            <v>Segnalazione</v>
          </cell>
          <cell r="C203">
            <v>200</v>
          </cell>
          <cell r="D203" t="str">
            <v>-</v>
          </cell>
          <cell r="E203" t="str">
            <v>-</v>
          </cell>
          <cell r="F203" t="str">
            <v>-</v>
          </cell>
          <cell r="G203" t="str">
            <v>-</v>
          </cell>
          <cell r="H203" t="str">
            <v>-</v>
          </cell>
          <cell r="I203" t="str">
            <v>-</v>
          </cell>
          <cell r="J203" t="str">
            <v>x</v>
          </cell>
          <cell r="K203" t="str">
            <v>UTI CARNIA</v>
          </cell>
          <cell r="L203" t="str">
            <v>DIR AMB ENE</v>
          </cell>
          <cell r="M203" t="str">
            <v>-</v>
          </cell>
          <cell r="N203" t="str">
            <v>-</v>
          </cell>
          <cell r="O203" t="str">
            <v>Paularo</v>
          </cell>
          <cell r="P203" t="str">
            <v>Comune di Paularo - località Turriea</v>
          </cell>
          <cell r="Q203" t="str">
            <v>centrale idroelettrica "Turriea"</v>
          </cell>
          <cell r="R203" t="str">
            <v>Ripristino briglia di captazione a seguito di sifonamento.</v>
          </cell>
          <cell r="S203" t="str">
            <v>B</v>
          </cell>
          <cell r="T203" t="str">
            <v>IN CORSO</v>
          </cell>
          <cell r="U203">
            <v>6100</v>
          </cell>
          <cell r="V203">
            <v>6100</v>
          </cell>
          <cell r="W203" t="str">
            <v>-</v>
          </cell>
          <cell r="X203" t="str">
            <v>--</v>
          </cell>
          <cell r="Y203">
            <v>0</v>
          </cell>
          <cell r="Z203">
            <v>0</v>
          </cell>
          <cell r="AA203" t="e">
            <v>#VALUE!</v>
          </cell>
        </row>
        <row r="204">
          <cell r="A204" t="str">
            <v>-</v>
          </cell>
          <cell r="B204" t="str">
            <v>Segnalazione</v>
          </cell>
          <cell r="C204">
            <v>201</v>
          </cell>
          <cell r="D204" t="str">
            <v>-</v>
          </cell>
          <cell r="E204" t="str">
            <v>-</v>
          </cell>
          <cell r="F204" t="str">
            <v>-</v>
          </cell>
          <cell r="G204" t="str">
            <v>-</v>
          </cell>
          <cell r="H204" t="str">
            <v>-</v>
          </cell>
          <cell r="I204" t="str">
            <v>-</v>
          </cell>
          <cell r="J204" t="str">
            <v>z</v>
          </cell>
          <cell r="K204" t="str">
            <v>UTI CARNIA</v>
          </cell>
          <cell r="L204" t="str">
            <v>PCR</v>
          </cell>
          <cell r="M204" t="str">
            <v>-</v>
          </cell>
          <cell r="N204" t="str">
            <v>-</v>
          </cell>
          <cell r="O204" t="str">
            <v>Prato Carnico</v>
          </cell>
          <cell r="P204" t="str">
            <v>Comune di Prato Carnico - frazione Croce</v>
          </cell>
          <cell r="Q204" t="str">
            <v>centrale idroelettrica "Sostasio"</v>
          </cell>
          <cell r="R204" t="str">
            <v>Ripristino dei danni subiti dall'opera di presa: scalzamento al piede della briglia.</v>
          </cell>
          <cell r="S204" t="str">
            <v>B</v>
          </cell>
          <cell r="T204" t="str">
            <v>DA AVVIARE</v>
          </cell>
          <cell r="U204">
            <v>12200</v>
          </cell>
          <cell r="V204">
            <v>12200</v>
          </cell>
          <cell r="W204" t="str">
            <v>-</v>
          </cell>
          <cell r="X204" t="str">
            <v>--</v>
          </cell>
          <cell r="Y204">
            <v>0</v>
          </cell>
          <cell r="Z204">
            <v>0</v>
          </cell>
          <cell r="AA204" t="e">
            <v>#VALUE!</v>
          </cell>
        </row>
        <row r="205">
          <cell r="A205" t="str">
            <v>B19-ucar-0202</v>
          </cell>
          <cell r="B205" t="str">
            <v>Piano investimenti</v>
          </cell>
          <cell r="C205">
            <v>202</v>
          </cell>
          <cell r="D205" t="str">
            <v>DL119-2019-558-UD-261</v>
          </cell>
          <cell r="E205" t="str">
            <v>B</v>
          </cell>
          <cell r="F205">
            <v>2019</v>
          </cell>
          <cell r="G205" t="str">
            <v>Soggetto Attuatore</v>
          </cell>
          <cell r="H205" t="str">
            <v>B19-Soggetto Attuatore</v>
          </cell>
          <cell r="I205" t="str">
            <v>-</v>
          </cell>
          <cell r="J205" t="str">
            <v>in Piano 2019</v>
          </cell>
          <cell r="K205" t="str">
            <v>UTI CARNIA</v>
          </cell>
          <cell r="L205" t="str">
            <v>DIR AMB ENE</v>
          </cell>
          <cell r="M205" t="str">
            <v>Comunità di montagna della Carnia (Ex UTI Carnia)</v>
          </cell>
          <cell r="N205" t="str">
            <v>Comunità di montagna della Carnia (Ex UTI Carnia)</v>
          </cell>
          <cell r="O205" t="str">
            <v>Rigolato</v>
          </cell>
          <cell r="P205" t="str">
            <v>Comune di Rigolato - località Ponte Coperto</v>
          </cell>
          <cell r="Q205" t="str">
            <v>centrale idroelettrica "Fulin"</v>
          </cell>
          <cell r="R205" t="str">
            <v>Sghiaiamento delle vasche dell'opera di presa, FPO di nuovo PLC, PC e automazione.</v>
          </cell>
          <cell r="S205" t="str">
            <v>B</v>
          </cell>
          <cell r="T205" t="str">
            <v>IN CORSO</v>
          </cell>
          <cell r="U205">
            <v>36600</v>
          </cell>
          <cell r="V205">
            <v>41785</v>
          </cell>
          <cell r="W205">
            <v>41785</v>
          </cell>
          <cell r="X205" t="str">
            <v>-</v>
          </cell>
          <cell r="Y205">
            <v>0</v>
          </cell>
          <cell r="Z205">
            <v>0</v>
          </cell>
          <cell r="AA205">
            <v>41785</v>
          </cell>
        </row>
        <row r="206">
          <cell r="A206" t="str">
            <v>B19-ucar-0203</v>
          </cell>
          <cell r="B206" t="str">
            <v>Piano investimenti</v>
          </cell>
          <cell r="C206">
            <v>203</v>
          </cell>
          <cell r="D206" t="str">
            <v>DL119-2019-558-UD-425</v>
          </cell>
          <cell r="E206" t="str">
            <v>B</v>
          </cell>
          <cell r="F206">
            <v>2019</v>
          </cell>
          <cell r="G206" t="str">
            <v>Soggetto Ausiliario</v>
          </cell>
          <cell r="H206" t="str">
            <v>B19-Soggetto Ausiliario</v>
          </cell>
          <cell r="I206" t="str">
            <v>-</v>
          </cell>
          <cell r="J206" t="str">
            <v>in Piano 2019</v>
          </cell>
          <cell r="K206" t="str">
            <v>UTI CARNIA</v>
          </cell>
          <cell r="L206" t="str">
            <v>PCR</v>
          </cell>
          <cell r="M206" t="str">
            <v>Comunità di montagna della Carnia (Ex UTI Carnia)</v>
          </cell>
          <cell r="N206" t="str">
            <v>Comunità di montagna della Carnia (Ex UTI Carnia)</v>
          </cell>
          <cell r="O206" t="str">
            <v>X Più Comuni</v>
          </cell>
          <cell r="P206" t="str">
            <v>Comuni di:
AMARO
COMEGLIANS
ENEMONZO
FORNI AVOLTRI
FORNI DI SOPRA
OVARO
PRATO CARNICO
PREONE
RAVEO
RIGOLATO
SOCCHIEVE
TREPPO LIGOSULLO
ZUGLIO</v>
          </cell>
          <cell r="Q206" t="str">
            <v>Interventi su viabilità forestale segnalati dall'UTI Carnia</v>
          </cell>
          <cell r="R206" t="str">
            <v>Lavori di sistemazione e ripristino del piano viabile delle piste, ripristino di opere miste, scogliere, guadi, tombotti e sistemazione di canalette e cunette.</v>
          </cell>
          <cell r="S206" t="str">
            <v>B</v>
          </cell>
          <cell r="T206" t="str">
            <v>DA AVVIARE</v>
          </cell>
          <cell r="U206">
            <v>1260000</v>
          </cell>
          <cell r="V206">
            <v>1142935.8999999999</v>
          </cell>
          <cell r="W206">
            <v>1142935.8999999999</v>
          </cell>
          <cell r="X206" t="str">
            <v>-</v>
          </cell>
          <cell r="Y206">
            <v>0</v>
          </cell>
          <cell r="Z206">
            <v>0</v>
          </cell>
          <cell r="AA206">
            <v>1142935.8999999999</v>
          </cell>
        </row>
        <row r="207">
          <cell r="A207" t="str">
            <v>B19-ucar-0204</v>
          </cell>
          <cell r="B207" t="str">
            <v>Piano investimenti</v>
          </cell>
          <cell r="C207">
            <v>204</v>
          </cell>
          <cell r="D207" t="str">
            <v>DL119-2019-558-UD-426</v>
          </cell>
          <cell r="E207" t="str">
            <v>B</v>
          </cell>
          <cell r="F207">
            <v>2019</v>
          </cell>
          <cell r="G207" t="str">
            <v>Soggetto Ausiliario</v>
          </cell>
          <cell r="H207" t="str">
            <v>B19-Soggetto Ausiliario</v>
          </cell>
          <cell r="I207" t="str">
            <v>-</v>
          </cell>
          <cell r="J207" t="str">
            <v>in Piano 2019</v>
          </cell>
          <cell r="K207" t="str">
            <v>UTI CARNIA</v>
          </cell>
          <cell r="L207" t="str">
            <v>PCR</v>
          </cell>
          <cell r="M207" t="str">
            <v>Comunità di montagna della Carnia (Ex UTI Carnia)</v>
          </cell>
          <cell r="N207" t="str">
            <v>Comunità di montagna della Carnia (Ex UTI Carnia)</v>
          </cell>
          <cell r="O207" t="str">
            <v>X Più Comuni</v>
          </cell>
          <cell r="P207" t="str">
            <v>Comuni di:
ARTA TERME
LAUCO
OVARO
PALUZZA
SUTRIO
TOLMEZZO
TREPPO LIGOSULLO
VILLA SANTINA
ZUGLIO</v>
          </cell>
          <cell r="Q207" t="str">
            <v>piste ciclabili</v>
          </cell>
          <cell r="R207" t="str">
            <v>Rifacimento, ripristino, formazione di scogliera di protezione, aumento della resilienza dei percorsi ciclabili</v>
          </cell>
          <cell r="S207" t="str">
            <v>B</v>
          </cell>
          <cell r="T207" t="str">
            <v>DA AVVIARE</v>
          </cell>
          <cell r="U207">
            <v>610000</v>
          </cell>
          <cell r="V207">
            <v>584040.15</v>
          </cell>
          <cell r="W207">
            <v>584040.15</v>
          </cell>
          <cell r="X207" t="str">
            <v>-</v>
          </cell>
          <cell r="Y207">
            <v>0</v>
          </cell>
          <cell r="Z207">
            <v>0</v>
          </cell>
          <cell r="AA207">
            <v>584040.15</v>
          </cell>
        </row>
        <row r="208">
          <cell r="A208" t="str">
            <v>B19-ucar-0205</v>
          </cell>
          <cell r="B208" t="str">
            <v>Piano investimenti</v>
          </cell>
          <cell r="C208">
            <v>205</v>
          </cell>
          <cell r="D208" t="str">
            <v>DL119-2019-558-UD-430</v>
          </cell>
          <cell r="E208" t="str">
            <v>B</v>
          </cell>
          <cell r="F208">
            <v>2019</v>
          </cell>
          <cell r="G208" t="str">
            <v>Soggetto Ausiliario</v>
          </cell>
          <cell r="H208" t="str">
            <v>B19-Soggetto Ausiliario</v>
          </cell>
          <cell r="I208" t="str">
            <v>-</v>
          </cell>
          <cell r="J208" t="str">
            <v>in Piano 2019</v>
          </cell>
          <cell r="K208" t="str">
            <v>UTI CARNIA</v>
          </cell>
          <cell r="L208" t="str">
            <v>PCR</v>
          </cell>
          <cell r="M208" t="str">
            <v>Comunità di montagna della Carnia (Ex UTI Carnia)</v>
          </cell>
          <cell r="N208" t="str">
            <v>Comunità di montagna della Carnia (Ex UTI Carnia)</v>
          </cell>
          <cell r="O208" t="str">
            <v>Prato Carnico</v>
          </cell>
          <cell r="P208" t="str">
            <v>Comune di Prato Carnico - località Pradibosco</v>
          </cell>
          <cell r="Q208" t="str">
            <v>strazione sciistica di Pradibosco</v>
          </cell>
          <cell r="R208" t="str">
            <v>Smontaggio, sostituzione/riparazione dei componenti danneggiati, rimontaggio, verifiche e prove funzionali.</v>
          </cell>
          <cell r="S208" t="str">
            <v>B</v>
          </cell>
          <cell r="T208" t="str">
            <v>DA AVVIARE</v>
          </cell>
          <cell r="U208">
            <v>268400</v>
          </cell>
          <cell r="V208">
            <v>265293.58</v>
          </cell>
          <cell r="W208">
            <v>265293.58</v>
          </cell>
          <cell r="X208" t="str">
            <v>-</v>
          </cell>
          <cell r="Y208">
            <v>0</v>
          </cell>
          <cell r="Z208">
            <v>0</v>
          </cell>
          <cell r="AA208">
            <v>265293.58</v>
          </cell>
        </row>
        <row r="209">
          <cell r="A209" t="str">
            <v>-</v>
          </cell>
          <cell r="B209" t="str">
            <v>Segnalazione</v>
          </cell>
          <cell r="C209">
            <v>206</v>
          </cell>
          <cell r="D209" t="str">
            <v>-</v>
          </cell>
          <cell r="E209" t="str">
            <v>-</v>
          </cell>
          <cell r="F209" t="str">
            <v>-</v>
          </cell>
          <cell r="G209" t="str">
            <v>-</v>
          </cell>
          <cell r="H209" t="str">
            <v>-</v>
          </cell>
          <cell r="I209" t="str">
            <v>-</v>
          </cell>
          <cell r="J209" t="str">
            <v>y</v>
          </cell>
          <cell r="K209" t="str">
            <v>IDROELETTRICA VALCANALE</v>
          </cell>
          <cell r="L209" t="str">
            <v>DIR AMB ENE</v>
          </cell>
          <cell r="M209" t="str">
            <v>-</v>
          </cell>
          <cell r="N209" t="str">
            <v>-</v>
          </cell>
          <cell r="O209" t="str">
            <v>Tarvisio</v>
          </cell>
          <cell r="P209" t="str">
            <v>Rio Freddo. Frazione di Tarvisio</v>
          </cell>
          <cell r="Q209" t="str">
            <v>Linea elettrica di media tensione</v>
          </cell>
          <cell r="R209" t="str">
            <v>Ricostruzione tratto aereo linea MT abbattuta da caduta piante. Ricostruzione e rifondazione di n. 4 tralicci e ritesatura linea Ripristino della funzionalità servizio elettrico</v>
          </cell>
          <cell r="S209" t="str">
            <v>B</v>
          </cell>
          <cell r="T209" t="str">
            <v>IN CORSO</v>
          </cell>
          <cell r="U209">
            <v>150000</v>
          </cell>
          <cell r="V209">
            <v>150000</v>
          </cell>
          <cell r="W209" t="str">
            <v>-</v>
          </cell>
          <cell r="X209" t="str">
            <v>--</v>
          </cell>
          <cell r="Y209">
            <v>0</v>
          </cell>
          <cell r="Z209">
            <v>0</v>
          </cell>
          <cell r="AA209" t="e">
            <v>#VALUE!</v>
          </cell>
        </row>
        <row r="210">
          <cell r="A210" t="str">
            <v>-</v>
          </cell>
          <cell r="B210" t="str">
            <v>Segnalazione</v>
          </cell>
          <cell r="C210">
            <v>207</v>
          </cell>
          <cell r="D210" t="str">
            <v>-</v>
          </cell>
          <cell r="E210" t="str">
            <v>-</v>
          </cell>
          <cell r="F210" t="str">
            <v>-</v>
          </cell>
          <cell r="G210" t="str">
            <v>-</v>
          </cell>
          <cell r="H210" t="str">
            <v>-</v>
          </cell>
          <cell r="I210" t="str">
            <v>Piano 2020</v>
          </cell>
          <cell r="J210" t="str">
            <v>x</v>
          </cell>
          <cell r="K210" t="str">
            <v>Comune</v>
          </cell>
          <cell r="L210" t="str">
            <v>DIR AMB ENE</v>
          </cell>
          <cell r="M210" t="str">
            <v>-</v>
          </cell>
          <cell r="N210" t="str">
            <v>-</v>
          </cell>
          <cell r="O210" t="str">
            <v>Amaro</v>
          </cell>
          <cell r="P210" t="str">
            <v>Amaro Amaro – confluenza con fiume Tagliamento</v>
          </cell>
          <cell r="Q210" t="str">
            <v>Realizzazione arginatura in destra idrografica fiume Fella</v>
          </cell>
          <cell r="R210" t="str">
            <v>Ripristino della difesa spondale del fiume Fella erosa dalla piena mediante realizzazione di arginatura fluviale in destra idrografica per una lunghezza di circa 200 metri</v>
          </cell>
          <cell r="S210" t="str">
            <v>B</v>
          </cell>
          <cell r="T210" t="str">
            <v>DA AVVIARE</v>
          </cell>
          <cell r="U210">
            <v>800000</v>
          </cell>
          <cell r="V210">
            <v>800000</v>
          </cell>
          <cell r="W210" t="str">
            <v>-</v>
          </cell>
          <cell r="X210" t="str">
            <v>--</v>
          </cell>
          <cell r="Y210">
            <v>0</v>
          </cell>
          <cell r="Z210">
            <v>0</v>
          </cell>
          <cell r="AA210" t="e">
            <v>#VALUE!</v>
          </cell>
        </row>
        <row r="211">
          <cell r="A211" t="str">
            <v>-</v>
          </cell>
          <cell r="B211" t="str">
            <v>Segnalazione</v>
          </cell>
          <cell r="C211">
            <v>208</v>
          </cell>
          <cell r="D211" t="str">
            <v>-</v>
          </cell>
          <cell r="E211" t="str">
            <v>-</v>
          </cell>
          <cell r="F211" t="str">
            <v>-</v>
          </cell>
          <cell r="G211" t="str">
            <v>-</v>
          </cell>
          <cell r="H211" t="str">
            <v>-</v>
          </cell>
          <cell r="I211" t="str">
            <v>-</v>
          </cell>
          <cell r="J211" t="str">
            <v>z</v>
          </cell>
          <cell r="K211" t="str">
            <v>Comune</v>
          </cell>
          <cell r="L211" t="str">
            <v>PCR</v>
          </cell>
          <cell r="M211" t="str">
            <v>-</v>
          </cell>
          <cell r="N211" t="str">
            <v>-</v>
          </cell>
          <cell r="O211" t="str">
            <v>Ampezzo</v>
          </cell>
          <cell r="P211" t="str">
            <v xml:space="preserve"> capoluogo sede municipale</v>
          </cell>
          <cell r="Q211" t="str">
            <v>Lavori urgenti di revisione coperture edificio municipale e biblioteca</v>
          </cell>
          <cell r="R211" t="str">
            <v xml:space="preserve">riassestamento del manto di copertura con sostituzione parziale di tegole laterizie  (Coppo carnico) comprese opere accessorie di protezione, ponteggi </v>
          </cell>
          <cell r="S211" t="str">
            <v>B</v>
          </cell>
          <cell r="T211" t="str">
            <v>DA AVVIARE</v>
          </cell>
          <cell r="U211">
            <v>10287</v>
          </cell>
          <cell r="V211">
            <v>10287</v>
          </cell>
          <cell r="W211" t="str">
            <v>-</v>
          </cell>
          <cell r="X211" t="str">
            <v>--</v>
          </cell>
          <cell r="Y211">
            <v>0</v>
          </cell>
          <cell r="Z211">
            <v>0</v>
          </cell>
          <cell r="AA211" t="e">
            <v>#VALUE!</v>
          </cell>
        </row>
        <row r="212">
          <cell r="A212" t="str">
            <v>-</v>
          </cell>
          <cell r="B212" t="str">
            <v>Segnalazione</v>
          </cell>
          <cell r="C212">
            <v>209</v>
          </cell>
          <cell r="D212" t="str">
            <v>-</v>
          </cell>
          <cell r="E212" t="str">
            <v>-</v>
          </cell>
          <cell r="F212" t="str">
            <v>-</v>
          </cell>
          <cell r="G212" t="str">
            <v>-</v>
          </cell>
          <cell r="H212" t="str">
            <v>-</v>
          </cell>
          <cell r="I212" t="str">
            <v>-</v>
          </cell>
          <cell r="J212" t="str">
            <v>z</v>
          </cell>
          <cell r="K212" t="str">
            <v>Comune</v>
          </cell>
          <cell r="L212" t="str">
            <v>PCR</v>
          </cell>
          <cell r="M212" t="str">
            <v>-</v>
          </cell>
          <cell r="N212" t="str">
            <v>-</v>
          </cell>
          <cell r="O212" t="str">
            <v>Ampezzo</v>
          </cell>
          <cell r="P212" t="str">
            <v>Capoluogo via della maina 29</v>
          </cell>
          <cell r="Q212" t="str">
            <v>lavori urgenti di riparazione manto di copertura palestra comunale</v>
          </cell>
          <cell r="R212" t="str">
            <v>riparazione di parti di copertura ed accessori dell'edificio palestra scoalstica comunale annessa all'Istituto scolastico comprensivo di Ampezzo</v>
          </cell>
          <cell r="S212" t="str">
            <v>B</v>
          </cell>
          <cell r="T212" t="str">
            <v>DA AVVIARE</v>
          </cell>
          <cell r="U212">
            <v>3172</v>
          </cell>
          <cell r="V212">
            <v>3172</v>
          </cell>
          <cell r="W212" t="str">
            <v>-</v>
          </cell>
          <cell r="X212" t="str">
            <v>--</v>
          </cell>
          <cell r="Y212">
            <v>0</v>
          </cell>
          <cell r="Z212">
            <v>0</v>
          </cell>
          <cell r="AA212" t="e">
            <v>#VALUE!</v>
          </cell>
        </row>
        <row r="213">
          <cell r="A213" t="str">
            <v>B19-ampez-0210</v>
          </cell>
          <cell r="B213" t="str">
            <v>Piano investimenti</v>
          </cell>
          <cell r="C213">
            <v>210</v>
          </cell>
          <cell r="D213" t="str">
            <v>DL119-2019-558-UD-002</v>
          </cell>
          <cell r="E213" t="str">
            <v>B</v>
          </cell>
          <cell r="F213">
            <v>2019</v>
          </cell>
          <cell r="G213" t="str">
            <v>Soggetto Ausiliario</v>
          </cell>
          <cell r="H213" t="str">
            <v>B19-Soggetto Ausiliario</v>
          </cell>
          <cell r="I213" t="str">
            <v>-</v>
          </cell>
          <cell r="J213" t="str">
            <v>in Piano 2019</v>
          </cell>
          <cell r="K213" t="str">
            <v>Comune</v>
          </cell>
          <cell r="L213" t="str">
            <v>PCR</v>
          </cell>
          <cell r="M213" t="str">
            <v>Comune</v>
          </cell>
          <cell r="N213" t="str">
            <v>Comune di Ampezzo</v>
          </cell>
          <cell r="O213" t="str">
            <v>Ampezzo</v>
          </cell>
          <cell r="P213" t="str">
            <v>Ampezzo Strada del passo Pura; strada per le frazioni di Oltris e Voltois</v>
          </cell>
          <cell r="Q213" t="str">
            <v>Lavori urgenti di riparazione barriere di sicurezza lungo la viabilità comunale extraurbana danneggiate dalla caduta di massi e vegetazione</v>
          </cell>
          <cell r="R213" t="str">
            <v>Riparazione con sostituzione parziale di nastri metallici e lignei tipo N2 lungo i margini della viabilità in punti di pericolo per la fuoriuscita di veicoli</v>
          </cell>
          <cell r="S213" t="str">
            <v>B</v>
          </cell>
          <cell r="T213" t="str">
            <v>DA AVVIARE</v>
          </cell>
          <cell r="U213">
            <v>72360</v>
          </cell>
          <cell r="V213">
            <v>67723.209999999992</v>
          </cell>
          <cell r="W213">
            <v>67723.209999999992</v>
          </cell>
          <cell r="X213" t="str">
            <v>-</v>
          </cell>
          <cell r="Y213">
            <v>0</v>
          </cell>
          <cell r="Z213">
            <v>0</v>
          </cell>
          <cell r="AA213">
            <v>67723.209999999992</v>
          </cell>
        </row>
        <row r="214">
          <cell r="A214" t="str">
            <v>-</v>
          </cell>
          <cell r="B214" t="str">
            <v>Segnalazione</v>
          </cell>
          <cell r="C214">
            <v>211</v>
          </cell>
          <cell r="D214" t="str">
            <v>-</v>
          </cell>
          <cell r="E214" t="str">
            <v>-</v>
          </cell>
          <cell r="F214" t="str">
            <v>-</v>
          </cell>
          <cell r="G214" t="str">
            <v>-</v>
          </cell>
          <cell r="H214" t="str">
            <v>-</v>
          </cell>
          <cell r="I214" t="str">
            <v>-</v>
          </cell>
          <cell r="J214" t="str">
            <v>z</v>
          </cell>
          <cell r="K214" t="str">
            <v>Comune</v>
          </cell>
          <cell r="L214" t="str">
            <v>DIR AGR FOR</v>
          </cell>
          <cell r="M214" t="str">
            <v>-</v>
          </cell>
          <cell r="N214" t="str">
            <v>-</v>
          </cell>
          <cell r="O214" t="str">
            <v>Ampezzo</v>
          </cell>
          <cell r="P214" t="str">
            <v>località Tintina al passo Pura</v>
          </cell>
          <cell r="Q214" t="str">
            <v>Rifacimento di manto di copertura di edificio rurale ad uso malghivo Casera Tintina danneggiato da pioggia e vento con gravi infiltrazioni all'interno dei locali</v>
          </cell>
          <cell r="R214" t="str">
            <v>Rifacimento completo del manto di copertura in caratteristica scandola di legno irrecuperabile e nuovo manto in lamiera piana</v>
          </cell>
          <cell r="S214" t="str">
            <v>B</v>
          </cell>
          <cell r="T214" t="str">
            <v>DA AVVIARE</v>
          </cell>
          <cell r="U214">
            <v>70000</v>
          </cell>
          <cell r="V214">
            <v>70000</v>
          </cell>
          <cell r="W214" t="str">
            <v>-</v>
          </cell>
          <cell r="X214" t="str">
            <v>--</v>
          </cell>
          <cell r="Y214">
            <v>0</v>
          </cell>
          <cell r="Z214">
            <v>0</v>
          </cell>
          <cell r="AA214" t="e">
            <v>#VALUE!</v>
          </cell>
        </row>
        <row r="215">
          <cell r="A215" t="str">
            <v>-</v>
          </cell>
          <cell r="B215" t="str">
            <v>Segnalazione</v>
          </cell>
          <cell r="C215">
            <v>212</v>
          </cell>
          <cell r="D215" t="str">
            <v>-</v>
          </cell>
          <cell r="E215" t="str">
            <v>-</v>
          </cell>
          <cell r="F215" t="str">
            <v>-</v>
          </cell>
          <cell r="G215" t="str">
            <v>-</v>
          </cell>
          <cell r="H215" t="str">
            <v>-</v>
          </cell>
          <cell r="I215" t="str">
            <v>-</v>
          </cell>
          <cell r="J215" t="str">
            <v>z</v>
          </cell>
          <cell r="K215" t="str">
            <v>Comune</v>
          </cell>
          <cell r="L215" t="str">
            <v>DIR ATT PROD</v>
          </cell>
          <cell r="M215" t="str">
            <v>-</v>
          </cell>
          <cell r="N215" t="str">
            <v>-</v>
          </cell>
          <cell r="O215" t="str">
            <v>Ampezzo</v>
          </cell>
          <cell r="P215" t="str">
            <v>Ampezzo località passo pura</v>
          </cell>
          <cell r="Q215" t="str">
            <v>lavori urgenti di riparazione manto di copertura edificio rifugio tita piaz al passo pura per gravi infiltrazioni all'interno dei locali comunale</v>
          </cell>
          <cell r="R215" t="str">
            <v xml:space="preserve">riparazione puntuale di manto in lamiera graffata </v>
          </cell>
          <cell r="S215" t="str">
            <v>B</v>
          </cell>
          <cell r="T215" t="str">
            <v>DA AVVIARE</v>
          </cell>
          <cell r="U215">
            <v>5500</v>
          </cell>
          <cell r="V215">
            <v>5500</v>
          </cell>
          <cell r="W215" t="str">
            <v>-</v>
          </cell>
          <cell r="X215" t="str">
            <v>--</v>
          </cell>
          <cell r="Y215">
            <v>0</v>
          </cell>
          <cell r="Z215">
            <v>0</v>
          </cell>
          <cell r="AA215" t="e">
            <v>#VALUE!</v>
          </cell>
        </row>
        <row r="216">
          <cell r="A216" t="str">
            <v>-</v>
          </cell>
          <cell r="B216" t="str">
            <v>Segnalazione</v>
          </cell>
          <cell r="C216">
            <v>213</v>
          </cell>
          <cell r="D216" t="str">
            <v>-</v>
          </cell>
          <cell r="E216" t="str">
            <v>-</v>
          </cell>
          <cell r="F216" t="str">
            <v>-</v>
          </cell>
          <cell r="G216" t="str">
            <v>-</v>
          </cell>
          <cell r="H216" t="str">
            <v>-</v>
          </cell>
          <cell r="I216" t="str">
            <v>-</v>
          </cell>
          <cell r="J216" t="str">
            <v>z</v>
          </cell>
          <cell r="K216" t="str">
            <v>Comune</v>
          </cell>
          <cell r="L216" t="str">
            <v>DIR ATT PROD</v>
          </cell>
          <cell r="M216" t="str">
            <v>-</v>
          </cell>
          <cell r="N216" t="str">
            <v>-</v>
          </cell>
          <cell r="O216" t="str">
            <v>Ampezzo</v>
          </cell>
          <cell r="P216" t="str">
            <v>Ampezzo passo pura</v>
          </cell>
          <cell r="Q216" t="str">
            <v>Lavori urgenti di revisione coperture edifici per pubbliche manifestazioni al passo pura</v>
          </cell>
          <cell r="R216" t="str">
            <v xml:space="preserve">causa la caduta di piante di alto fusto sulle coperture degli edifici componenti la struttura ricettiva si rendono necessari diffusi interventi specializzati di riparazione di manto in lamiera graffata e finiture </v>
          </cell>
          <cell r="S216" t="str">
            <v>B</v>
          </cell>
          <cell r="T216" t="str">
            <v>DA AVVIARE</v>
          </cell>
          <cell r="U216">
            <v>10500</v>
          </cell>
          <cell r="V216">
            <v>10500</v>
          </cell>
          <cell r="W216" t="str">
            <v>-</v>
          </cell>
          <cell r="X216" t="str">
            <v>--</v>
          </cell>
          <cell r="Y216">
            <v>0</v>
          </cell>
          <cell r="Z216">
            <v>0</v>
          </cell>
          <cell r="AA216" t="e">
            <v>#VALUE!</v>
          </cell>
        </row>
        <row r="217">
          <cell r="A217" t="str">
            <v>-</v>
          </cell>
          <cell r="B217" t="str">
            <v>Segnalazione</v>
          </cell>
          <cell r="C217">
            <v>214</v>
          </cell>
          <cell r="D217" t="str">
            <v>-</v>
          </cell>
          <cell r="E217" t="str">
            <v>-</v>
          </cell>
          <cell r="F217" t="str">
            <v>-</v>
          </cell>
          <cell r="G217" t="str">
            <v>-</v>
          </cell>
          <cell r="H217" t="str">
            <v>-</v>
          </cell>
          <cell r="I217" t="str">
            <v>-</v>
          </cell>
          <cell r="J217" t="str">
            <v>x</v>
          </cell>
          <cell r="K217" t="str">
            <v>Comune</v>
          </cell>
          <cell r="L217" t="str">
            <v>PCR</v>
          </cell>
          <cell r="M217" t="str">
            <v>-</v>
          </cell>
          <cell r="N217" t="str">
            <v>-</v>
          </cell>
          <cell r="O217" t="str">
            <v>Ampezzo</v>
          </cell>
          <cell r="P217" t="str">
            <v>Ampezzo strade extraurbane del capoluogo e frazioni</v>
          </cell>
          <cell r="Q217" t="str">
            <v xml:space="preserve">lavori urgenti di riparazione del piano viabile stradale </v>
          </cell>
          <cell r="R217" t="str">
            <v xml:space="preserve">riparazione di buche e lesioni al manto stradale bitumato o stabilizzato per il ripristino della normale viabilità di accesso alle frazioni e case sparse </v>
          </cell>
          <cell r="S217" t="str">
            <v>B</v>
          </cell>
          <cell r="T217" t="str">
            <v>DA AVVIARE</v>
          </cell>
          <cell r="U217">
            <v>55000</v>
          </cell>
          <cell r="V217">
            <v>55000</v>
          </cell>
          <cell r="W217" t="str">
            <v>-</v>
          </cell>
          <cell r="X217" t="str">
            <v>--</v>
          </cell>
          <cell r="Y217">
            <v>0</v>
          </cell>
          <cell r="Z217">
            <v>0</v>
          </cell>
          <cell r="AA217" t="e">
            <v>#VALUE!</v>
          </cell>
        </row>
        <row r="218">
          <cell r="A218" t="str">
            <v>-</v>
          </cell>
          <cell r="B218" t="str">
            <v>Segnalazione</v>
          </cell>
          <cell r="C218">
            <v>215</v>
          </cell>
          <cell r="D218" t="str">
            <v>-</v>
          </cell>
          <cell r="E218" t="str">
            <v>-</v>
          </cell>
          <cell r="F218" t="str">
            <v>-</v>
          </cell>
          <cell r="G218" t="str">
            <v>-</v>
          </cell>
          <cell r="H218" t="str">
            <v>-</v>
          </cell>
          <cell r="I218" t="str">
            <v>-</v>
          </cell>
          <cell r="J218" t="str">
            <v>x</v>
          </cell>
          <cell r="K218" t="str">
            <v>Comune</v>
          </cell>
          <cell r="L218" t="str">
            <v>PCR</v>
          </cell>
          <cell r="M218" t="str">
            <v>-</v>
          </cell>
          <cell r="N218" t="str">
            <v>-</v>
          </cell>
          <cell r="O218" t="str">
            <v>Ampezzo</v>
          </cell>
          <cell r="P218" t="str">
            <v>Ampezzo località Chiastelat; Milia; Avinaal</v>
          </cell>
          <cell r="Q218" t="str">
            <v>lavori urgenti di riparazione del piano viabile di strade vicinali di accesso a case sparse ed aziende agricole del territorio</v>
          </cell>
          <cell r="R218" t="str">
            <v>Riparazione di buche e deformazioni stradali dovute al ruscellamento delle acque superficiali di carattere eccezionale</v>
          </cell>
          <cell r="S218" t="str">
            <v>B</v>
          </cell>
          <cell r="T218" t="str">
            <v>DA AVVIARE</v>
          </cell>
          <cell r="U218">
            <v>24000</v>
          </cell>
          <cell r="V218">
            <v>24000</v>
          </cell>
          <cell r="W218" t="str">
            <v>-</v>
          </cell>
          <cell r="X218" t="str">
            <v>--</v>
          </cell>
          <cell r="Y218">
            <v>0</v>
          </cell>
          <cell r="Z218">
            <v>0</v>
          </cell>
          <cell r="AA218" t="e">
            <v>#VALUE!</v>
          </cell>
        </row>
        <row r="219">
          <cell r="A219" t="str">
            <v>D19-ampez-0216</v>
          </cell>
          <cell r="B219" t="str">
            <v>Piano investimenti</v>
          </cell>
          <cell r="C219">
            <v>216</v>
          </cell>
          <cell r="D219" t="str">
            <v>LN145-2019-558-UD-011</v>
          </cell>
          <cell r="E219" t="str">
            <v>D</v>
          </cell>
          <cell r="F219">
            <v>2019</v>
          </cell>
          <cell r="G219" t="str">
            <v>Soggetto Ausiliario</v>
          </cell>
          <cell r="H219" t="str">
            <v>D19-Soggetto Ausiliario</v>
          </cell>
          <cell r="I219" t="str">
            <v>-</v>
          </cell>
          <cell r="J219" t="str">
            <v>in Piano 2019</v>
          </cell>
          <cell r="K219" t="str">
            <v>Comune</v>
          </cell>
          <cell r="L219" t="str">
            <v>PCR</v>
          </cell>
          <cell r="M219" t="str">
            <v>Comune</v>
          </cell>
          <cell r="N219" t="str">
            <v>Comune di Ampezzo</v>
          </cell>
          <cell r="O219" t="str">
            <v>Ampezzo</v>
          </cell>
          <cell r="P219" t="str">
            <v>Ampezzo Frazione Oltris case Bic</v>
          </cell>
          <cell r="Q219" t="str">
            <v>Lavori urgenti di ripristino stabilità del pendio e messa in sicurezza del piano viabile soprastante di accesso a case Bic in frazione Oltris</v>
          </cell>
          <cell r="R219" t="str">
            <v>Integrazione di opere di sostegno del terreno in scarpata (gabbionate) esistenti per il consolidamento della scarpata a valle ed opere accessorie</v>
          </cell>
          <cell r="S219" t="str">
            <v>D</v>
          </cell>
          <cell r="T219" t="str">
            <v>DA AVVIARE</v>
          </cell>
          <cell r="U219">
            <v>70000</v>
          </cell>
          <cell r="V219">
            <v>65322.41</v>
          </cell>
          <cell r="W219">
            <v>65322.41</v>
          </cell>
          <cell r="X219" t="str">
            <v>-</v>
          </cell>
          <cell r="Y219">
            <v>0</v>
          </cell>
          <cell r="Z219">
            <v>0</v>
          </cell>
          <cell r="AA219">
            <v>65322.41</v>
          </cell>
        </row>
        <row r="220">
          <cell r="A220" t="str">
            <v>D20-ampez-0217</v>
          </cell>
          <cell r="B220" t="str">
            <v>Piano investimenti</v>
          </cell>
          <cell r="C220">
            <v>217</v>
          </cell>
          <cell r="D220" t="str">
            <v>LN145-2020-558-UD-003</v>
          </cell>
          <cell r="E220" t="str">
            <v>D</v>
          </cell>
          <cell r="F220">
            <v>2020</v>
          </cell>
          <cell r="G220" t="str">
            <v>Soggetto Ausiliario</v>
          </cell>
          <cell r="H220" t="str">
            <v>D20-Soggetto Ausiliario</v>
          </cell>
          <cell r="I220" t="str">
            <v>-</v>
          </cell>
          <cell r="J220" t="str">
            <v>in Piano 2020</v>
          </cell>
          <cell r="K220" t="str">
            <v>Comune</v>
          </cell>
          <cell r="L220" t="str">
            <v>DIR AMB ENE</v>
          </cell>
          <cell r="M220" t="str">
            <v>Comune</v>
          </cell>
          <cell r="N220" t="str">
            <v>Comune di Ampezzo</v>
          </cell>
          <cell r="O220" t="str">
            <v>Ampezzo</v>
          </cell>
          <cell r="P220" t="str">
            <v>Ampezzo Rio Faria; Rio Clap; rio Bernin; affluenti rio Teria</v>
          </cell>
          <cell r="Q220" t="str">
            <v>LAVORI URGENTI di regimazione e messa in sicurezza di alvei e sponde torrentizie di rii di acque pubbliche di competenza dell'Ente locale</v>
          </cell>
          <cell r="R220" t="str">
            <v xml:space="preserve">riparazione di alveo e sponde con opere in pietra e miste con recupero naturalistico ed inserimento ambientale </v>
          </cell>
          <cell r="S220" t="str">
            <v>D</v>
          </cell>
          <cell r="T220" t="str">
            <v>DA AVVIARE</v>
          </cell>
          <cell r="U220">
            <v>400000</v>
          </cell>
          <cell r="V220">
            <v>477006.18</v>
          </cell>
          <cell r="W220">
            <v>477006.18</v>
          </cell>
          <cell r="X220" t="str">
            <v>-</v>
          </cell>
          <cell r="Y220">
            <v>0</v>
          </cell>
          <cell r="Z220"/>
          <cell r="AA220">
            <v>477006.18</v>
          </cell>
        </row>
        <row r="221">
          <cell r="A221" t="str">
            <v>D21-ampez-0218</v>
          </cell>
          <cell r="B221" t="str">
            <v>Piano investimenti</v>
          </cell>
          <cell r="C221">
            <v>218</v>
          </cell>
          <cell r="D221" t="str">
            <v>-</v>
          </cell>
          <cell r="E221" t="str">
            <v>D</v>
          </cell>
          <cell r="F221">
            <v>2021</v>
          </cell>
          <cell r="G221" t="str">
            <v>Soggetto Ausiliario</v>
          </cell>
          <cell r="H221" t="str">
            <v>-</v>
          </cell>
          <cell r="I221" t="str">
            <v>Marprile2022-nuovi interventi rimo 2022-</v>
          </cell>
          <cell r="J221" t="str">
            <v>in piano 2021</v>
          </cell>
          <cell r="K221" t="str">
            <v>Comune</v>
          </cell>
          <cell r="L221" t="str">
            <v>DIR AMB ENE</v>
          </cell>
          <cell r="M221" t="str">
            <v>-</v>
          </cell>
          <cell r="N221" t="str">
            <v>Comune di Ampezzo</v>
          </cell>
          <cell r="O221" t="str">
            <v>Ampezzo</v>
          </cell>
          <cell r="P221" t="str">
            <v>Ampezzo Malga Tintina; Malga Pura; Malga Bernone</v>
          </cell>
          <cell r="Q221" t="str">
            <v>Lavori urgenti di ripristino della funzionalità di acquedotti rurali di competenza dell'Ente a servizio di malghe in funzione</v>
          </cell>
          <cell r="R221" t="str">
            <v>Ripristino opere di presa divelte o intasate dall'azione delle acque meteoriche</v>
          </cell>
          <cell r="S221" t="str">
            <v>D</v>
          </cell>
          <cell r="T221" t="str">
            <v>DA AVVIARE</v>
          </cell>
          <cell r="U221">
            <v>20000</v>
          </cell>
          <cell r="V221">
            <v>20000</v>
          </cell>
          <cell r="W221">
            <v>20000</v>
          </cell>
          <cell r="X221" t="str">
            <v>-</v>
          </cell>
          <cell r="Y221">
            <v>0</v>
          </cell>
          <cell r="Z221">
            <v>20000</v>
          </cell>
          <cell r="AA221">
            <v>20000</v>
          </cell>
        </row>
        <row r="222">
          <cell r="A222" t="str">
            <v>-</v>
          </cell>
          <cell r="B222" t="str">
            <v>Segnalazione</v>
          </cell>
          <cell r="C222">
            <v>219</v>
          </cell>
          <cell r="D222" t="str">
            <v>-</v>
          </cell>
          <cell r="E222" t="str">
            <v>-</v>
          </cell>
          <cell r="F222" t="str">
            <v>-</v>
          </cell>
          <cell r="G222" t="str">
            <v>-</v>
          </cell>
          <cell r="H222" t="str">
            <v>-</v>
          </cell>
          <cell r="I222" t="str">
            <v>-</v>
          </cell>
          <cell r="J222" t="str">
            <v>z</v>
          </cell>
          <cell r="K222" t="str">
            <v>Comune</v>
          </cell>
          <cell r="L222" t="str">
            <v>-</v>
          </cell>
          <cell r="M222" t="str">
            <v>-</v>
          </cell>
          <cell r="N222" t="str">
            <v>-</v>
          </cell>
          <cell r="O222" t="str">
            <v>Ampezzo</v>
          </cell>
          <cell r="P222" t="str">
            <v>Ampezzo strada del passo Pura</v>
          </cell>
          <cell r="Q222" t="str">
            <v>Lavori urgenti di protezione della viabilità da caduta massi</v>
          </cell>
          <cell r="R222" t="str">
            <v>operazioni di disgaggio pulizia versanti ed applicazione di reti in aderenza nonchè realizzazione di tratte di paramassi su pendici a monte della viabilità ed opere accessorie</v>
          </cell>
          <cell r="S222" t="str">
            <v>D</v>
          </cell>
          <cell r="T222" t="str">
            <v>DA AVVIARE</v>
          </cell>
          <cell r="U222">
            <v>822000</v>
          </cell>
          <cell r="V222">
            <v>822000</v>
          </cell>
          <cell r="W222" t="str">
            <v>-</v>
          </cell>
          <cell r="X222" t="str">
            <v>--</v>
          </cell>
          <cell r="Y222">
            <v>0</v>
          </cell>
          <cell r="Z222">
            <v>0</v>
          </cell>
          <cell r="AA222" t="e">
            <v>#VALUE!</v>
          </cell>
        </row>
        <row r="223">
          <cell r="A223" t="str">
            <v>-</v>
          </cell>
          <cell r="B223" t="str">
            <v>Segnalazione</v>
          </cell>
          <cell r="C223">
            <v>220</v>
          </cell>
          <cell r="D223" t="str">
            <v>-</v>
          </cell>
          <cell r="E223" t="str">
            <v>-</v>
          </cell>
          <cell r="F223" t="str">
            <v>-</v>
          </cell>
          <cell r="G223" t="str">
            <v>-</v>
          </cell>
          <cell r="H223" t="str">
            <v>-</v>
          </cell>
          <cell r="I223" t="str">
            <v>-</v>
          </cell>
          <cell r="J223" t="str">
            <v>x</v>
          </cell>
          <cell r="K223" t="str">
            <v>Comune</v>
          </cell>
          <cell r="L223" t="str">
            <v>PCR</v>
          </cell>
          <cell r="M223" t="str">
            <v>-</v>
          </cell>
          <cell r="N223" t="str">
            <v>-</v>
          </cell>
          <cell r="O223" t="str">
            <v>Andreis</v>
          </cell>
          <cell r="P223" t="str">
            <v>Andreis MONTISEL</v>
          </cell>
          <cell r="Q223" t="str">
            <v>RIPRISTINO SISTEMA DI SCARICO ACQUE METEORICHE LOCALITA' MONTISEL</v>
          </cell>
          <cell r="R223" t="str">
            <v xml:space="preserve">RIPRISTINO DI UNA CANALETTA A CIELO APERTO PER LO SGRONDO DELLE ACQUE METEORICHE RACCOLTE NELL'AMBITO DELLA LOCALITA' MONTISEL, DANNEGGIATA DAGLI EVENTI ALLUVIONALI. ATTUALMENTE LE ACQUE RACCOLTE NON VENGONO CONVOGLIATE CORRETTTAMENTE NEL SISTEMA DI SCARICO E VENGONO RIVERSATE SUL PENDIO SOVRASTANTE LA VIABILITA' CHE CONDUCE ALL'ABITATO DI ANDREIS, CON UN POTENZIALE PERICOLO INCOMBENTE SULLA STESSA. </v>
          </cell>
          <cell r="S223" t="str">
            <v>B</v>
          </cell>
          <cell r="T223" t="str">
            <v>DA AVVIARE</v>
          </cell>
          <cell r="U223">
            <v>50000</v>
          </cell>
          <cell r="V223">
            <v>50000</v>
          </cell>
          <cell r="W223" t="str">
            <v>-</v>
          </cell>
          <cell r="X223" t="str">
            <v>--</v>
          </cell>
          <cell r="Y223">
            <v>0</v>
          </cell>
          <cell r="Z223">
            <v>0</v>
          </cell>
          <cell r="AA223" t="e">
            <v>#VALUE!</v>
          </cell>
        </row>
        <row r="224">
          <cell r="A224" t="str">
            <v>-</v>
          </cell>
          <cell r="B224" t="str">
            <v>Segnalazione</v>
          </cell>
          <cell r="C224">
            <v>221</v>
          </cell>
          <cell r="D224" t="str">
            <v>-</v>
          </cell>
          <cell r="E224" t="str">
            <v>-</v>
          </cell>
          <cell r="F224" t="str">
            <v>-</v>
          </cell>
          <cell r="G224" t="str">
            <v>-</v>
          </cell>
          <cell r="H224" t="str">
            <v>-</v>
          </cell>
          <cell r="I224" t="str">
            <v>-</v>
          </cell>
          <cell r="J224" t="str">
            <v>x</v>
          </cell>
          <cell r="K224" t="str">
            <v>Comune</v>
          </cell>
          <cell r="L224" t="str">
            <v>PCR</v>
          </cell>
          <cell r="M224" t="str">
            <v>-</v>
          </cell>
          <cell r="N224" t="str">
            <v>-</v>
          </cell>
          <cell r="O224" t="str">
            <v>Andreis</v>
          </cell>
          <cell r="P224" t="str">
            <v>Andreis MONTISEL</v>
          </cell>
          <cell r="Q224" t="str">
            <v>MESSA IN SICUREZZA PENDIO OGGETTO DI DISTACCO MASSI LAPIDEI</v>
          </cell>
          <cell r="R224" t="str">
            <v>IN SEGUITO AGLI EVENTI ATMOSFERICI SI È VERIFICATO IL DISTACCO DI ALCUNI MASSI LAPIDEI DI NOTEVOLI DIMENSIONI CHE ATTUALMENTE RISULTANO APPOGGIATI ALLA VEGETAZIONE, MA CHE INCOMBONO SULLA SOTTOSTANTE VIABILITÀ. SI RENDE NECESSARIO IL LORO RECUPERO E LA VERIFICA ED EVENTUALE DISGAGGIO DELL'AMBITO OGGETTO DI INTERVENTO.</v>
          </cell>
          <cell r="S224" t="str">
            <v>B</v>
          </cell>
          <cell r="T224" t="str">
            <v>DA AVVIARE</v>
          </cell>
          <cell r="U224">
            <v>20000</v>
          </cell>
          <cell r="V224">
            <v>20000</v>
          </cell>
          <cell r="W224" t="str">
            <v>-</v>
          </cell>
          <cell r="X224" t="str">
            <v>--</v>
          </cell>
          <cell r="Y224">
            <v>0</v>
          </cell>
          <cell r="Z224">
            <v>0</v>
          </cell>
          <cell r="AA224" t="e">
            <v>#VALUE!</v>
          </cell>
        </row>
        <row r="225">
          <cell r="A225" t="str">
            <v>-</v>
          </cell>
          <cell r="B225" t="str">
            <v>Segnalazione</v>
          </cell>
          <cell r="C225">
            <v>222</v>
          </cell>
          <cell r="D225" t="str">
            <v>-</v>
          </cell>
          <cell r="E225" t="str">
            <v>-</v>
          </cell>
          <cell r="F225" t="str">
            <v>-</v>
          </cell>
          <cell r="G225" t="str">
            <v>-</v>
          </cell>
          <cell r="H225" t="str">
            <v>-</v>
          </cell>
          <cell r="I225" t="str">
            <v>-</v>
          </cell>
          <cell r="J225" t="str">
            <v>x</v>
          </cell>
          <cell r="K225" t="str">
            <v>Comune</v>
          </cell>
          <cell r="L225" t="str">
            <v>PCR</v>
          </cell>
          <cell r="M225" t="str">
            <v>-</v>
          </cell>
          <cell r="N225" t="str">
            <v>-</v>
          </cell>
          <cell r="O225" t="str">
            <v>Andreis</v>
          </cell>
          <cell r="P225" t="str">
            <v>Andreis MONTISEL</v>
          </cell>
          <cell r="Q225" t="str">
            <v>RIPRISTINO TRATTO DI STRADA COMUNALE FRANATO</v>
          </cell>
          <cell r="R225" t="str">
            <v>A CAUSA DE FORTE VENTO E' STATO ABBATTUTO UN GRUPPO DI ABETI CHE CON IL LORO APPARATO RADICALE HANNO DIVELTO E FATTO FRANARE LA SCARPATA CHE SOSTENEVA LA STRADA COMUNALE ATTUALMENTE UTILIZZATA A FINI ESCURSIONISTICI CHE COLLEGA LA LOC. MONTISEL ALLA FRAZIONE DI SOTT’ANZAS._x000D_
SI RENDE NECESSARIO RICOSTRUIRE LA SCARPATA PER UN TRATTO DI CIRCA 50 MT PER RIPRISTINARE AL VIABILITA' COMUNALE</v>
          </cell>
          <cell r="S225" t="str">
            <v>B</v>
          </cell>
          <cell r="T225" t="str">
            <v>DA AVVIARE</v>
          </cell>
          <cell r="U225">
            <v>100000</v>
          </cell>
          <cell r="V225">
            <v>100000</v>
          </cell>
          <cell r="W225" t="str">
            <v>-</v>
          </cell>
          <cell r="X225" t="str">
            <v>--</v>
          </cell>
          <cell r="Y225">
            <v>0</v>
          </cell>
          <cell r="Z225">
            <v>0</v>
          </cell>
          <cell r="AA225" t="e">
            <v>#VALUE!</v>
          </cell>
        </row>
        <row r="226">
          <cell r="A226" t="str">
            <v>-</v>
          </cell>
          <cell r="B226" t="str">
            <v>Segnalazione</v>
          </cell>
          <cell r="C226">
            <v>223</v>
          </cell>
          <cell r="D226" t="str">
            <v>-</v>
          </cell>
          <cell r="E226" t="str">
            <v>-</v>
          </cell>
          <cell r="F226" t="str">
            <v>-</v>
          </cell>
          <cell r="G226" t="str">
            <v>-</v>
          </cell>
          <cell r="H226" t="str">
            <v>-</v>
          </cell>
          <cell r="I226" t="str">
            <v>-</v>
          </cell>
          <cell r="J226" t="str">
            <v>x</v>
          </cell>
          <cell r="K226" t="str">
            <v>Comune</v>
          </cell>
          <cell r="L226" t="str">
            <v>PCR</v>
          </cell>
          <cell r="M226" t="str">
            <v>-</v>
          </cell>
          <cell r="N226" t="str">
            <v>-</v>
          </cell>
          <cell r="O226" t="str">
            <v>Andreis</v>
          </cell>
          <cell r="P226" t="str">
            <v>Andreis RONCH</v>
          </cell>
          <cell r="Q226" t="str">
            <v>RIPRISTINO STRADA COMUNALE RONCH</v>
          </cell>
          <cell r="R226" t="str">
            <v>IN CONCOMITANZA CON LE FORTI PIOGGIE SI È NOTEVOLMENTE ABBASSATA LA CARREGGIATA STRADALE, PROBABILMENTE IN SEGUITO ALLO SCORRIMENTO DEL TERRENO SOTTOSTANTE, IMPEDENDO DI RAGGIUNGERE ALCUNE ABITAZIONI CHE SONO UBICATE OLTRE IL PUNTO INTERESSATO DAL CEDIMENTO. SI RENDE NECESSARIO RIPRISTINARE LA VIABILITA' RIALZANDO E CONSOLIDANDO LA CARREGGIATA</v>
          </cell>
          <cell r="S226" t="str">
            <v>B</v>
          </cell>
          <cell r="T226" t="str">
            <v>DA AVVIARE</v>
          </cell>
          <cell r="U226">
            <v>20000</v>
          </cell>
          <cell r="V226">
            <v>20000</v>
          </cell>
          <cell r="W226" t="str">
            <v>-</v>
          </cell>
          <cell r="X226" t="str">
            <v>--</v>
          </cell>
          <cell r="Y226">
            <v>0</v>
          </cell>
          <cell r="Z226">
            <v>0</v>
          </cell>
          <cell r="AA226" t="e">
            <v>#VALUE!</v>
          </cell>
        </row>
        <row r="227">
          <cell r="A227" t="str">
            <v>D21-andis-0224</v>
          </cell>
          <cell r="B227" t="str">
            <v>Piano investimenti</v>
          </cell>
          <cell r="C227">
            <v>224</v>
          </cell>
          <cell r="D227" t="str">
            <v>LN145-2021-558-PN-003</v>
          </cell>
          <cell r="E227" t="str">
            <v>D</v>
          </cell>
          <cell r="F227">
            <v>2021</v>
          </cell>
          <cell r="G227" t="str">
            <v>Soggetto Ausiliario</v>
          </cell>
          <cell r="H227" t="str">
            <v>-</v>
          </cell>
          <cell r="I227" t="str">
            <v>-</v>
          </cell>
          <cell r="J227" t="str">
            <v>In piano 2021</v>
          </cell>
          <cell r="K227" t="str">
            <v>Comune</v>
          </cell>
          <cell r="L227" t="str">
            <v>DIR AMB ENE</v>
          </cell>
          <cell r="M227" t="str">
            <v>Comune</v>
          </cell>
          <cell r="N227" t="str">
            <v>Comune di Andreis</v>
          </cell>
          <cell r="O227" t="str">
            <v>Andreis</v>
          </cell>
          <cell r="P227" t="str">
            <v>Andreis ANDREIS</v>
          </cell>
          <cell r="Q227" t="str">
            <v>STUDIO GEOLOGICO AMBITO A VALLE DELL'ABITATO DI ANDREIS</v>
          </cell>
          <cell r="R227" t="str">
            <v>IN PROSSIMITÀ DELL’ABITATO DI ANDREIS, LUNGO IL PENDIO TRA LA CASA CANONICA E L’ANTICA STRADA_x000D_
COMUNALE CHE PORTA ALLA PIAZZA DEL PAESE, SI È VERIFICATO UNO SCIVOLAMENTO DELLO SCOTICO_x000D_
SUPERFICIALE DEL TERRENO CHE POTREBBE ACCENTUARSI NEL TEMPO A CAUSA DEGLI EVENTI ATMOSFERICI E_x000D_
METTERE IN SERIO PERICOLO LE FONDAZIONI DEGLI EDIFICI A MONTE. POTREBBE ESSERE L'INDICE DI UN DISSESTO PIU' VASTO CHE COINVOLGE L'INTERO AMBITO A VALLE DELL'ABITATO DI ANDREIS E PER IL QUALE SI RENDE NECESSARIO UNO STUDIO VASTO FINALIZZATO AD APPROFONDIRE LE CRITICITA' DEL LUOGO, LE DINAMICHE GEOMORFOLOGICHE DELLO STESSO E GLI EVENTUALI INTERVENTI DA METTERE IN ATTO.
l’intervento richiede una puntuale verifica nel tempo mediante l’attivazione di un servizio di rilevamento del fenomeno franoso che interessa il pendio in fregio alle abitazioni nel tratto tra la casa canonica e l’antica strada. Per un efficace valutazione lo scrivente intende intervenire tramite continue misure di caposaldi GPS al fine di una valutazione della effettiva estensione areale del dissesto e di verifica della sua evoluzione nel tempo.</v>
          </cell>
          <cell r="S227" t="str">
            <v>D</v>
          </cell>
          <cell r="T227" t="str">
            <v>DA AVVIARE</v>
          </cell>
          <cell r="U227">
            <v>40000</v>
          </cell>
          <cell r="V227">
            <v>40000</v>
          </cell>
          <cell r="W227">
            <v>40000</v>
          </cell>
          <cell r="X227" t="str">
            <v>-</v>
          </cell>
          <cell r="Y227">
            <v>0</v>
          </cell>
          <cell r="Z227">
            <v>0</v>
          </cell>
          <cell r="AA227">
            <v>40000</v>
          </cell>
        </row>
        <row r="228">
          <cell r="A228" t="str">
            <v>B19-artat-0225</v>
          </cell>
          <cell r="B228" t="str">
            <v>Piano investimenti</v>
          </cell>
          <cell r="C228">
            <v>225</v>
          </cell>
          <cell r="D228" t="str">
            <v>DL119-2019-558-UD-347</v>
          </cell>
          <cell r="E228" t="str">
            <v>B</v>
          </cell>
          <cell r="F228">
            <v>2019</v>
          </cell>
          <cell r="G228" t="str">
            <v>Soggetto Ausiliario</v>
          </cell>
          <cell r="H228" t="str">
            <v>B19-Soggetto Ausiliario</v>
          </cell>
          <cell r="I228" t="str">
            <v>-</v>
          </cell>
          <cell r="J228" t="str">
            <v>in Piano 2019</v>
          </cell>
          <cell r="K228" t="str">
            <v>Comune</v>
          </cell>
          <cell r="L228" t="str">
            <v>PCR</v>
          </cell>
          <cell r="M228" t="str">
            <v>Comune</v>
          </cell>
          <cell r="N228" t="str">
            <v>Comune di Arta Terme</v>
          </cell>
          <cell r="O228" t="str">
            <v>Arta Terme</v>
          </cell>
          <cell r="P228" t="str">
            <v>Arta Terme Strada Arta - Cabia</v>
          </cell>
          <cell r="Q228" t="str">
            <v>Messa in sicurezza del transito lungo la strada comunale di accesso alla frazione di Cabia</v>
          </cell>
          <cell r="R228" t="str">
            <v>Taglio piante, consolidamento piano viabile, messa in sicurezza versante</v>
          </cell>
          <cell r="S228" t="str">
            <v>B</v>
          </cell>
          <cell r="T228" t="str">
            <v>DA AVVIARE</v>
          </cell>
          <cell r="U228">
            <v>250000</v>
          </cell>
          <cell r="V228">
            <v>243150.75</v>
          </cell>
          <cell r="W228">
            <v>243150.75</v>
          </cell>
          <cell r="X228" t="str">
            <v>-</v>
          </cell>
          <cell r="Y228">
            <v>0</v>
          </cell>
          <cell r="Z228">
            <v>0</v>
          </cell>
          <cell r="AA228">
            <v>243150.75</v>
          </cell>
        </row>
        <row r="229">
          <cell r="A229" t="str">
            <v>B19-pcr-0226</v>
          </cell>
          <cell r="B229" t="str">
            <v>Piano investimenti</v>
          </cell>
          <cell r="C229">
            <v>226</v>
          </cell>
          <cell r="D229" t="str">
            <v>DL119-2019-558-UD-012</v>
          </cell>
          <cell r="E229" t="str">
            <v>B</v>
          </cell>
          <cell r="F229">
            <v>2019</v>
          </cell>
          <cell r="G229" t="str">
            <v>Soggetto Ausiliario</v>
          </cell>
          <cell r="H229" t="str">
            <v>B19-Soggetto Ausiliario</v>
          </cell>
          <cell r="I229" t="str">
            <v>-</v>
          </cell>
          <cell r="J229" t="str">
            <v>in Piano 2019</v>
          </cell>
          <cell r="K229" t="str">
            <v>Comune</v>
          </cell>
          <cell r="L229" t="str">
            <v>PCR</v>
          </cell>
          <cell r="M229" t="str">
            <v>PCR</v>
          </cell>
          <cell r="N229" t="str">
            <v>Protezione civile regionale</v>
          </cell>
          <cell r="O229" t="str">
            <v>Arta Terme</v>
          </cell>
          <cell r="P229" t="str">
            <v>Arta Terme Masareit / Rosa dei Venti</v>
          </cell>
          <cell r="Q229" t="str">
            <v>Intervento urgente di messa in sicurezza del transito  lungo la strada comunale da loc. Masareit al viadotto della S.P. 23 e  fino all'abitato di Rosa dei Venti in comune di Arta Terme</v>
          </cell>
          <cell r="R229" t="str">
            <v>Rimozione materiale e piante cadute e instabili, messa in sicurezza del versante</v>
          </cell>
          <cell r="S229" t="str">
            <v>B</v>
          </cell>
          <cell r="T229" t="str">
            <v>DA AVVIARE</v>
          </cell>
          <cell r="U229">
            <v>700000</v>
          </cell>
          <cell r="V229">
            <v>613449.04</v>
          </cell>
          <cell r="W229">
            <v>613449.04</v>
          </cell>
          <cell r="X229" t="str">
            <v>-</v>
          </cell>
          <cell r="Y229">
            <v>0</v>
          </cell>
          <cell r="Z229">
            <v>0</v>
          </cell>
          <cell r="AA229">
            <v>613449.04</v>
          </cell>
        </row>
        <row r="230">
          <cell r="A230" t="str">
            <v>D20-artat-0227</v>
          </cell>
          <cell r="B230" t="str">
            <v>Piano investimenti</v>
          </cell>
          <cell r="C230">
            <v>227</v>
          </cell>
          <cell r="D230" t="str">
            <v>LN145-2020-558-UD-004</v>
          </cell>
          <cell r="E230" t="str">
            <v>D</v>
          </cell>
          <cell r="F230">
            <v>2020</v>
          </cell>
          <cell r="G230" t="str">
            <v>Soggetto Ausiliario</v>
          </cell>
          <cell r="H230" t="str">
            <v>D20-Soggetto Ausiliario</v>
          </cell>
          <cell r="I230" t="str">
            <v>-</v>
          </cell>
          <cell r="J230" t="str">
            <v>in Piano 2020</v>
          </cell>
          <cell r="K230" t="str">
            <v>Comune</v>
          </cell>
          <cell r="L230" t="str">
            <v>PCR</v>
          </cell>
          <cell r="M230" t="str">
            <v>Comune</v>
          </cell>
          <cell r="N230" t="str">
            <v>Comune di Arta Terme</v>
          </cell>
          <cell r="O230" t="str">
            <v>Arta Terme</v>
          </cell>
          <cell r="P230" t="str">
            <v>Arta Terme Rosa dei Venti / Rivalpo</v>
          </cell>
          <cell r="Q230" t="str">
            <v>Messa in sicurezza del transito lungo la strada comunale Rosa dei Venti - Rivalpo</v>
          </cell>
          <cell r="R230" t="str">
            <v>Interventi per la messa in sicurezza del transito su strada comunale</v>
          </cell>
          <cell r="S230" t="str">
            <v>D</v>
          </cell>
          <cell r="T230" t="str">
            <v>DA AVVIARE</v>
          </cell>
          <cell r="U230">
            <v>700000</v>
          </cell>
          <cell r="V230">
            <v>750133.98</v>
          </cell>
          <cell r="W230">
            <v>700133.98</v>
          </cell>
          <cell r="X230" t="str">
            <v>Importo Ridotto</v>
          </cell>
          <cell r="Y230">
            <v>50000</v>
          </cell>
          <cell r="Z230">
            <v>50000</v>
          </cell>
          <cell r="AA230">
            <v>750133.98</v>
          </cell>
        </row>
        <row r="231">
          <cell r="A231" t="str">
            <v>B19-artat-0228</v>
          </cell>
          <cell r="B231" t="str">
            <v>Piano investimenti</v>
          </cell>
          <cell r="C231">
            <v>228</v>
          </cell>
          <cell r="D231" t="str">
            <v>DL119-2019-558-UD-344</v>
          </cell>
          <cell r="E231" t="str">
            <v>B</v>
          </cell>
          <cell r="F231">
            <v>2019</v>
          </cell>
          <cell r="G231" t="str">
            <v>Soggetto Ausiliario</v>
          </cell>
          <cell r="H231" t="str">
            <v>B19-Soggetto Ausiliario</v>
          </cell>
          <cell r="I231" t="str">
            <v>-</v>
          </cell>
          <cell r="J231" t="str">
            <v>in Piano 2019</v>
          </cell>
          <cell r="K231" t="str">
            <v>Comune</v>
          </cell>
          <cell r="L231" t="str">
            <v>PCR</v>
          </cell>
          <cell r="M231" t="str">
            <v>COMUNE</v>
          </cell>
          <cell r="N231" t="str">
            <v>COMUNE di Arta Terme</v>
          </cell>
          <cell r="O231" t="str">
            <v>Arta Terme</v>
          </cell>
          <cell r="P231" t="str">
            <v>Arta Terme Arta Terme</v>
          </cell>
          <cell r="Q231" t="str">
            <v>Messa in sicurezza del transito lungo la strada comunale di accesso alla vasca acquedotto delle terme, campo sportivo e area caravan</v>
          </cell>
          <cell r="R231" t="str">
            <v>Consolidamento piano viabile, messa in sicurezza versante, installazione barriere stradali</v>
          </cell>
          <cell r="S231" t="str">
            <v>B</v>
          </cell>
          <cell r="T231" t="str">
            <v>DA AVVIARE</v>
          </cell>
          <cell r="U231">
            <v>350000</v>
          </cell>
          <cell r="V231">
            <v>335981.71</v>
          </cell>
          <cell r="W231">
            <v>335981.71</v>
          </cell>
          <cell r="X231" t="str">
            <v>-</v>
          </cell>
          <cell r="Y231">
            <v>0</v>
          </cell>
          <cell r="Z231">
            <v>0</v>
          </cell>
          <cell r="AA231">
            <v>335981.71</v>
          </cell>
        </row>
        <row r="232">
          <cell r="A232" t="str">
            <v>B19-artat-0229</v>
          </cell>
          <cell r="B232" t="str">
            <v>Piano investimenti</v>
          </cell>
          <cell r="C232">
            <v>229</v>
          </cell>
          <cell r="D232" t="str">
            <v>DL119-2019-558-UD-345</v>
          </cell>
          <cell r="E232" t="str">
            <v>B</v>
          </cell>
          <cell r="F232">
            <v>2019</v>
          </cell>
          <cell r="G232" t="str">
            <v>Soggetto Ausiliario</v>
          </cell>
          <cell r="H232" t="str">
            <v>B19-Soggetto Ausiliario</v>
          </cell>
          <cell r="I232" t="str">
            <v>-</v>
          </cell>
          <cell r="J232" t="str">
            <v>in Piano 2019</v>
          </cell>
          <cell r="K232" t="str">
            <v>Comune</v>
          </cell>
          <cell r="L232" t="str">
            <v>PCR</v>
          </cell>
          <cell r="M232" t="str">
            <v>Comune</v>
          </cell>
          <cell r="N232" t="str">
            <v>Comune di Arta Terme</v>
          </cell>
          <cell r="O232" t="str">
            <v>Arta Terme</v>
          </cell>
          <cell r="P232" t="str">
            <v>Arta Terme Fraz. Rivalpo</v>
          </cell>
          <cell r="Q232" t="str">
            <v>Messa in sicurezza del transito lungo la strada comunale Rivalpo - Chiesa San Martino</v>
          </cell>
          <cell r="R232" t="str">
            <v>Consolidamento piano viabile e installazione barriere</v>
          </cell>
          <cell r="S232" t="str">
            <v>B</v>
          </cell>
          <cell r="T232" t="str">
            <v>DA AVVIARE</v>
          </cell>
          <cell r="U232">
            <v>182000</v>
          </cell>
          <cell r="V232">
            <v>168707.09</v>
          </cell>
          <cell r="W232">
            <v>168707.09</v>
          </cell>
          <cell r="X232" t="str">
            <v>-</v>
          </cell>
          <cell r="Y232">
            <v>0</v>
          </cell>
          <cell r="Z232">
            <v>0</v>
          </cell>
          <cell r="AA232">
            <v>168707.09</v>
          </cell>
        </row>
        <row r="233">
          <cell r="A233" t="str">
            <v>B19-artat-0230</v>
          </cell>
          <cell r="B233" t="str">
            <v>Piano investimenti</v>
          </cell>
          <cell r="C233">
            <v>230</v>
          </cell>
          <cell r="D233" t="str">
            <v>DL119-2019-558-UD-010</v>
          </cell>
          <cell r="E233" t="str">
            <v>B</v>
          </cell>
          <cell r="F233">
            <v>2019</v>
          </cell>
          <cell r="G233" t="str">
            <v>Soggetto Ausiliario</v>
          </cell>
          <cell r="H233" t="str">
            <v>B19-Soggetto Ausiliario</v>
          </cell>
          <cell r="I233" t="str">
            <v>-</v>
          </cell>
          <cell r="J233" t="str">
            <v>in Piano 2019</v>
          </cell>
          <cell r="K233" t="str">
            <v>Comune</v>
          </cell>
          <cell r="L233" t="str">
            <v>PCR</v>
          </cell>
          <cell r="M233" t="str">
            <v>Comune</v>
          </cell>
          <cell r="N233" t="str">
            <v>Comune di Arta Terme</v>
          </cell>
          <cell r="O233" t="str">
            <v>Arta Terme</v>
          </cell>
          <cell r="P233" t="str">
            <v>Arta Terme Strada comunale per la frazione di Lovea</v>
          </cell>
          <cell r="Q233" t="str">
            <v>Messa in sicurezza del transito lungo la strada comunale di accesso alla frazione di Lovea</v>
          </cell>
          <cell r="R233" t="str">
            <v>Taglio piante, messa in sicurezza del versante e installazione barriere</v>
          </cell>
          <cell r="S233" t="str">
            <v>B</v>
          </cell>
          <cell r="T233" t="str">
            <v>DA AVVIARE</v>
          </cell>
          <cell r="U233">
            <v>100000</v>
          </cell>
          <cell r="V233">
            <v>98679.679999999993</v>
          </cell>
          <cell r="W233">
            <v>98679.679999999993</v>
          </cell>
          <cell r="X233" t="str">
            <v>-</v>
          </cell>
          <cell r="Y233">
            <v>0</v>
          </cell>
          <cell r="Z233">
            <v>0</v>
          </cell>
          <cell r="AA233">
            <v>98679.679999999993</v>
          </cell>
        </row>
        <row r="234">
          <cell r="A234" t="str">
            <v>-</v>
          </cell>
          <cell r="B234" t="str">
            <v>Segnalazione</v>
          </cell>
          <cell r="C234">
            <v>231</v>
          </cell>
          <cell r="D234" t="str">
            <v>-</v>
          </cell>
          <cell r="E234" t="str">
            <v>-</v>
          </cell>
          <cell r="F234" t="str">
            <v>-</v>
          </cell>
          <cell r="G234" t="str">
            <v>-</v>
          </cell>
          <cell r="H234" t="str">
            <v>-</v>
          </cell>
          <cell r="I234" t="str">
            <v>-</v>
          </cell>
          <cell r="J234" t="str">
            <v>x</v>
          </cell>
          <cell r="K234" t="str">
            <v>Comune</v>
          </cell>
          <cell r="L234" t="str">
            <v>DIR AMB ENE</v>
          </cell>
          <cell r="M234" t="str">
            <v>-</v>
          </cell>
          <cell r="N234" t="str">
            <v>-</v>
          </cell>
          <cell r="O234" t="str">
            <v>Arta Terme</v>
          </cell>
          <cell r="P234" t="str">
            <v>Arta Terme Varie nel territorio comunale</v>
          </cell>
          <cell r="Q234" t="str">
            <v>Pulizia di torrenti vari prospicenti le viabilità comunali</v>
          </cell>
          <cell r="R234" t="str">
            <v>Rimozione piante e materiale, riprofilatura argini</v>
          </cell>
          <cell r="S234" t="str">
            <v>B</v>
          </cell>
          <cell r="T234" t="str">
            <v>DA AVVIARE</v>
          </cell>
          <cell r="U234">
            <v>100000</v>
          </cell>
          <cell r="V234">
            <v>100000</v>
          </cell>
          <cell r="W234" t="str">
            <v>-</v>
          </cell>
          <cell r="X234" t="str">
            <v>--</v>
          </cell>
          <cell r="Y234">
            <v>0</v>
          </cell>
          <cell r="Z234">
            <v>0</v>
          </cell>
          <cell r="AA234" t="e">
            <v>#VALUE!</v>
          </cell>
        </row>
        <row r="235">
          <cell r="A235" t="str">
            <v>-</v>
          </cell>
          <cell r="B235" t="str">
            <v>Segnalazione</v>
          </cell>
          <cell r="C235">
            <v>232</v>
          </cell>
          <cell r="D235" t="str">
            <v>-</v>
          </cell>
          <cell r="E235" t="str">
            <v>-</v>
          </cell>
          <cell r="F235" t="str">
            <v>-</v>
          </cell>
          <cell r="G235" t="str">
            <v>-</v>
          </cell>
          <cell r="H235" t="str">
            <v>-</v>
          </cell>
          <cell r="I235" t="str">
            <v>Piano 2020</v>
          </cell>
          <cell r="J235" t="str">
            <v>z</v>
          </cell>
          <cell r="K235" t="str">
            <v>Comune</v>
          </cell>
          <cell r="L235" t="str">
            <v>PCR</v>
          </cell>
          <cell r="M235" t="str">
            <v>-</v>
          </cell>
          <cell r="N235" t="str">
            <v>-</v>
          </cell>
          <cell r="O235" t="str">
            <v>Arta Terme</v>
          </cell>
          <cell r="P235" t="str">
            <v>Arta Terme Strada comunale Cabia - Rivalpo</v>
          </cell>
          <cell r="Q235" t="str">
            <v>Messa in sicurezza del transito lungo la strada comunale Cabia - Rivalpo</v>
          </cell>
          <cell r="R235" t="str">
            <v>Messa in sicurezza del versante, taglio piante e consolidamento piano viabile</v>
          </cell>
          <cell r="S235" t="str">
            <v>B</v>
          </cell>
          <cell r="T235" t="str">
            <v>DA AVVIARE</v>
          </cell>
          <cell r="U235">
            <v>300000</v>
          </cell>
          <cell r="V235">
            <v>300000</v>
          </cell>
          <cell r="W235" t="str">
            <v>-</v>
          </cell>
          <cell r="X235" t="str">
            <v>--</v>
          </cell>
          <cell r="Y235">
            <v>0</v>
          </cell>
          <cell r="Z235">
            <v>0</v>
          </cell>
          <cell r="AA235" t="e">
            <v>#VALUE!</v>
          </cell>
        </row>
        <row r="236">
          <cell r="A236" t="str">
            <v>B19-artat-0233</v>
          </cell>
          <cell r="B236" t="str">
            <v>Piano investimenti</v>
          </cell>
          <cell r="C236">
            <v>233</v>
          </cell>
          <cell r="D236" t="str">
            <v>DL119-2019-558-UD-348</v>
          </cell>
          <cell r="E236" t="str">
            <v>B</v>
          </cell>
          <cell r="F236">
            <v>2019</v>
          </cell>
          <cell r="G236" t="str">
            <v>Soggetto Ausiliario</v>
          </cell>
          <cell r="H236" t="str">
            <v>B19-Soggetto Ausiliario</v>
          </cell>
          <cell r="I236" t="str">
            <v>-</v>
          </cell>
          <cell r="J236" t="str">
            <v>in Piano 2019</v>
          </cell>
          <cell r="K236" t="str">
            <v>Comune</v>
          </cell>
          <cell r="L236" t="str">
            <v>DIR AMB ENE</v>
          </cell>
          <cell r="M236" t="str">
            <v>Comune</v>
          </cell>
          <cell r="N236" t="str">
            <v>Comune di Arta Terme</v>
          </cell>
          <cell r="O236" t="str">
            <v>Arta Terme</v>
          </cell>
          <cell r="P236" t="str">
            <v>Arta Terme Malaga Valbertat</v>
          </cell>
          <cell r="Q236" t="str">
            <v>Ricostruzione della presa a servizio dell'acquedotto e centralina idroelettrica di malga Valberatat bassa di proprietà comunale</v>
          </cell>
          <cell r="R236" t="str">
            <v>Ripristino funzionalità acquedotto e impianto idroelettrico</v>
          </cell>
          <cell r="S236" t="str">
            <v>B</v>
          </cell>
          <cell r="T236" t="str">
            <v>DA AVVIARE</v>
          </cell>
          <cell r="U236">
            <v>50000</v>
          </cell>
          <cell r="V236">
            <v>49586.3</v>
          </cell>
          <cell r="W236">
            <v>49586.3</v>
          </cell>
          <cell r="X236" t="str">
            <v>-</v>
          </cell>
          <cell r="Y236">
            <v>0</v>
          </cell>
          <cell r="Z236">
            <v>0</v>
          </cell>
          <cell r="AA236">
            <v>49586.3</v>
          </cell>
        </row>
        <row r="237">
          <cell r="A237" t="str">
            <v>D19-artat-0234</v>
          </cell>
          <cell r="B237" t="str">
            <v>Piano investimenti</v>
          </cell>
          <cell r="C237">
            <v>234</v>
          </cell>
          <cell r="D237" t="str">
            <v>LN145-2019-558-UD-129</v>
          </cell>
          <cell r="E237" t="str">
            <v>D</v>
          </cell>
          <cell r="F237">
            <v>2019</v>
          </cell>
          <cell r="G237" t="str">
            <v>Soggetto Ausiliario</v>
          </cell>
          <cell r="H237" t="str">
            <v>D19-Soggetto Ausiliario</v>
          </cell>
          <cell r="I237" t="str">
            <v>-</v>
          </cell>
          <cell r="J237" t="str">
            <v>in Piano 2019</v>
          </cell>
          <cell r="K237" t="str">
            <v>Comune</v>
          </cell>
          <cell r="L237" t="str">
            <v>PCR</v>
          </cell>
          <cell r="M237" t="str">
            <v>Comune</v>
          </cell>
          <cell r="N237" t="str">
            <v>Comune di Arta Terme</v>
          </cell>
          <cell r="O237" t="str">
            <v>Arta Terme</v>
          </cell>
          <cell r="P237" t="str">
            <v>Arta Terme Campo sportivo di Arta Terme</v>
          </cell>
          <cell r="Q237" t="str">
            <v>Ripristino della sicurezza a seguito di cedimenti all'interno del campo sportivo di Arta Terme</v>
          </cell>
          <cell r="R237" t="str">
            <v>Consolidamento del versante sottostante il campo sportivo e rinforzo muri di sostegno dell'impianto sportivo</v>
          </cell>
          <cell r="S237" t="str">
            <v>D</v>
          </cell>
          <cell r="T237" t="str">
            <v>DA AVVIARE</v>
          </cell>
          <cell r="U237">
            <v>150000</v>
          </cell>
          <cell r="V237">
            <v>137495.42000000001</v>
          </cell>
          <cell r="W237">
            <v>137495.42000000001</v>
          </cell>
          <cell r="X237" t="str">
            <v>-</v>
          </cell>
          <cell r="Y237">
            <v>0</v>
          </cell>
          <cell r="Z237">
            <v>0</v>
          </cell>
          <cell r="AA237">
            <v>137495.42000000001</v>
          </cell>
        </row>
        <row r="238">
          <cell r="A238" t="str">
            <v>B19-artat-0235</v>
          </cell>
          <cell r="B238" t="str">
            <v>Piano investimenti</v>
          </cell>
          <cell r="C238">
            <v>235</v>
          </cell>
          <cell r="D238" t="str">
            <v>DL119-2019-558-UD-349</v>
          </cell>
          <cell r="E238" t="str">
            <v>B</v>
          </cell>
          <cell r="F238">
            <v>2019</v>
          </cell>
          <cell r="G238" t="str">
            <v>Soggetto Ausiliario</v>
          </cell>
          <cell r="H238" t="str">
            <v>B19-Soggetto Ausiliario</v>
          </cell>
          <cell r="I238" t="str">
            <v>-</v>
          </cell>
          <cell r="J238" t="str">
            <v>in Piano 2019</v>
          </cell>
          <cell r="K238" t="str">
            <v>Comune</v>
          </cell>
          <cell r="L238" t="str">
            <v>PCR</v>
          </cell>
          <cell r="M238" t="str">
            <v>COMUNE</v>
          </cell>
          <cell r="N238" t="str">
            <v>COMUNE di Arta Terme</v>
          </cell>
          <cell r="O238" t="str">
            <v>Arta Terme</v>
          </cell>
          <cell r="P238" t="str">
            <v>Arta Terme Arta Terme</v>
          </cell>
          <cell r="Q238" t="str">
            <v xml:space="preserve">Ripristino e sistmazione delle difese spondali del torrente But a monte del ponte delle Terme, ivi compresa la confluenza del torrente Radina </v>
          </cell>
          <cell r="R238" t="str">
            <v>Consolidamento degli argini a protezione della viabilità comunale</v>
          </cell>
          <cell r="S238" t="str">
            <v>B</v>
          </cell>
          <cell r="T238" t="str">
            <v>DA AVVIARE</v>
          </cell>
          <cell r="U238">
            <v>200000</v>
          </cell>
          <cell r="V238">
            <v>190073.41</v>
          </cell>
          <cell r="W238">
            <v>190073.41</v>
          </cell>
          <cell r="X238" t="str">
            <v>-</v>
          </cell>
          <cell r="Y238">
            <v>0</v>
          </cell>
          <cell r="Z238">
            <v>0</v>
          </cell>
          <cell r="AA238">
            <v>190073.41</v>
          </cell>
        </row>
        <row r="239">
          <cell r="A239" t="str">
            <v>B19-artat-0236</v>
          </cell>
          <cell r="B239" t="str">
            <v>Piano investimenti</v>
          </cell>
          <cell r="C239">
            <v>236</v>
          </cell>
          <cell r="D239" t="str">
            <v>DL119-2019-558-UD-013</v>
          </cell>
          <cell r="E239" t="str">
            <v>B</v>
          </cell>
          <cell r="F239">
            <v>2019</v>
          </cell>
          <cell r="G239" t="str">
            <v>Soggetto Ausiliario</v>
          </cell>
          <cell r="H239" t="str">
            <v>B19-Soggetto Ausiliario</v>
          </cell>
          <cell r="I239" t="str">
            <v>-</v>
          </cell>
          <cell r="J239" t="str">
            <v>in Piano 2019</v>
          </cell>
          <cell r="K239" t="str">
            <v>Comune</v>
          </cell>
          <cell r="L239" t="str">
            <v>DIR AMB ENE</v>
          </cell>
          <cell r="M239" t="str">
            <v>COMUNE</v>
          </cell>
          <cell r="N239" t="str">
            <v>COMUNE di Arta Terme</v>
          </cell>
          <cell r="O239" t="str">
            <v>Arta Terme</v>
          </cell>
          <cell r="P239" t="str">
            <v>Arta Terme Arta Terme</v>
          </cell>
          <cell r="Q239" t="str">
            <v>Ripristino e sistmazione delle difese spondali del torrente But in corrispondenza del parco delle terme</v>
          </cell>
          <cell r="R239" t="str">
            <v>Rifacimento e ampliamento degli argini a protezione del parco delle terme e ricostruzione ambientale</v>
          </cell>
          <cell r="S239" t="str">
            <v>B</v>
          </cell>
          <cell r="T239" t="str">
            <v>DA AVVIARE</v>
          </cell>
          <cell r="U239">
            <v>250000</v>
          </cell>
          <cell r="V239">
            <v>239011.36</v>
          </cell>
          <cell r="W239">
            <v>239011.36</v>
          </cell>
          <cell r="X239" t="str">
            <v>-</v>
          </cell>
          <cell r="Y239">
            <v>0</v>
          </cell>
          <cell r="Z239">
            <v>0</v>
          </cell>
          <cell r="AA239">
            <v>239011.36</v>
          </cell>
        </row>
        <row r="240">
          <cell r="A240" t="str">
            <v>D21-artat-0237</v>
          </cell>
          <cell r="B240" t="str">
            <v>Piano investimenti</v>
          </cell>
          <cell r="C240">
            <v>237</v>
          </cell>
          <cell r="D240" t="str">
            <v>LN145-2021-558-UD-005</v>
          </cell>
          <cell r="E240" t="str">
            <v>D</v>
          </cell>
          <cell r="F240">
            <v>2021</v>
          </cell>
          <cell r="G240" t="str">
            <v>Soggetto Ausiliario</v>
          </cell>
          <cell r="H240" t="str">
            <v>-</v>
          </cell>
          <cell r="I240" t="str">
            <v>-</v>
          </cell>
          <cell r="J240" t="str">
            <v>In piano 2021</v>
          </cell>
          <cell r="K240" t="str">
            <v>Comune</v>
          </cell>
          <cell r="L240" t="str">
            <v>DIR AMB ENE</v>
          </cell>
          <cell r="M240" t="str">
            <v>Comune</v>
          </cell>
          <cell r="N240" t="str">
            <v>Comune di Arta Terme</v>
          </cell>
          <cell r="O240" t="str">
            <v>Arta Terme</v>
          </cell>
          <cell r="P240" t="str">
            <v>Arta Terme Fraz. Cedarchis</v>
          </cell>
          <cell r="Q240" t="str">
            <v>Realizzazione delle difese spondali lungo il torrente Chiarsò a protezione dalle esondazioni dell'abotato di Cedarchis</v>
          </cell>
          <cell r="R240" t="str">
            <v>Realizzazione difese spondali a protezionen dell'abitato di Cedarchis</v>
          </cell>
          <cell r="S240" t="str">
            <v>D</v>
          </cell>
          <cell r="T240" t="str">
            <v>DA AVVIARE</v>
          </cell>
          <cell r="U240">
            <v>500000</v>
          </cell>
          <cell r="V240">
            <v>456559.1</v>
          </cell>
          <cell r="W240">
            <v>456559.1</v>
          </cell>
          <cell r="X240" t="str">
            <v>-</v>
          </cell>
          <cell r="Y240">
            <v>0</v>
          </cell>
          <cell r="Z240">
            <v>0</v>
          </cell>
          <cell r="AA240">
            <v>456559.1</v>
          </cell>
        </row>
        <row r="241">
          <cell r="A241" t="str">
            <v>D20-artat-0238</v>
          </cell>
          <cell r="B241" t="str">
            <v>Piano investimenti</v>
          </cell>
          <cell r="C241">
            <v>238</v>
          </cell>
          <cell r="D241" t="str">
            <v>LN145-2020-558-UD-005</v>
          </cell>
          <cell r="E241" t="str">
            <v>D</v>
          </cell>
          <cell r="F241">
            <v>2020</v>
          </cell>
          <cell r="G241" t="str">
            <v>Soggetto Ausiliario</v>
          </cell>
          <cell r="H241" t="str">
            <v>D20-Soggetto Ausiliario</v>
          </cell>
          <cell r="I241" t="str">
            <v>Piano 2020</v>
          </cell>
          <cell r="J241" t="str">
            <v>in Piano 2020</v>
          </cell>
          <cell r="K241" t="str">
            <v>Comune</v>
          </cell>
          <cell r="L241" t="str">
            <v>DIR AMB ENE</v>
          </cell>
          <cell r="M241" t="str">
            <v>Comune</v>
          </cell>
          <cell r="N241" t="str">
            <v>Comune di Arta Terme</v>
          </cell>
          <cell r="O241" t="str">
            <v>Arta Terme</v>
          </cell>
          <cell r="P241" t="str">
            <v>Arta Terme Arta Terme</v>
          </cell>
          <cell r="Q241" t="str">
            <v>Realizzazione delle nuove difese spondali a protezione dall'errosione del torrente But in corrispondenza della S.S. 52 bis "Carnica" nell'abitato di Arta Capoluogo</v>
          </cell>
          <cell r="R241" t="str">
            <v>Consolidamento del versante sottostante la SS 52 bis "Carnica" con realizzazione di argini per il torrente But</v>
          </cell>
          <cell r="S241" t="str">
            <v>D</v>
          </cell>
          <cell r="T241" t="str">
            <v>DA AVVIARE</v>
          </cell>
          <cell r="U241">
            <v>1500000</v>
          </cell>
          <cell r="V241">
            <v>1414159.42</v>
          </cell>
          <cell r="W241">
            <v>1414159.42</v>
          </cell>
          <cell r="X241" t="str">
            <v>-</v>
          </cell>
          <cell r="Y241">
            <v>0</v>
          </cell>
          <cell r="Z241">
            <v>0</v>
          </cell>
          <cell r="AA241">
            <v>1414159.42</v>
          </cell>
        </row>
        <row r="242">
          <cell r="A242" t="str">
            <v>D19-pcr-0239</v>
          </cell>
          <cell r="B242" t="str">
            <v>Piano investimenti</v>
          </cell>
          <cell r="C242">
            <v>239</v>
          </cell>
          <cell r="D242" t="str">
            <v>LN145-2019-558-PN-130</v>
          </cell>
          <cell r="E242" t="str">
            <v>D</v>
          </cell>
          <cell r="F242">
            <v>2019</v>
          </cell>
          <cell r="G242" t="str">
            <v>Soggetto Ausiliario</v>
          </cell>
          <cell r="H242" t="str">
            <v>D19-Soggetto Ausiliario</v>
          </cell>
          <cell r="I242" t="str">
            <v>-</v>
          </cell>
          <cell r="J242" t="str">
            <v>in Piano 2019</v>
          </cell>
          <cell r="K242" t="str">
            <v>Comune</v>
          </cell>
          <cell r="L242" t="str">
            <v>PCR</v>
          </cell>
          <cell r="M242" t="str">
            <v>PCR</v>
          </cell>
          <cell r="N242" t="str">
            <v>Protezione civile regionale</v>
          </cell>
          <cell r="O242" t="str">
            <v>Barcis</v>
          </cell>
          <cell r="P242" t="str">
            <v>Barcis Mezzocanale</v>
          </cell>
          <cell r="Q242" t="str">
            <v>Località Mezzocanale, ripristino scogliera ripariale torrente cellina e viabilità interpoderale</v>
          </cell>
          <cell r="R242" t="str">
            <v>scogliera, ripristino muro e scarpata. Rifacimento fondo stradale_x000D_
ripristino scogliera, intasamento con cls, ripristino scarpata e sede stradale_x000D_
ripristino scogliera, intasamento con cls, ripristino scarpata e sede stradale_x000D_
scogliera, ripristino scarpata. Rifacimento fondo stradale_x000D_
pulizia inerte e incanalare il torrente Provagna, massicciata</v>
          </cell>
          <cell r="S242" t="str">
            <v>D</v>
          </cell>
          <cell r="T242" t="str">
            <v>DA AVVIARE</v>
          </cell>
          <cell r="U242">
            <v>470000</v>
          </cell>
          <cell r="V242">
            <v>329316.27999999997</v>
          </cell>
          <cell r="W242">
            <v>329316.27999999997</v>
          </cell>
          <cell r="X242" t="str">
            <v>-</v>
          </cell>
          <cell r="Y242">
            <v>0</v>
          </cell>
          <cell r="Z242">
            <v>0</v>
          </cell>
          <cell r="AA242">
            <v>329316.27999999997</v>
          </cell>
        </row>
        <row r="243">
          <cell r="A243" t="str">
            <v>-</v>
          </cell>
          <cell r="B243" t="str">
            <v>Segnalazione</v>
          </cell>
          <cell r="C243">
            <v>240</v>
          </cell>
          <cell r="D243" t="str">
            <v>-</v>
          </cell>
          <cell r="E243" t="str">
            <v>-</v>
          </cell>
          <cell r="F243" t="str">
            <v>-</v>
          </cell>
          <cell r="G243" t="str">
            <v>-</v>
          </cell>
          <cell r="H243" t="str">
            <v>-</v>
          </cell>
          <cell r="I243" t="str">
            <v>-</v>
          </cell>
          <cell r="J243" t="str">
            <v>z</v>
          </cell>
          <cell r="K243" t="str">
            <v>Comune</v>
          </cell>
          <cell r="L243" t="str">
            <v>PCR</v>
          </cell>
          <cell r="M243" t="str">
            <v>-</v>
          </cell>
          <cell r="N243" t="str">
            <v>-</v>
          </cell>
          <cell r="O243" t="str">
            <v>Barcis</v>
          </cell>
          <cell r="P243" t="str">
            <v>Barcis Arcola</v>
          </cell>
          <cell r="Q243" t="str">
            <v xml:space="preserve">Riparazione di un  ponticello e sponde Cellina </v>
          </cell>
          <cell r="R243" t="str">
            <v>interventi di sistemazione ripariale sul torrente Cellina mediante realizzazione di scogliera intasata con cls, pulizia e riparazione ponticello S.R. 251 STESSO INTERVENTO 840 LASCIATO QUELLO</v>
          </cell>
          <cell r="S243" t="str">
            <v>D</v>
          </cell>
          <cell r="T243" t="str">
            <v>DA AVVIARE</v>
          </cell>
          <cell r="U243">
            <v>905000</v>
          </cell>
          <cell r="V243">
            <v>905000</v>
          </cell>
          <cell r="W243" t="str">
            <v>-</v>
          </cell>
          <cell r="X243" t="str">
            <v>--</v>
          </cell>
          <cell r="Y243">
            <v>0</v>
          </cell>
          <cell r="Z243">
            <v>0</v>
          </cell>
          <cell r="AA243" t="e">
            <v>#VALUE!</v>
          </cell>
        </row>
        <row r="244">
          <cell r="A244" t="str">
            <v>D19-for-0241</v>
          </cell>
          <cell r="B244" t="str">
            <v>Piano investimenti</v>
          </cell>
          <cell r="C244">
            <v>241</v>
          </cell>
          <cell r="D244" t="str">
            <v>LN145-2019-558-PN-014</v>
          </cell>
          <cell r="E244" t="str">
            <v>D</v>
          </cell>
          <cell r="F244">
            <v>2019</v>
          </cell>
          <cell r="G244" t="str">
            <v>Soggetto Ausiliario</v>
          </cell>
          <cell r="H244" t="str">
            <v>D19-Soggetto Ausiliario</v>
          </cell>
          <cell r="I244" t="str">
            <v>-</v>
          </cell>
          <cell r="J244" t="str">
            <v>in Piano 2019</v>
          </cell>
          <cell r="K244" t="str">
            <v>Comune</v>
          </cell>
          <cell r="L244" t="str">
            <v>DIR AGR FOR</v>
          </cell>
          <cell r="M244" t="str">
            <v>DIR AGR FOR</v>
          </cell>
          <cell r="N244" t="str">
            <v>Direzione centrale risorse agroalimentari, forestali e ittiche</v>
          </cell>
          <cell r="O244" t="str">
            <v>Barcis</v>
          </cell>
          <cell r="P244" t="str">
            <v>Barcis torrente Pentina</v>
          </cell>
          <cell r="Q244" t="str">
            <v>riparazione di numerosi guadi, briglia e sponde</v>
          </cell>
          <cell r="R244" t="str">
            <v>scogliera a valle, rifacimento guado in selciato intasato, ripristino scarpate ripristino guado con pulizia e scogliera di protezione a monte ripristino guado con rifacimento pista in alveo scogliera intasata, ripristino scarpate_x000D_
fondazioni, scogliere, ripristino scarpate_x000D_
ripristino attrezz. collettive, staccionate e pulizia dell'alveo con asporto inerete</v>
          </cell>
          <cell r="S244" t="str">
            <v>D</v>
          </cell>
          <cell r="T244" t="str">
            <v>DA AVVIARE</v>
          </cell>
          <cell r="U244">
            <v>650000</v>
          </cell>
          <cell r="V244">
            <v>606633.14</v>
          </cell>
          <cell r="W244">
            <v>606633.14</v>
          </cell>
          <cell r="X244" t="str">
            <v>-</v>
          </cell>
          <cell r="Y244">
            <v>0</v>
          </cell>
          <cell r="Z244">
            <v>0</v>
          </cell>
          <cell r="AA244">
            <v>606633.14</v>
          </cell>
        </row>
        <row r="245">
          <cell r="A245" t="str">
            <v>D19-barci-0242</v>
          </cell>
          <cell r="B245" t="str">
            <v>Piano investimenti</v>
          </cell>
          <cell r="C245">
            <v>242</v>
          </cell>
          <cell r="D245" t="str">
            <v>LN145-2019-558-PN-015</v>
          </cell>
          <cell r="E245" t="str">
            <v>D</v>
          </cell>
          <cell r="F245">
            <v>2019</v>
          </cell>
          <cell r="G245" t="str">
            <v>Soggetto Ausiliario</v>
          </cell>
          <cell r="H245" t="str">
            <v>D19-Soggetto Ausiliario</v>
          </cell>
          <cell r="I245" t="str">
            <v>-</v>
          </cell>
          <cell r="J245" t="str">
            <v>in Piano 2019</v>
          </cell>
          <cell r="K245" t="str">
            <v>Comune</v>
          </cell>
          <cell r="L245" t="str">
            <v>PCR</v>
          </cell>
          <cell r="M245" t="str">
            <v>Comune</v>
          </cell>
          <cell r="N245" t="str">
            <v>Comune di Barcis</v>
          </cell>
          <cell r="O245" t="str">
            <v>Barcis</v>
          </cell>
          <cell r="P245" t="str">
            <v>Barcis Armasio</v>
          </cell>
          <cell r="Q245" t="str">
            <v>ripristino e messa in sicurezza strada comunale</v>
          </cell>
          <cell r="R245" t="str">
            <v>canali cacciaqua, ricariche di asfalto gabbionata a valle della strada, ricariche di asfalto scoronamento e pulizia frana, reti e biostuoia con inerbimento gabbionata a valle della strada, ricariche di asfalto</v>
          </cell>
          <cell r="S245" t="str">
            <v>D</v>
          </cell>
          <cell r="T245" t="str">
            <v>DA AVVIARE</v>
          </cell>
          <cell r="U245">
            <v>130000</v>
          </cell>
          <cell r="V245">
            <v>125346.49</v>
          </cell>
          <cell r="W245">
            <v>125346.49</v>
          </cell>
          <cell r="X245" t="str">
            <v>-</v>
          </cell>
          <cell r="Y245">
            <v>0</v>
          </cell>
          <cell r="Z245">
            <v>0</v>
          </cell>
          <cell r="AA245">
            <v>125346.49</v>
          </cell>
        </row>
        <row r="246">
          <cell r="A246" t="str">
            <v>-</v>
          </cell>
          <cell r="B246" t="str">
            <v>Segnalazione</v>
          </cell>
          <cell r="C246">
            <v>243</v>
          </cell>
          <cell r="D246" t="str">
            <v>-</v>
          </cell>
          <cell r="E246" t="str">
            <v>-</v>
          </cell>
          <cell r="F246" t="str">
            <v>-</v>
          </cell>
          <cell r="G246" t="str">
            <v>-</v>
          </cell>
          <cell r="H246" t="str">
            <v>-</v>
          </cell>
          <cell r="I246" t="str">
            <v>-</v>
          </cell>
          <cell r="J246" t="str">
            <v>x</v>
          </cell>
          <cell r="K246" t="str">
            <v>Comune</v>
          </cell>
          <cell r="L246" t="str">
            <v>PCR</v>
          </cell>
          <cell r="M246" t="str">
            <v>-</v>
          </cell>
          <cell r="N246" t="str">
            <v>-</v>
          </cell>
          <cell r="O246" t="str">
            <v>Barcis</v>
          </cell>
          <cell r="P246" t="str">
            <v>Barcis Valli - Caolana</v>
          </cell>
          <cell r="Q246" t="str">
            <v>ripristino e messa in sicurezza strada comunale</v>
          </cell>
          <cell r="R246" t="str">
            <v>ripristino sede stradale, cacciacqua, corazzatura in cls, asfaltatura scoronamento e pulizia detriti, rete e biostuoia ripristino scarpate e sede stradale</v>
          </cell>
          <cell r="S246" t="str">
            <v>D</v>
          </cell>
          <cell r="T246" t="str">
            <v>DA AVVIARE</v>
          </cell>
          <cell r="U246">
            <v>215000</v>
          </cell>
          <cell r="V246">
            <v>215000</v>
          </cell>
          <cell r="W246" t="str">
            <v>-</v>
          </cell>
          <cell r="X246" t="str">
            <v>--</v>
          </cell>
          <cell r="Y246">
            <v>0</v>
          </cell>
          <cell r="Z246">
            <v>0</v>
          </cell>
          <cell r="AA246" t="e">
            <v>#VALUE!</v>
          </cell>
        </row>
        <row r="247">
          <cell r="A247" t="str">
            <v>-</v>
          </cell>
          <cell r="B247" t="str">
            <v>Segnalazione</v>
          </cell>
          <cell r="C247">
            <v>244</v>
          </cell>
          <cell r="D247" t="str">
            <v>-</v>
          </cell>
          <cell r="E247" t="str">
            <v>-</v>
          </cell>
          <cell r="F247" t="str">
            <v>-</v>
          </cell>
          <cell r="G247" t="str">
            <v>-</v>
          </cell>
          <cell r="H247" t="str">
            <v>-</v>
          </cell>
          <cell r="I247" t="str">
            <v>-</v>
          </cell>
          <cell r="J247" t="str">
            <v>z</v>
          </cell>
          <cell r="K247" t="str">
            <v>Comune</v>
          </cell>
          <cell r="L247" t="str">
            <v>-</v>
          </cell>
          <cell r="M247" t="str">
            <v>-</v>
          </cell>
          <cell r="N247" t="str">
            <v>-</v>
          </cell>
          <cell r="O247" t="str">
            <v>Barcis</v>
          </cell>
          <cell r="P247" t="str">
            <v>Barcis Losie Caolana</v>
          </cell>
          <cell r="Q247" t="str">
            <v>ripristino e messa in sicurezza strada forestale</v>
          </cell>
          <cell r="R247" t="str">
            <v>pulizia detriti, ripristino sede stradale, cacciacqua, corazzatura cls, guado, sistemazione canalizzazione ruscellamenti, cacciacqua, corazzatura in cls ed asfaltatura</v>
          </cell>
          <cell r="S247" t="str">
            <v>D</v>
          </cell>
          <cell r="T247" t="str">
            <v>DA AVVIARE</v>
          </cell>
          <cell r="U247">
            <v>180</v>
          </cell>
          <cell r="V247">
            <v>180</v>
          </cell>
          <cell r="W247" t="str">
            <v>-</v>
          </cell>
          <cell r="X247" t="str">
            <v>--</v>
          </cell>
          <cell r="Y247">
            <v>0</v>
          </cell>
          <cell r="Z247">
            <v>0</v>
          </cell>
          <cell r="AA247" t="e">
            <v>#VALUE!</v>
          </cell>
        </row>
        <row r="248">
          <cell r="A248" t="str">
            <v>-</v>
          </cell>
          <cell r="B248" t="str">
            <v>Segnalazione</v>
          </cell>
          <cell r="C248">
            <v>245</v>
          </cell>
          <cell r="D248" t="str">
            <v>-</v>
          </cell>
          <cell r="E248" t="str">
            <v>-</v>
          </cell>
          <cell r="F248" t="str">
            <v>-</v>
          </cell>
          <cell r="G248" t="str">
            <v>-</v>
          </cell>
          <cell r="H248" t="str">
            <v>-</v>
          </cell>
          <cell r="I248" t="str">
            <v>-</v>
          </cell>
          <cell r="J248" t="str">
            <v>x</v>
          </cell>
          <cell r="K248" t="str">
            <v>Comune</v>
          </cell>
          <cell r="L248" t="str">
            <v>PCR</v>
          </cell>
          <cell r="M248" t="str">
            <v>-</v>
          </cell>
          <cell r="N248" t="str">
            <v>-</v>
          </cell>
          <cell r="O248" t="str">
            <v>Barcis</v>
          </cell>
          <cell r="P248" t="str">
            <v>Barcis Montelonga</v>
          </cell>
          <cell r="Q248" t="str">
            <v>ripristino e messa in sicurezza strada forestale</v>
          </cell>
          <cell r="R248" t="str">
            <v>cacciacqua, corazzatura in cls</v>
          </cell>
          <cell r="S248" t="str">
            <v>D</v>
          </cell>
          <cell r="T248" t="str">
            <v>DA AVVIARE</v>
          </cell>
          <cell r="U248">
            <v>35000</v>
          </cell>
          <cell r="V248">
            <v>35000</v>
          </cell>
          <cell r="W248" t="str">
            <v>-</v>
          </cell>
          <cell r="X248" t="str">
            <v>--</v>
          </cell>
          <cell r="Y248">
            <v>0</v>
          </cell>
          <cell r="Z248">
            <v>0</v>
          </cell>
          <cell r="AA248" t="e">
            <v>#VALUE!</v>
          </cell>
        </row>
        <row r="249">
          <cell r="A249" t="str">
            <v>D21-barci-0246</v>
          </cell>
          <cell r="B249" t="str">
            <v>Piano investimenti</v>
          </cell>
          <cell r="C249">
            <v>246</v>
          </cell>
          <cell r="D249" t="str">
            <v>LN145-2021-558-PN-008</v>
          </cell>
          <cell r="E249" t="str">
            <v>D</v>
          </cell>
          <cell r="F249">
            <v>2021</v>
          </cell>
          <cell r="G249" t="str">
            <v>Soggetto Ausiliario</v>
          </cell>
          <cell r="H249" t="str">
            <v>-</v>
          </cell>
          <cell r="I249" t="str">
            <v>-</v>
          </cell>
          <cell r="J249" t="str">
            <v>In piano 2021</v>
          </cell>
          <cell r="K249" t="str">
            <v>Comune</v>
          </cell>
          <cell r="L249" t="str">
            <v>PCR</v>
          </cell>
          <cell r="M249" t="str">
            <v>Comune</v>
          </cell>
          <cell r="N249" t="str">
            <v>Comune di Barcis</v>
          </cell>
          <cell r="O249" t="str">
            <v>Barcis</v>
          </cell>
          <cell r="P249" t="str">
            <v>Barcis Dint e Molassa</v>
          </cell>
          <cell r="Q249" t="str">
            <v>ripristino e messa in sicurezza strada comunale</v>
          </cell>
          <cell r="R249" t="str">
            <v>gabbionata a valle della strada, drenaggi, ricariche di asfalto ricariche asfalto gabbionata a valle della strada, drenaggi, ricariche di asfalto, asfaltatura, ripristino palizzate</v>
          </cell>
          <cell r="S249" t="str">
            <v>D</v>
          </cell>
          <cell r="T249" t="str">
            <v>DA AVVIARE</v>
          </cell>
          <cell r="U249">
            <v>100000</v>
          </cell>
          <cell r="V249">
            <v>93774.13</v>
          </cell>
          <cell r="W249">
            <v>93774.13</v>
          </cell>
          <cell r="X249" t="str">
            <v>-</v>
          </cell>
          <cell r="Y249">
            <v>0</v>
          </cell>
          <cell r="Z249">
            <v>0</v>
          </cell>
          <cell r="AA249">
            <v>93774.13</v>
          </cell>
        </row>
        <row r="250">
          <cell r="A250" t="str">
            <v>D19-barci-0247</v>
          </cell>
          <cell r="B250" t="str">
            <v>Piano investimenti</v>
          </cell>
          <cell r="C250">
            <v>247</v>
          </cell>
          <cell r="D250" t="str">
            <v>LN145-2019-558-PN-016</v>
          </cell>
          <cell r="E250" t="str">
            <v>D</v>
          </cell>
          <cell r="F250">
            <v>2019</v>
          </cell>
          <cell r="G250" t="str">
            <v>Soggetto Ausiliario</v>
          </cell>
          <cell r="H250" t="str">
            <v>D19-Soggetto Ausiliario</v>
          </cell>
          <cell r="I250" t="str">
            <v>-</v>
          </cell>
          <cell r="J250" t="str">
            <v>in Piano 2019</v>
          </cell>
          <cell r="K250" t="str">
            <v>Comune</v>
          </cell>
          <cell r="L250" t="str">
            <v>PCR</v>
          </cell>
          <cell r="M250" t="str">
            <v>Comune</v>
          </cell>
          <cell r="N250" t="str">
            <v>Comune di Barcis</v>
          </cell>
          <cell r="O250" t="str">
            <v>Barcis</v>
          </cell>
          <cell r="P250" t="str">
            <v>Barcis Roppe Cimacosta</v>
          </cell>
          <cell r="Q250" t="str">
            <v>ripristino e messa in sicurezza strada comunale</v>
          </cell>
          <cell r="R250" t="str">
            <v>gabbionata a valle della strada, drenaggi, ricariche di asfalto opere di difesa forestale scogliera e ripristino scarpata, gabbionata a valle della strada, drenaggi, ricariche di asfalto, ricariche asfalto</v>
          </cell>
          <cell r="S250" t="str">
            <v>D</v>
          </cell>
          <cell r="T250" t="str">
            <v>DA AVVIARE</v>
          </cell>
          <cell r="U250">
            <v>290000</v>
          </cell>
          <cell r="V250">
            <v>265326.24</v>
          </cell>
          <cell r="W250">
            <v>265326.24</v>
          </cell>
          <cell r="X250" t="str">
            <v>-</v>
          </cell>
          <cell r="Y250">
            <v>0</v>
          </cell>
          <cell r="Z250">
            <v>0</v>
          </cell>
          <cell r="AA250">
            <v>265326.24</v>
          </cell>
        </row>
        <row r="251">
          <cell r="A251" t="str">
            <v>F21-barci-0248</v>
          </cell>
          <cell r="B251" t="str">
            <v>Piano investimenti</v>
          </cell>
          <cell r="C251">
            <v>248</v>
          </cell>
          <cell r="D251" t="str">
            <v>FSUE-2021-558-UD-001</v>
          </cell>
          <cell r="E251" t="str">
            <v>F</v>
          </cell>
          <cell r="F251">
            <v>2021</v>
          </cell>
          <cell r="G251" t="str">
            <v>Soggetto Ausiliario</v>
          </cell>
          <cell r="H251" t="str">
            <v>-</v>
          </cell>
          <cell r="I251" t="str">
            <v>-</v>
          </cell>
          <cell r="J251" t="str">
            <v>In piano 2021</v>
          </cell>
          <cell r="K251" t="str">
            <v>Comune</v>
          </cell>
          <cell r="L251" t="str">
            <v>PCR</v>
          </cell>
          <cell r="M251" t="str">
            <v>Comune</v>
          </cell>
          <cell r="N251" t="str">
            <v>Comune di Barcis</v>
          </cell>
          <cell r="O251" t="str">
            <v>Barcis</v>
          </cell>
          <cell r="P251" t="str">
            <v>Barcis San Francesco</v>
          </cell>
          <cell r="Q251" t="str">
            <v>ripristino e messa in sicurezza strada comunale</v>
          </cell>
          <cell r="R251" t="str">
            <v xml:space="preserve">ricariche asfalto, gabbionata a valle della strada, drenaggi, drenaggi, ricariche di asfalto_x000D_
</v>
          </cell>
          <cell r="S251" t="str">
            <v>D</v>
          </cell>
          <cell r="T251" t="str">
            <v>DA AVVIARE</v>
          </cell>
          <cell r="U251">
            <v>80000</v>
          </cell>
          <cell r="V251">
            <v>80000</v>
          </cell>
          <cell r="W251">
            <v>80000</v>
          </cell>
          <cell r="X251" t="str">
            <v>-</v>
          </cell>
          <cell r="Y251">
            <v>0</v>
          </cell>
          <cell r="Z251">
            <v>0</v>
          </cell>
          <cell r="AA251">
            <v>80000</v>
          </cell>
        </row>
        <row r="252">
          <cell r="A252" t="str">
            <v>B19-pcr-0249</v>
          </cell>
          <cell r="B252" t="str">
            <v>Piano investimenti</v>
          </cell>
          <cell r="C252">
            <v>249</v>
          </cell>
          <cell r="D252" t="str">
            <v>DL119-2019-558-PN-034</v>
          </cell>
          <cell r="E252" t="str">
            <v>B</v>
          </cell>
          <cell r="F252">
            <v>2019</v>
          </cell>
          <cell r="G252" t="str">
            <v>Soggetto Ausiliario</v>
          </cell>
          <cell r="H252" t="str">
            <v>B19-Soggetto Ausiliario</v>
          </cell>
          <cell r="I252" t="str">
            <v>-</v>
          </cell>
          <cell r="J252" t="str">
            <v>in Piano 2019</v>
          </cell>
          <cell r="K252" t="str">
            <v>Comune</v>
          </cell>
          <cell r="L252" t="str">
            <v>PCR</v>
          </cell>
          <cell r="M252" t="str">
            <v>PCR</v>
          </cell>
          <cell r="N252" t="str">
            <v>Protezione civile regionale</v>
          </cell>
          <cell r="O252" t="str">
            <v>Barcis</v>
          </cell>
          <cell r="P252" t="str">
            <v>capoluogo</v>
          </cell>
          <cell r="Q252" t="str">
            <v xml:space="preserve">Intervento urgente di ripristino della viabilità lungo lago, delle strutture di sostegno danneggiate e delle opere di difesa idraulica. </v>
          </cell>
          <cell r="R252" t="str">
            <v>Barcis rimozione pontili esistenti e rifacimento degli stessi, scogliera intasata con cls, ripristino di scarpate, rifacimento pavimentazionescogliera intasata con cls, ripristino di scarpate scogliera intasata con cls, ripristino di scarpate ricariche di asfalto ricariche di asfalto</v>
          </cell>
          <cell r="S252" t="str">
            <v>B</v>
          </cell>
          <cell r="T252" t="str">
            <v>DA AVVIARE</v>
          </cell>
          <cell r="U252">
            <v>400000</v>
          </cell>
          <cell r="V252">
            <v>322453.70999999996</v>
          </cell>
          <cell r="W252">
            <v>322453.70999999996</v>
          </cell>
          <cell r="X252" t="str">
            <v>-</v>
          </cell>
          <cell r="Y252">
            <v>0</v>
          </cell>
          <cell r="Z252">
            <v>0</v>
          </cell>
          <cell r="AA252">
            <v>322453.70999999996</v>
          </cell>
        </row>
        <row r="253">
          <cell r="A253" t="str">
            <v>D19-barci-0250</v>
          </cell>
          <cell r="B253" t="str">
            <v>Segnalazione</v>
          </cell>
          <cell r="C253">
            <v>250</v>
          </cell>
          <cell r="D253" t="str">
            <v>-</v>
          </cell>
          <cell r="E253" t="str">
            <v>D</v>
          </cell>
          <cell r="F253">
            <v>2019</v>
          </cell>
          <cell r="G253" t="str">
            <v>-</v>
          </cell>
          <cell r="H253" t="str">
            <v>-</v>
          </cell>
          <cell r="I253" t="str">
            <v>-</v>
          </cell>
          <cell r="J253" t="str">
            <v>z</v>
          </cell>
          <cell r="K253" t="str">
            <v>Comune</v>
          </cell>
          <cell r="L253" t="str">
            <v>PCR</v>
          </cell>
          <cell r="M253" t="str">
            <v>-</v>
          </cell>
          <cell r="N253" t="str">
            <v>-</v>
          </cell>
          <cell r="O253" t="str">
            <v>Barcis</v>
          </cell>
          <cell r="P253" t="str">
            <v>Barcis CAPOLUOGO</v>
          </cell>
          <cell r="Q253" t="str">
            <v>Passerella sul lago</v>
          </cell>
          <cell r="R253" t="str">
            <v>verifica completa per definire gli interventi ed eventuale collaudo statico</v>
          </cell>
          <cell r="S253" t="str">
            <v>D</v>
          </cell>
          <cell r="T253" t="str">
            <v>DA AVVIARE</v>
          </cell>
          <cell r="U253">
            <v>25000</v>
          </cell>
          <cell r="V253">
            <v>25000</v>
          </cell>
          <cell r="W253" t="str">
            <v>-</v>
          </cell>
          <cell r="X253" t="str">
            <v>--</v>
          </cell>
          <cell r="Y253">
            <v>0</v>
          </cell>
          <cell r="Z253">
            <v>0</v>
          </cell>
          <cell r="AA253" t="e">
            <v>#VALUE!</v>
          </cell>
        </row>
        <row r="254">
          <cell r="A254" t="str">
            <v>-</v>
          </cell>
          <cell r="B254" t="str">
            <v>Segnalazione</v>
          </cell>
          <cell r="C254">
            <v>251</v>
          </cell>
          <cell r="D254" t="str">
            <v>-</v>
          </cell>
          <cell r="E254" t="str">
            <v>-</v>
          </cell>
          <cell r="F254" t="str">
            <v>-</v>
          </cell>
          <cell r="G254" t="str">
            <v>-</v>
          </cell>
          <cell r="H254" t="str">
            <v>-</v>
          </cell>
          <cell r="I254" t="str">
            <v>-</v>
          </cell>
          <cell r="J254" t="str">
            <v>x</v>
          </cell>
          <cell r="K254" t="str">
            <v>Comune</v>
          </cell>
          <cell r="L254" t="str">
            <v>PCR</v>
          </cell>
          <cell r="M254" t="str">
            <v>-</v>
          </cell>
          <cell r="N254" t="str">
            <v>-</v>
          </cell>
          <cell r="O254" t="str">
            <v>Barcis</v>
          </cell>
          <cell r="P254" t="str">
            <v>Barcis CAPOLUOGO</v>
          </cell>
          <cell r="Q254" t="str">
            <v>Ripristino danni allagamento Palazzo Mocenigo Centi</v>
          </cell>
          <cell r="R254" t="str">
            <v>ripristino impianto elettrico, sostituzione porte interne</v>
          </cell>
          <cell r="S254" t="str">
            <v>B</v>
          </cell>
          <cell r="T254" t="str">
            <v>DA AVVIARE</v>
          </cell>
          <cell r="U254">
            <v>10000</v>
          </cell>
          <cell r="V254">
            <v>10000</v>
          </cell>
          <cell r="W254" t="str">
            <v>-</v>
          </cell>
          <cell r="X254" t="str">
            <v>--</v>
          </cell>
          <cell r="Y254">
            <v>0</v>
          </cell>
          <cell r="Z254">
            <v>0</v>
          </cell>
          <cell r="AA254" t="e">
            <v>#VALUE!</v>
          </cell>
        </row>
        <row r="255">
          <cell r="A255" t="str">
            <v>B19-barci-0252</v>
          </cell>
          <cell r="B255" t="str">
            <v>Piano investimenti</v>
          </cell>
          <cell r="C255">
            <v>252</v>
          </cell>
          <cell r="D255" t="str">
            <v>DL119-2019-558-PN-350</v>
          </cell>
          <cell r="E255" t="str">
            <v>B</v>
          </cell>
          <cell r="F255">
            <v>2019</v>
          </cell>
          <cell r="G255" t="str">
            <v>Soggetto Ausiliario</v>
          </cell>
          <cell r="H255" t="str">
            <v>B19-Soggetto Ausiliario</v>
          </cell>
          <cell r="I255" t="str">
            <v>-</v>
          </cell>
          <cell r="J255" t="str">
            <v>in Piano 2019</v>
          </cell>
          <cell r="K255" t="str">
            <v>Comune</v>
          </cell>
          <cell r="L255" t="str">
            <v>PCR</v>
          </cell>
          <cell r="M255" t="str">
            <v>Comune</v>
          </cell>
          <cell r="N255" t="str">
            <v>Comune di Barcis</v>
          </cell>
          <cell r="O255" t="str">
            <v>Barcis</v>
          </cell>
          <cell r="P255" t="str">
            <v>Barcis CAPOLUOGO</v>
          </cell>
          <cell r="Q255" t="str">
            <v>rifacimento tetto polisportivo</v>
          </cell>
          <cell r="R255" t="str">
            <v>rimozione manto di copertura esistente e sua sostituzione</v>
          </cell>
          <cell r="S255" t="str">
            <v>B</v>
          </cell>
          <cell r="T255" t="str">
            <v>DA AVVIARE</v>
          </cell>
          <cell r="U255">
            <v>33000</v>
          </cell>
          <cell r="V255">
            <v>29867.58</v>
          </cell>
          <cell r="W255">
            <v>29867.58</v>
          </cell>
          <cell r="X255" t="str">
            <v>-</v>
          </cell>
          <cell r="Y255">
            <v>0</v>
          </cell>
          <cell r="Z255">
            <v>0</v>
          </cell>
          <cell r="AA255">
            <v>29867.58</v>
          </cell>
        </row>
        <row r="256">
          <cell r="A256" t="str">
            <v>B20-barci-0253</v>
          </cell>
          <cell r="B256" t="str">
            <v>Piano investimenti</v>
          </cell>
          <cell r="C256">
            <v>253</v>
          </cell>
          <cell r="D256" t="str">
            <v>DL119-2020-558-PN-039</v>
          </cell>
          <cell r="E256" t="str">
            <v>B</v>
          </cell>
          <cell r="F256">
            <v>2020</v>
          </cell>
          <cell r="G256" t="str">
            <v>Soggetto Ausiliario</v>
          </cell>
          <cell r="H256" t="str">
            <v>D20-Soggetto Ausiliario</v>
          </cell>
          <cell r="I256" t="str">
            <v>-</v>
          </cell>
          <cell r="J256" t="str">
            <v>in Piano 2020</v>
          </cell>
          <cell r="K256" t="str">
            <v>Comune</v>
          </cell>
          <cell r="L256" t="str">
            <v>DIR AMB ENE</v>
          </cell>
          <cell r="M256" t="str">
            <v>Comune</v>
          </cell>
          <cell r="N256" t="str">
            <v>Comune di Barcis</v>
          </cell>
          <cell r="O256" t="str">
            <v>Barcis</v>
          </cell>
          <cell r="P256" t="str">
            <v>Barcis CAPOLUOGO</v>
          </cell>
          <cell r="Q256" t="str">
            <v>ripristino funzionalità idraulica Rio Ciata</v>
          </cell>
          <cell r="R256" t="str">
            <v>pulizia detriti e legname</v>
          </cell>
          <cell r="S256" t="str">
            <v>B</v>
          </cell>
          <cell r="T256" t="str">
            <v>DA AVVIARE</v>
          </cell>
          <cell r="U256">
            <v>12000</v>
          </cell>
          <cell r="V256">
            <v>11525.85</v>
          </cell>
          <cell r="W256">
            <v>11525.85</v>
          </cell>
          <cell r="X256" t="str">
            <v>-</v>
          </cell>
          <cell r="Y256">
            <v>0</v>
          </cell>
          <cell r="Z256">
            <v>0</v>
          </cell>
          <cell r="AA256">
            <v>11525.85</v>
          </cell>
        </row>
        <row r="257">
          <cell r="A257" t="str">
            <v>B20-barci-0254</v>
          </cell>
          <cell r="B257" t="str">
            <v>Piano investimenti</v>
          </cell>
          <cell r="C257">
            <v>254</v>
          </cell>
          <cell r="D257" t="str">
            <v>DL119-2020-558-PN-040</v>
          </cell>
          <cell r="E257" t="str">
            <v>B</v>
          </cell>
          <cell r="F257">
            <v>2020</v>
          </cell>
          <cell r="G257" t="str">
            <v>Soggetto Ausiliario</v>
          </cell>
          <cell r="H257" t="str">
            <v>D20-Soggetto Ausiliario</v>
          </cell>
          <cell r="I257" t="str">
            <v>-</v>
          </cell>
          <cell r="J257" t="str">
            <v>in Piano 2020</v>
          </cell>
          <cell r="K257" t="str">
            <v>Comune</v>
          </cell>
          <cell r="L257" t="str">
            <v>DIR AMB ENE</v>
          </cell>
          <cell r="M257" t="str">
            <v>Comune</v>
          </cell>
          <cell r="N257" t="str">
            <v>Comune di Barcis</v>
          </cell>
          <cell r="O257" t="str">
            <v>Barcis</v>
          </cell>
          <cell r="P257" t="str">
            <v>Barcis CAPOLUOGO</v>
          </cell>
          <cell r="Q257" t="str">
            <v>ripristino  funzionalità idraulica rio ruffoni</v>
          </cell>
          <cell r="R257" t="str">
            <v>pulizia detriti e legname</v>
          </cell>
          <cell r="S257" t="str">
            <v>B</v>
          </cell>
          <cell r="T257" t="str">
            <v>DA AVVIARE</v>
          </cell>
          <cell r="U257">
            <v>12000</v>
          </cell>
          <cell r="V257">
            <v>11733.04</v>
          </cell>
          <cell r="W257">
            <v>11733.04</v>
          </cell>
          <cell r="X257" t="str">
            <v>-</v>
          </cell>
          <cell r="Y257">
            <v>0</v>
          </cell>
          <cell r="Z257">
            <v>0</v>
          </cell>
          <cell r="AA257">
            <v>11733.04</v>
          </cell>
        </row>
        <row r="258">
          <cell r="A258" t="str">
            <v>D20-barci-0255</v>
          </cell>
          <cell r="B258" t="str">
            <v>Piano investimenti</v>
          </cell>
          <cell r="C258">
            <v>255</v>
          </cell>
          <cell r="D258" t="str">
            <v>LN145-2020-558-PN-011</v>
          </cell>
          <cell r="E258" t="str">
            <v>D</v>
          </cell>
          <cell r="F258">
            <v>2020</v>
          </cell>
          <cell r="G258" t="str">
            <v>Soggetto Ausiliario</v>
          </cell>
          <cell r="H258" t="str">
            <v>D20-Soggetto Ausiliario</v>
          </cell>
          <cell r="I258" t="str">
            <v>-</v>
          </cell>
          <cell r="J258" t="str">
            <v>in Piano 2020</v>
          </cell>
          <cell r="K258" t="str">
            <v>Comune</v>
          </cell>
          <cell r="L258" t="str">
            <v>DIR AMB ENE</v>
          </cell>
          <cell r="M258" t="str">
            <v>Comune</v>
          </cell>
          <cell r="N258" t="str">
            <v>Comune di Barcis</v>
          </cell>
          <cell r="O258" t="str">
            <v>Barcis</v>
          </cell>
          <cell r="P258" t="str">
            <v>Barcis CAPOLUOGO</v>
          </cell>
          <cell r="Q258" t="str">
            <v>ripristino funzionalità idraulica Rio Chiaranda</v>
          </cell>
          <cell r="R258" t="str">
            <v>riapertura tombotto e posa di nuova tubatura</v>
          </cell>
          <cell r="S258" t="str">
            <v>D</v>
          </cell>
          <cell r="T258" t="str">
            <v>DA AVVIARE</v>
          </cell>
          <cell r="U258">
            <v>170000</v>
          </cell>
          <cell r="V258">
            <v>159993.04999999999</v>
          </cell>
          <cell r="W258">
            <v>159993.04999999999</v>
          </cell>
          <cell r="X258" t="str">
            <v>-</v>
          </cell>
          <cell r="Y258">
            <v>0</v>
          </cell>
          <cell r="Z258">
            <v>0</v>
          </cell>
          <cell r="AA258">
            <v>159993.04999999999</v>
          </cell>
        </row>
        <row r="259">
          <cell r="A259" t="str">
            <v>-</v>
          </cell>
          <cell r="B259" t="str">
            <v>Segnalazione</v>
          </cell>
          <cell r="C259">
            <v>256</v>
          </cell>
          <cell r="D259" t="str">
            <v>-</v>
          </cell>
          <cell r="E259" t="str">
            <v>-</v>
          </cell>
          <cell r="F259" t="str">
            <v>-</v>
          </cell>
          <cell r="G259" t="str">
            <v>-</v>
          </cell>
          <cell r="H259" t="str">
            <v>-</v>
          </cell>
          <cell r="I259" t="str">
            <v>-</v>
          </cell>
          <cell r="J259" t="str">
            <v>z</v>
          </cell>
          <cell r="K259" t="str">
            <v>Comune</v>
          </cell>
          <cell r="L259" t="str">
            <v>-</v>
          </cell>
          <cell r="M259" t="str">
            <v>-</v>
          </cell>
          <cell r="N259" t="str">
            <v>-</v>
          </cell>
          <cell r="O259" t="str">
            <v>Barcis</v>
          </cell>
          <cell r="P259" t="str">
            <v>Barcis LAGO DI BARCIS</v>
          </cell>
          <cell r="Q259" t="str">
            <v>RIMOZIONE GHIAIA DAL LAGO DI BARCIS</v>
          </cell>
          <cell r="R259" t="str">
            <v xml:space="preserve">REALIZZAZIONE DI RIMOZIONE E TRASPORTO A DISCARICA DEI MATERIALI SOVRALLUVIONALI PRESENTI NEL LAGO COMPRESE TUTTE LE OPERE ACCESSORIE </v>
          </cell>
          <cell r="S259" t="str">
            <v>D</v>
          </cell>
          <cell r="T259" t="str">
            <v>DA AVVIARE</v>
          </cell>
          <cell r="U259">
            <v>14500000</v>
          </cell>
          <cell r="V259">
            <v>14500000</v>
          </cell>
          <cell r="W259" t="str">
            <v>-</v>
          </cell>
          <cell r="X259" t="str">
            <v>--</v>
          </cell>
          <cell r="Y259">
            <v>0</v>
          </cell>
          <cell r="Z259">
            <v>0</v>
          </cell>
          <cell r="AA259" t="e">
            <v>#VALUE!</v>
          </cell>
        </row>
        <row r="260">
          <cell r="A260" t="str">
            <v>-</v>
          </cell>
          <cell r="B260" t="str">
            <v>Segnalazione</v>
          </cell>
          <cell r="C260">
            <v>257</v>
          </cell>
          <cell r="D260" t="str">
            <v>-</v>
          </cell>
          <cell r="E260" t="str">
            <v>-</v>
          </cell>
          <cell r="F260" t="str">
            <v>-</v>
          </cell>
          <cell r="G260" t="str">
            <v>-</v>
          </cell>
          <cell r="H260" t="str">
            <v>-</v>
          </cell>
          <cell r="I260" t="str">
            <v>-</v>
          </cell>
          <cell r="J260" t="str">
            <v>x</v>
          </cell>
          <cell r="K260" t="str">
            <v>Comune</v>
          </cell>
          <cell r="L260" t="str">
            <v>DIR AMB ENE</v>
          </cell>
          <cell r="M260" t="str">
            <v>-</v>
          </cell>
          <cell r="N260" t="str">
            <v>-</v>
          </cell>
          <cell r="O260" t="str">
            <v>Barcis</v>
          </cell>
          <cell r="P260" t="str">
            <v>Barcis BARCIS</v>
          </cell>
          <cell r="Q260" t="str">
            <v>INCARICO PROFESSIONALE</v>
          </cell>
          <cell r="R260" t="str">
            <v xml:space="preserve">INDIVIDUAZIONE DEL GRADO DI PERICOLO IDRAULICO PER L'ABITATO DI BARCIS SE NON VENGONO RIMOSSE LE GHIAIE </v>
          </cell>
          <cell r="S260" t="str">
            <v>D</v>
          </cell>
          <cell r="T260" t="str">
            <v>DA AVVIARE</v>
          </cell>
          <cell r="U260">
            <v>6000</v>
          </cell>
          <cell r="V260">
            <v>6000</v>
          </cell>
          <cell r="W260" t="str">
            <v>-</v>
          </cell>
          <cell r="X260" t="str">
            <v>--</v>
          </cell>
          <cell r="Y260">
            <v>0</v>
          </cell>
          <cell r="Z260">
            <v>0</v>
          </cell>
          <cell r="AA260" t="e">
            <v>#VALUE!</v>
          </cell>
        </row>
        <row r="261">
          <cell r="A261" t="str">
            <v>-</v>
          </cell>
          <cell r="B261" t="str">
            <v>Segnalazione</v>
          </cell>
          <cell r="C261">
            <v>258</v>
          </cell>
          <cell r="D261" t="str">
            <v>-</v>
          </cell>
          <cell r="E261" t="str">
            <v>-</v>
          </cell>
          <cell r="F261" t="str">
            <v>-</v>
          </cell>
          <cell r="G261" t="str">
            <v>-</v>
          </cell>
          <cell r="H261" t="str">
            <v>-</v>
          </cell>
          <cell r="I261" t="str">
            <v>-</v>
          </cell>
          <cell r="J261" t="str">
            <v>z</v>
          </cell>
          <cell r="K261" t="str">
            <v>Comune</v>
          </cell>
          <cell r="L261" t="str">
            <v>DIR AMB ENE</v>
          </cell>
          <cell r="M261" t="str">
            <v>-</v>
          </cell>
          <cell r="N261" t="str">
            <v>-</v>
          </cell>
          <cell r="O261" t="str">
            <v>Castelnovo del Friuli</v>
          </cell>
          <cell r="P261" t="str">
            <v>Castelnovo del Friuli Località Oltrerugo</v>
          </cell>
          <cell r="Q261" t="str">
            <v>Sistemazione Frana località Oltrerugo</v>
          </cell>
          <cell r="R261" t="str">
            <v xml:space="preserve">Rinforzo muro con installazione di gabbionate, a seguito frana </v>
          </cell>
          <cell r="S261" t="str">
            <v>D</v>
          </cell>
          <cell r="T261" t="str">
            <v>DA AVVIARE</v>
          </cell>
          <cell r="U261">
            <v>20000</v>
          </cell>
          <cell r="V261">
            <v>20000</v>
          </cell>
          <cell r="W261" t="str">
            <v>-</v>
          </cell>
          <cell r="X261" t="str">
            <v>--</v>
          </cell>
          <cell r="Y261">
            <v>0</v>
          </cell>
          <cell r="Z261">
            <v>0</v>
          </cell>
          <cell r="AA261" t="e">
            <v>#VALUE!</v>
          </cell>
        </row>
        <row r="262">
          <cell r="A262" t="str">
            <v>D20-cafri-0259</v>
          </cell>
          <cell r="B262" t="str">
            <v>Piano investimenti</v>
          </cell>
          <cell r="C262">
            <v>259</v>
          </cell>
          <cell r="D262" t="str">
            <v>LN145-2020-558-PN-012</v>
          </cell>
          <cell r="E262" t="str">
            <v>D</v>
          </cell>
          <cell r="F262">
            <v>2020</v>
          </cell>
          <cell r="G262" t="str">
            <v>Soggetto Ausiliario</v>
          </cell>
          <cell r="H262" t="str">
            <v>D20-Soggetto Ausiliario</v>
          </cell>
          <cell r="I262" t="str">
            <v>-</v>
          </cell>
          <cell r="J262" t="str">
            <v>in Piano 2020</v>
          </cell>
          <cell r="K262" t="str">
            <v>Comune</v>
          </cell>
          <cell r="L262" t="str">
            <v>DIR AMB ENE</v>
          </cell>
          <cell r="M262" t="str">
            <v>Comune</v>
          </cell>
          <cell r="N262" t="str">
            <v>Comune di Castelnovo del Friuli</v>
          </cell>
          <cell r="O262" t="str">
            <v>Castelnovo del Friuli</v>
          </cell>
          <cell r="P262" t="str">
            <v>Castelnovo del Friuli  località Colle Monaco</v>
          </cell>
          <cell r="Q262" t="str">
            <v xml:space="preserve">Sistemazione Frana e rimozione masso </v>
          </cell>
          <cell r="R262" t="str">
            <v>Sistemazione Frana e rimozione masso su sentiero per Chiesa Colle Monaco</v>
          </cell>
          <cell r="S262" t="str">
            <v>D</v>
          </cell>
          <cell r="T262" t="str">
            <v>DA AVVIARE</v>
          </cell>
          <cell r="U262">
            <v>15000</v>
          </cell>
          <cell r="V262">
            <v>14860.68</v>
          </cell>
          <cell r="W262">
            <v>14860.68</v>
          </cell>
          <cell r="X262" t="str">
            <v>-</v>
          </cell>
          <cell r="Y262">
            <v>0</v>
          </cell>
          <cell r="Z262">
            <v>0</v>
          </cell>
          <cell r="AA262">
            <v>14860.68</v>
          </cell>
        </row>
        <row r="263">
          <cell r="A263" t="str">
            <v>B19-cavaz-0260</v>
          </cell>
          <cell r="B263" t="str">
            <v>Piano investimenti</v>
          </cell>
          <cell r="C263">
            <v>260</v>
          </cell>
          <cell r="D263" t="str">
            <v>DL119-2019-558-UD-351</v>
          </cell>
          <cell r="E263" t="str">
            <v>B</v>
          </cell>
          <cell r="F263">
            <v>2019</v>
          </cell>
          <cell r="G263" t="str">
            <v>Soggetto Attuatore</v>
          </cell>
          <cell r="H263" t="str">
            <v>B19-Soggetto Attuatore</v>
          </cell>
          <cell r="I263" t="str">
            <v>-</v>
          </cell>
          <cell r="J263" t="str">
            <v>in Piano 2019</v>
          </cell>
          <cell r="K263" t="str">
            <v>Comune</v>
          </cell>
          <cell r="L263" t="str">
            <v>PCR</v>
          </cell>
          <cell r="M263" t="str">
            <v>Comune</v>
          </cell>
          <cell r="N263" t="str">
            <v>Comune di Cavazzo Carnico</v>
          </cell>
          <cell r="O263" t="str">
            <v>Cavazzo Carnico</v>
          </cell>
          <cell r="P263" t="str">
            <v>Cavazzo Carnico Piazzale dei Caduti</v>
          </cell>
          <cell r="Q263" t="str">
            <v>Magazzino comunale</v>
          </cell>
          <cell r="R263" t="str">
            <v>Rifacimento manto di copertura in fibrocemento divelto</v>
          </cell>
          <cell r="S263" t="str">
            <v>B</v>
          </cell>
          <cell r="T263" t="str">
            <v>IN CORSO</v>
          </cell>
          <cell r="U263">
            <v>25000</v>
          </cell>
          <cell r="V263">
            <v>25000</v>
          </cell>
          <cell r="W263">
            <v>25000</v>
          </cell>
          <cell r="X263" t="str">
            <v>-</v>
          </cell>
          <cell r="Y263">
            <v>0</v>
          </cell>
          <cell r="Z263">
            <v>0</v>
          </cell>
          <cell r="AA263">
            <v>25000</v>
          </cell>
        </row>
        <row r="264">
          <cell r="A264" t="str">
            <v>D21-cavaz-0261</v>
          </cell>
          <cell r="B264" t="str">
            <v>Piano investimenti</v>
          </cell>
          <cell r="C264">
            <v>261</v>
          </cell>
          <cell r="D264" t="str">
            <v>LN145-2021-558-UD-012</v>
          </cell>
          <cell r="E264" t="str">
            <v>D</v>
          </cell>
          <cell r="F264">
            <v>2021</v>
          </cell>
          <cell r="G264" t="str">
            <v>Soggetto Ausiliario</v>
          </cell>
          <cell r="H264" t="str">
            <v>-</v>
          </cell>
          <cell r="I264" t="str">
            <v>-</v>
          </cell>
          <cell r="J264" t="str">
            <v>In piano 2021</v>
          </cell>
          <cell r="K264" t="str">
            <v>Comune</v>
          </cell>
          <cell r="L264" t="str">
            <v>PCR</v>
          </cell>
          <cell r="M264" t="str">
            <v>Comune</v>
          </cell>
          <cell r="N264" t="str">
            <v>Comune di Cavazzo Carnico</v>
          </cell>
          <cell r="O264" t="str">
            <v>Cavazzo Carnico</v>
          </cell>
          <cell r="P264" t="str">
            <v>Cavazzo Carnico Cavazzo Capoluogo e Frazione Cesclans</v>
          </cell>
          <cell r="Q264" t="str">
            <v>Viabilità vicinale
Mitigazione del rischio idrogeologico indicato dal PAI</v>
          </cell>
          <cell r="R264" t="str">
            <v>Ripristino piano viario e pendici a monte della viabilità
Mitigazione del rischio idrogeologico indicato dal PAI</v>
          </cell>
          <cell r="S264" t="str">
            <v>D</v>
          </cell>
          <cell r="T264" t="str">
            <v>DA AVVIARE</v>
          </cell>
          <cell r="U264">
            <v>100000</v>
          </cell>
          <cell r="V264">
            <v>77600.800000000003</v>
          </cell>
          <cell r="W264">
            <v>77600.800000000003</v>
          </cell>
          <cell r="X264" t="str">
            <v>-</v>
          </cell>
          <cell r="Y264">
            <v>0</v>
          </cell>
          <cell r="Z264">
            <v>0</v>
          </cell>
          <cell r="AA264">
            <v>77600.800000000003</v>
          </cell>
        </row>
        <row r="265">
          <cell r="A265" t="str">
            <v>B19-pcr-0262</v>
          </cell>
          <cell r="B265" t="str">
            <v>Piano investimenti</v>
          </cell>
          <cell r="C265">
            <v>262</v>
          </cell>
          <cell r="D265" t="str">
            <v>DL119-2019-558-UD-038</v>
          </cell>
          <cell r="E265" t="str">
            <v>B</v>
          </cell>
          <cell r="F265">
            <v>2019</v>
          </cell>
          <cell r="G265" t="str">
            <v>Soggetto Ausiliario</v>
          </cell>
          <cell r="H265" t="str">
            <v>B19-Soggetto Ausiliario</v>
          </cell>
          <cell r="I265" t="str">
            <v>-</v>
          </cell>
          <cell r="J265" t="str">
            <v>in Piano 2019</v>
          </cell>
          <cell r="K265" t="str">
            <v>Comune</v>
          </cell>
          <cell r="L265" t="str">
            <v>PCR</v>
          </cell>
          <cell r="M265" t="str">
            <v>PCR</v>
          </cell>
          <cell r="N265" t="str">
            <v>Protezione civile regionale</v>
          </cell>
          <cell r="O265" t="str">
            <v>Cavazzo Carnico</v>
          </cell>
          <cell r="P265" t="str">
            <v>Cavazzo Carnico Frazione di Cesclans</v>
          </cell>
          <cell r="Q265" t="str">
            <v>Intervento urgente di messa in sicurezza del transito  lungo la strada comunale per Cesclans in comune di Cavazzo Carnico</v>
          </cell>
          <cell r="R265" t="str">
            <v>Messa in sicurezza pendici a monte della strada con posa di reti paramassi</v>
          </cell>
          <cell r="S265" t="str">
            <v>B</v>
          </cell>
          <cell r="T265" t="str">
            <v>DA AVVIARE</v>
          </cell>
          <cell r="U265">
            <v>400000</v>
          </cell>
          <cell r="V265">
            <v>298035.27</v>
          </cell>
          <cell r="W265">
            <v>298035.27</v>
          </cell>
          <cell r="X265" t="str">
            <v>-</v>
          </cell>
          <cell r="Y265">
            <v>0</v>
          </cell>
          <cell r="Z265">
            <v>0</v>
          </cell>
          <cell r="AA265">
            <v>298035.27</v>
          </cell>
        </row>
        <row r="266">
          <cell r="A266" t="str">
            <v>B19-cerci-0263</v>
          </cell>
          <cell r="B266" t="str">
            <v>Piano investimenti</v>
          </cell>
          <cell r="C266">
            <v>263</v>
          </cell>
          <cell r="D266" t="str">
            <v>DL119-2019-558-UD-352</v>
          </cell>
          <cell r="E266" t="str">
            <v>B</v>
          </cell>
          <cell r="F266">
            <v>2019</v>
          </cell>
          <cell r="G266" t="str">
            <v>Soggetto Ausiliario</v>
          </cell>
          <cell r="H266" t="str">
            <v>B19-Soggetto Ausiliario</v>
          </cell>
          <cell r="I266" t="str">
            <v>-</v>
          </cell>
          <cell r="J266" t="str">
            <v>in Piano 2019</v>
          </cell>
          <cell r="K266" t="str">
            <v>Comune</v>
          </cell>
          <cell r="L266" t="str">
            <v>PCR</v>
          </cell>
          <cell r="M266" t="str">
            <v>Comune</v>
          </cell>
          <cell r="N266" t="str">
            <v>Comune di Cercivento</v>
          </cell>
          <cell r="O266" t="str">
            <v>Cercivento</v>
          </cell>
          <cell r="P266" t="str">
            <v>Cercivento via Di Sot, 6</v>
          </cell>
          <cell r="Q266" t="str">
            <v>Revisione del manto di copertura e orditura del tetto della sede comunale e rifacimento della pavimentazione piazzale antistante.</v>
          </cell>
          <cell r="R266" t="str">
            <v xml:space="preserve">Revisione completa del manto di copertura in similcoppo e dell'orditura in legno, con sostituzione degli elementi deteriorati. Nel piazzale antistante rifacimento della pavimentazione in lastre di porfido con altra in bloccchi di cls e sabbia. </v>
          </cell>
          <cell r="S266" t="str">
            <v>B</v>
          </cell>
          <cell r="T266" t="str">
            <v>DA AVVIARE</v>
          </cell>
          <cell r="U266">
            <v>250000</v>
          </cell>
          <cell r="V266">
            <v>247606.32</v>
          </cell>
          <cell r="W266">
            <v>247606.32</v>
          </cell>
          <cell r="X266" t="str">
            <v>-</v>
          </cell>
          <cell r="Y266">
            <v>0</v>
          </cell>
          <cell r="Z266">
            <v>0</v>
          </cell>
          <cell r="AA266">
            <v>247606.32</v>
          </cell>
        </row>
        <row r="267">
          <cell r="A267" t="str">
            <v>-</v>
          </cell>
          <cell r="B267" t="str">
            <v>Segnalazione</v>
          </cell>
          <cell r="C267">
            <v>264</v>
          </cell>
          <cell r="D267" t="str">
            <v>-</v>
          </cell>
          <cell r="E267" t="str">
            <v>-</v>
          </cell>
          <cell r="F267" t="str">
            <v>-</v>
          </cell>
          <cell r="G267" t="str">
            <v>-</v>
          </cell>
          <cell r="H267" t="str">
            <v>-</v>
          </cell>
          <cell r="I267" t="str">
            <v>-</v>
          </cell>
          <cell r="J267" t="str">
            <v>z</v>
          </cell>
          <cell r="K267" t="str">
            <v>Comune</v>
          </cell>
          <cell r="L267" t="str">
            <v>PCR</v>
          </cell>
          <cell r="M267" t="str">
            <v>-</v>
          </cell>
          <cell r="N267" t="str">
            <v>-</v>
          </cell>
          <cell r="O267" t="str">
            <v>Cercivento</v>
          </cell>
          <cell r="P267" t="str">
            <v>Cercivento via Taviele,3</v>
          </cell>
          <cell r="Q267" t="str">
            <v>Revisione manto di copertura edificio comunale Cjase da Int.</v>
          </cell>
          <cell r="R267" t="str">
            <v xml:space="preserve">Revisione completa del manto di copertura in coppi, con sostituzione degli elementi deteriorati e dei cassonetti in legno sotto gli sporti di gronda.  </v>
          </cell>
          <cell r="S267" t="str">
            <v>B</v>
          </cell>
          <cell r="T267" t="str">
            <v>DA AVVIARE</v>
          </cell>
          <cell r="U267">
            <v>40000</v>
          </cell>
          <cell r="V267">
            <v>40000</v>
          </cell>
          <cell r="W267" t="str">
            <v>-</v>
          </cell>
          <cell r="X267" t="str">
            <v>--</v>
          </cell>
          <cell r="Y267">
            <v>0</v>
          </cell>
          <cell r="Z267">
            <v>0</v>
          </cell>
          <cell r="AA267" t="e">
            <v>#VALUE!</v>
          </cell>
        </row>
        <row r="268">
          <cell r="A268" t="str">
            <v>D19-cerci-0265</v>
          </cell>
          <cell r="B268" t="str">
            <v>Piano investimenti</v>
          </cell>
          <cell r="C268">
            <v>265</v>
          </cell>
          <cell r="D268" t="str">
            <v>LN145-2019-558-UD-126</v>
          </cell>
          <cell r="E268" t="str">
            <v>D</v>
          </cell>
          <cell r="F268">
            <v>2019</v>
          </cell>
          <cell r="G268" t="str">
            <v>Soggetto Ausiliario</v>
          </cell>
          <cell r="H268" t="str">
            <v>D19-Soggetto Ausiliario</v>
          </cell>
          <cell r="I268" t="str">
            <v>-</v>
          </cell>
          <cell r="J268" t="str">
            <v>in Piano 2019</v>
          </cell>
          <cell r="K268" t="str">
            <v>Comune</v>
          </cell>
          <cell r="L268" t="str">
            <v>PCR</v>
          </cell>
          <cell r="M268" t="str">
            <v>Comune</v>
          </cell>
          <cell r="N268" t="str">
            <v>Comune di Cercivento</v>
          </cell>
          <cell r="O268" t="str">
            <v>Cercivento</v>
          </cell>
          <cell r="P268" t="str">
            <v>Cercivento via Curduvine, 7</v>
          </cell>
          <cell r="Q268" t="str">
            <v xml:space="preserve">Demolizione tetto e parti fatiscenti del fabbricato comunale in via Curduvine 7, con sgombero macerie, in quanto pericolanti su cortili comunali e privati.    </v>
          </cell>
          <cell r="R268" t="str">
            <v>Intervento di demolizione del tetto irrecuperabile e delle murature fatiscenti, onde eliminare la situazione di pericolo di crolli verso i cortili comunali e privati adiacenti, con sgombrero delle macerie nelle discariche autorizzate.</v>
          </cell>
          <cell r="S268" t="str">
            <v>D</v>
          </cell>
          <cell r="T268" t="str">
            <v>DA AVVIARE</v>
          </cell>
          <cell r="U268">
            <v>100000</v>
          </cell>
          <cell r="V268">
            <v>98873.14</v>
          </cell>
          <cell r="W268">
            <v>98873.14</v>
          </cell>
          <cell r="X268" t="str">
            <v>-</v>
          </cell>
          <cell r="Y268">
            <v>0</v>
          </cell>
          <cell r="Z268">
            <v>0</v>
          </cell>
          <cell r="AA268">
            <v>98873.14</v>
          </cell>
        </row>
        <row r="269">
          <cell r="A269" t="str">
            <v>-</v>
          </cell>
          <cell r="B269" t="str">
            <v>Segnalazione</v>
          </cell>
          <cell r="C269">
            <v>266</v>
          </cell>
          <cell r="D269" t="str">
            <v>-</v>
          </cell>
          <cell r="E269" t="str">
            <v>-</v>
          </cell>
          <cell r="F269" t="str">
            <v>-</v>
          </cell>
          <cell r="G269" t="str">
            <v>-</v>
          </cell>
          <cell r="H269" t="str">
            <v>-</v>
          </cell>
          <cell r="I269" t="str">
            <v>-</v>
          </cell>
          <cell r="J269" t="str">
            <v>z</v>
          </cell>
          <cell r="K269" t="str">
            <v>Comune</v>
          </cell>
          <cell r="L269" t="str">
            <v>PCR</v>
          </cell>
          <cell r="M269" t="str">
            <v>-</v>
          </cell>
          <cell r="N269" t="str">
            <v>-</v>
          </cell>
          <cell r="O269" t="str">
            <v>Cercivento</v>
          </cell>
          <cell r="P269" t="str">
            <v>Cercivento località Palucezuan</v>
          </cell>
          <cell r="Q269" t="str">
            <v xml:space="preserve">Fabbricato comunale ad uso deposito in località Palucezuan. </v>
          </cell>
          <cell r="R269" t="str">
            <v>Sostituzione del manto di copertura gravemente deteriorato e parti dell'orditura in legno, con ripristino murature danneggiate.</v>
          </cell>
          <cell r="S269" t="str">
            <v>B</v>
          </cell>
          <cell r="T269" t="str">
            <v>DA AVVIARE</v>
          </cell>
          <cell r="U269">
            <v>60000</v>
          </cell>
          <cell r="V269">
            <v>60000</v>
          </cell>
          <cell r="W269" t="str">
            <v>-</v>
          </cell>
          <cell r="X269" t="str">
            <v>--</v>
          </cell>
          <cell r="Y269">
            <v>0</v>
          </cell>
          <cell r="Z269">
            <v>0</v>
          </cell>
          <cell r="AA269" t="e">
            <v>#VALUE!</v>
          </cell>
        </row>
        <row r="270">
          <cell r="A270" t="str">
            <v>D21-ucar-0267</v>
          </cell>
          <cell r="B270" t="str">
            <v>Piano investimenti</v>
          </cell>
          <cell r="C270">
            <v>267</v>
          </cell>
          <cell r="D270" t="str">
            <v>LN145-2021-558-UD-013</v>
          </cell>
          <cell r="E270" t="str">
            <v>D</v>
          </cell>
          <cell r="F270">
            <v>2021</v>
          </cell>
          <cell r="G270" t="str">
            <v>Soggetto Ausiliario</v>
          </cell>
          <cell r="H270" t="str">
            <v>-</v>
          </cell>
          <cell r="I270" t="str">
            <v>-</v>
          </cell>
          <cell r="J270" t="str">
            <v>In piano 2021</v>
          </cell>
          <cell r="K270" t="str">
            <v>Comune</v>
          </cell>
          <cell r="L270" t="str">
            <v>PCR</v>
          </cell>
          <cell r="M270" t="str">
            <v>Comunità di montagna della Carnia (Ex UTI Carnia)</v>
          </cell>
          <cell r="N270" t="str">
            <v>Comunità di montagna della Carnia (Ex UTI Carnia)</v>
          </cell>
          <cell r="O270" t="str">
            <v>Cercivento</v>
          </cell>
          <cell r="P270" t="str">
            <v>Cercivento via Di Sore</v>
          </cell>
          <cell r="Q270" t="str">
            <v xml:space="preserve">Ripristino tratto di via Di Sore: Riu di Sot-Pit da Vile.  </v>
          </cell>
          <cell r="R270" t="str">
            <v xml:space="preserve">Intervento su muraglione a secco pericolante. Demolizioni, ristrutturazioni e allargamenti indispensabili ad ottenere una normale viabilità urbana, compreso acquisto immobili.   </v>
          </cell>
          <cell r="S270" t="str">
            <v>D</v>
          </cell>
          <cell r="T270" t="str">
            <v>DA AVVIARE</v>
          </cell>
          <cell r="U270">
            <v>600000</v>
          </cell>
          <cell r="V270">
            <v>550323.01</v>
          </cell>
          <cell r="W270">
            <v>550323.01</v>
          </cell>
          <cell r="X270" t="str">
            <v>-</v>
          </cell>
          <cell r="Y270">
            <v>0</v>
          </cell>
          <cell r="Z270">
            <v>0</v>
          </cell>
          <cell r="AA270">
            <v>550323.01</v>
          </cell>
        </row>
        <row r="271">
          <cell r="A271" t="str">
            <v>-</v>
          </cell>
          <cell r="B271" t="str">
            <v>Segnalazione</v>
          </cell>
          <cell r="C271">
            <v>268</v>
          </cell>
          <cell r="D271" t="str">
            <v>-</v>
          </cell>
          <cell r="E271" t="str">
            <v>-</v>
          </cell>
          <cell r="F271" t="str">
            <v>-</v>
          </cell>
          <cell r="G271" t="str">
            <v>-</v>
          </cell>
          <cell r="H271" t="str">
            <v>-</v>
          </cell>
          <cell r="I271" t="str">
            <v>-</v>
          </cell>
          <cell r="J271" t="str">
            <v>z</v>
          </cell>
          <cell r="K271" t="str">
            <v>Comune</v>
          </cell>
          <cell r="L271" t="str">
            <v>PCR</v>
          </cell>
          <cell r="M271" t="str">
            <v>-</v>
          </cell>
          <cell r="N271" t="str">
            <v>-</v>
          </cell>
          <cell r="O271" t="str">
            <v>Cercivento</v>
          </cell>
          <cell r="P271" t="str">
            <v>Cercivento via Cjà Stali</v>
          </cell>
          <cell r="Q271" t="str">
            <v>Via Cjà Stali (ramo est).</v>
          </cell>
          <cell r="R271" t="str">
            <v xml:space="preserve">Demolizione murature in pietrame a secco pericolanti sulla sede stradale, adattamento e rifacimento pavimentazione, adeguamento sezioni e opere di captazione acque meteoriche. </v>
          </cell>
          <cell r="S271" t="str">
            <v>D</v>
          </cell>
          <cell r="T271" t="str">
            <v>DA AVVIARE</v>
          </cell>
          <cell r="U271">
            <v>120000</v>
          </cell>
          <cell r="V271">
            <v>120000</v>
          </cell>
          <cell r="W271" t="str">
            <v>-</v>
          </cell>
          <cell r="X271" t="str">
            <v>--</v>
          </cell>
          <cell r="Y271">
            <v>0</v>
          </cell>
          <cell r="Z271">
            <v>0</v>
          </cell>
          <cell r="AA271" t="e">
            <v>#VALUE!</v>
          </cell>
        </row>
        <row r="272">
          <cell r="A272" t="str">
            <v>-</v>
          </cell>
          <cell r="B272" t="str">
            <v>Segnalazione</v>
          </cell>
          <cell r="C272">
            <v>269</v>
          </cell>
          <cell r="D272" t="str">
            <v>-</v>
          </cell>
          <cell r="E272" t="str">
            <v>-</v>
          </cell>
          <cell r="F272" t="str">
            <v>-</v>
          </cell>
          <cell r="G272" t="str">
            <v>-</v>
          </cell>
          <cell r="H272" t="str">
            <v>-</v>
          </cell>
          <cell r="I272" t="str">
            <v>-</v>
          </cell>
          <cell r="J272" t="str">
            <v>z</v>
          </cell>
          <cell r="K272" t="str">
            <v>Comune</v>
          </cell>
          <cell r="L272" t="str">
            <v>PCR</v>
          </cell>
          <cell r="M272" t="str">
            <v>-</v>
          </cell>
          <cell r="N272" t="str">
            <v>-</v>
          </cell>
          <cell r="O272" t="str">
            <v>Cercivento</v>
          </cell>
          <cell r="P272" t="str">
            <v>Cercivento via Latarie</v>
          </cell>
          <cell r="Q272" t="str">
            <v>Sistemazione via Latarie</v>
          </cell>
          <cell r="R272" t="str">
            <v>Demolizione murature a secco pericolantii, cordonature e rifacimento pavimentazione in acciottolato danneggiata.</v>
          </cell>
          <cell r="S272" t="str">
            <v>D</v>
          </cell>
          <cell r="T272" t="str">
            <v>DA AVVIARE</v>
          </cell>
          <cell r="U272">
            <v>100000</v>
          </cell>
          <cell r="V272">
            <v>100000</v>
          </cell>
          <cell r="W272" t="str">
            <v>-</v>
          </cell>
          <cell r="X272" t="str">
            <v>--</v>
          </cell>
          <cell r="Y272">
            <v>0</v>
          </cell>
          <cell r="Z272">
            <v>0</v>
          </cell>
          <cell r="AA272" t="e">
            <v>#VALUE!</v>
          </cell>
        </row>
        <row r="273">
          <cell r="A273" t="str">
            <v>D21-cerci-0270</v>
          </cell>
          <cell r="B273" t="str">
            <v>Piano investimenti</v>
          </cell>
          <cell r="C273">
            <v>270</v>
          </cell>
          <cell r="D273" t="str">
            <v>LN145-2021-558-UD-014</v>
          </cell>
          <cell r="E273" t="str">
            <v>D</v>
          </cell>
          <cell r="F273">
            <v>2021</v>
          </cell>
          <cell r="G273" t="str">
            <v>Soggetto Ausiliario</v>
          </cell>
          <cell r="H273" t="str">
            <v>-</v>
          </cell>
          <cell r="I273" t="str">
            <v>-</v>
          </cell>
          <cell r="J273" t="str">
            <v>In piano 2021</v>
          </cell>
          <cell r="K273" t="str">
            <v>Comune</v>
          </cell>
          <cell r="L273" t="str">
            <v>PCR</v>
          </cell>
          <cell r="M273" t="str">
            <v>Comune</v>
          </cell>
          <cell r="N273" t="str">
            <v>Comune di Cercivento</v>
          </cell>
          <cell r="O273" t="str">
            <v>Cercivento</v>
          </cell>
          <cell r="P273" t="str">
            <v>Cercivento località Giai</v>
          </cell>
          <cell r="Q273" t="str">
            <v>Ricostruzione ponte sulla strada comunale Giai-Plan da Sine. 
Mitigazione del rischio idrogeologico indicato dal PAI</v>
          </cell>
          <cell r="R273" t="str">
            <v>Demolizione parti pericolanti del vecchio ponticello in legno sul torrente Gladegna parzialmente crollato a seguito della piena e rifacimento di un ponte a struttura definitiva in c.a. in opera o prefabbricato di classe 2^ ad una corsia, indispensabile per poter accedere oltre il torrente ove è ubicato un insediamento scouts AGESCI, nonchè per l'utilizzazione con idonei mezzi di esbosco di vaste particelle boschive di proprietà comunale e privata. Luce del ponte circa ml 18,00, larghezza netta ml 3,50.   
Mitigazione del rischio idrogeologico indicato dal PAI</v>
          </cell>
          <cell r="S273" t="str">
            <v>D</v>
          </cell>
          <cell r="T273" t="str">
            <v>DA AVVIARE</v>
          </cell>
          <cell r="U273">
            <v>300000</v>
          </cell>
          <cell r="V273">
            <v>348645.8</v>
          </cell>
          <cell r="W273">
            <v>298645.8</v>
          </cell>
          <cell r="X273" t="str">
            <v>Importo Ridotto</v>
          </cell>
          <cell r="Y273">
            <v>50000</v>
          </cell>
          <cell r="Z273">
            <v>50000</v>
          </cell>
          <cell r="AA273">
            <v>348645.8</v>
          </cell>
        </row>
        <row r="274">
          <cell r="A274" t="str">
            <v>B19-cerci-0271</v>
          </cell>
          <cell r="B274" t="str">
            <v>Piano investimenti</v>
          </cell>
          <cell r="C274">
            <v>271</v>
          </cell>
          <cell r="D274" t="str">
            <v>DL119-2019-558-UD-353</v>
          </cell>
          <cell r="E274" t="str">
            <v>B</v>
          </cell>
          <cell r="F274">
            <v>2019</v>
          </cell>
          <cell r="G274" t="str">
            <v>Soggetto Ausiliario</v>
          </cell>
          <cell r="H274" t="str">
            <v>B19-Soggetto Ausiliario</v>
          </cell>
          <cell r="I274" t="str">
            <v>-</v>
          </cell>
          <cell r="J274" t="str">
            <v>in Piano 2019</v>
          </cell>
          <cell r="K274" t="str">
            <v>Comune</v>
          </cell>
          <cell r="L274" t="str">
            <v>DIR AMB ENE</v>
          </cell>
          <cell r="M274" t="str">
            <v>COMUNE</v>
          </cell>
          <cell r="N274" t="str">
            <v>COMUNE di Cercivento</v>
          </cell>
          <cell r="O274" t="str">
            <v>Cercivento</v>
          </cell>
          <cell r="P274" t="str">
            <v>Cercivento via Tencje, località Ramarolt.</v>
          </cell>
          <cell r="Q274" t="str">
            <v>Sostituzione tratto di tubazione adduttrice all'acquedotto comunale Ruvis dal Smit-Ramarolt.</v>
          </cell>
          <cell r="R274" t="str">
            <v>Sostituzione di un tratto di tubazione adduttrice dell'acquedotto comunale deteriorata tra il serbatoio Ruvis dal Smit e quello di Ramarolt (circa ml 500) compreso il necessario ripristino del manto stradale in asfalto, il rifacimento dei collegamenti idraulici, ecc. Si fa notare che il Comune gestisce attualmente in proprio il S.I.I. quale comune montano con popolazione inferiore a 1.000 abitanti.</v>
          </cell>
          <cell r="S274" t="str">
            <v>B</v>
          </cell>
          <cell r="T274" t="str">
            <v>DA AVVIARE</v>
          </cell>
          <cell r="U274">
            <v>100000</v>
          </cell>
          <cell r="V274">
            <v>98035.920000000013</v>
          </cell>
          <cell r="W274">
            <v>98035.920000000013</v>
          </cell>
          <cell r="X274" t="str">
            <v>-</v>
          </cell>
          <cell r="Y274">
            <v>0</v>
          </cell>
          <cell r="Z274">
            <v>0</v>
          </cell>
          <cell r="AA274">
            <v>98035.920000000013</v>
          </cell>
        </row>
        <row r="275">
          <cell r="A275" t="str">
            <v>B19-cerci-0272</v>
          </cell>
          <cell r="B275" t="str">
            <v>Piano investimenti</v>
          </cell>
          <cell r="C275">
            <v>272</v>
          </cell>
          <cell r="D275" t="str">
            <v>DL119-2019-558-UD-041</v>
          </cell>
          <cell r="E275" t="str">
            <v>B</v>
          </cell>
          <cell r="F275">
            <v>2019</v>
          </cell>
          <cell r="G275" t="str">
            <v>Soggetto Ausiliario</v>
          </cell>
          <cell r="H275" t="str">
            <v>B19-Soggetto Ausiliario</v>
          </cell>
          <cell r="I275" t="str">
            <v>-</v>
          </cell>
          <cell r="J275" t="str">
            <v>in Piano 2019</v>
          </cell>
          <cell r="K275" t="str">
            <v>Comune</v>
          </cell>
          <cell r="L275" t="str">
            <v>PCR</v>
          </cell>
          <cell r="M275" t="str">
            <v>Comune</v>
          </cell>
          <cell r="N275" t="str">
            <v>Comune di Cercivento</v>
          </cell>
          <cell r="O275" t="str">
            <v>Cercivento</v>
          </cell>
          <cell r="P275" t="str">
            <v>Cercivento via Cjasai</v>
          </cell>
          <cell r="Q275" t="str">
            <v>Strada comunale via Cjasai</v>
          </cell>
          <cell r="R275" t="str">
            <v xml:space="preserve">Ripristino sede stradale in zone erose, sostituzione guard-rail danneggiati dalla caduta di piante per diverse centinaia di metri e sostituzione parapetti ponti. </v>
          </cell>
          <cell r="S275" t="str">
            <v>B</v>
          </cell>
          <cell r="T275" t="str">
            <v>DA AVVIARE</v>
          </cell>
          <cell r="U275">
            <v>120000</v>
          </cell>
          <cell r="V275">
            <v>118773.8</v>
          </cell>
          <cell r="W275">
            <v>118773.8</v>
          </cell>
          <cell r="X275" t="str">
            <v>-</v>
          </cell>
          <cell r="Y275">
            <v>0</v>
          </cell>
          <cell r="Z275">
            <v>0</v>
          </cell>
          <cell r="AA275">
            <v>118773.8</v>
          </cell>
        </row>
        <row r="276">
          <cell r="A276" t="str">
            <v>B19-cerci-0273</v>
          </cell>
          <cell r="B276" t="str">
            <v>Piano investimenti</v>
          </cell>
          <cell r="C276">
            <v>273</v>
          </cell>
          <cell r="D276" t="str">
            <v>DL119-2019-558-UD-039</v>
          </cell>
          <cell r="E276" t="str">
            <v>B</v>
          </cell>
          <cell r="F276">
            <v>2019</v>
          </cell>
          <cell r="G276" t="str">
            <v>Soggetto Ausiliario</v>
          </cell>
          <cell r="H276" t="str">
            <v>B19-Soggetto Ausiliario</v>
          </cell>
          <cell r="I276" t="str">
            <v>-</v>
          </cell>
          <cell r="J276" t="str">
            <v>in Piano 2019</v>
          </cell>
          <cell r="K276" t="str">
            <v>Comune</v>
          </cell>
          <cell r="L276" t="str">
            <v>PCR</v>
          </cell>
          <cell r="M276" t="str">
            <v>Comune</v>
          </cell>
          <cell r="N276" t="str">
            <v>Comune di Cercivento</v>
          </cell>
          <cell r="O276" t="str">
            <v>Cercivento</v>
          </cell>
          <cell r="P276" t="str">
            <v>Cercivento località Plan da Sine</v>
          </cell>
          <cell r="Q276" t="str">
            <v>Sistemazione ponte in pietra in località Plan da Sine.</v>
          </cell>
          <cell r="R276" t="str">
            <v xml:space="preserve">Riparazione lesioni e sottofondazione del ponte ad arco in pietrame sul torrente Gladegna in località Plan da Sine. Ciò in quanto a seguito del nubifragio del torrente Gladegna si sono notati distacchi dei conci a lato ovest ed erosioni alle fondazioni e delle murature di testa, anche verso la strada regionale 465. </v>
          </cell>
          <cell r="S276" t="str">
            <v>B</v>
          </cell>
          <cell r="T276" t="str">
            <v>DA AVVIARE</v>
          </cell>
          <cell r="U276">
            <v>150000</v>
          </cell>
          <cell r="V276">
            <v>149116.20000000001</v>
          </cell>
          <cell r="W276">
            <v>149116.20000000001</v>
          </cell>
          <cell r="X276" t="str">
            <v>-</v>
          </cell>
          <cell r="Y276">
            <v>0</v>
          </cell>
          <cell r="Z276">
            <v>0</v>
          </cell>
          <cell r="AA276">
            <v>149116.20000000001</v>
          </cell>
        </row>
        <row r="277">
          <cell r="A277" t="str">
            <v>B19-cerci-0274</v>
          </cell>
          <cell r="B277" t="str">
            <v>Piano investimenti</v>
          </cell>
          <cell r="C277">
            <v>274</v>
          </cell>
          <cell r="D277" t="str">
            <v>DL119-2019-558-UD-354</v>
          </cell>
          <cell r="E277" t="str">
            <v>B</v>
          </cell>
          <cell r="F277">
            <v>2019</v>
          </cell>
          <cell r="G277" t="str">
            <v>Soggetto Ausiliario</v>
          </cell>
          <cell r="H277" t="str">
            <v>B19-Soggetto Ausiliario</v>
          </cell>
          <cell r="I277" t="str">
            <v>-</v>
          </cell>
          <cell r="J277" t="str">
            <v>in Piano 2019</v>
          </cell>
          <cell r="K277" t="str">
            <v>Comune</v>
          </cell>
          <cell r="L277" t="str">
            <v>DIR AMB ENE</v>
          </cell>
          <cell r="M277" t="str">
            <v>COMUNE</v>
          </cell>
          <cell r="N277" t="str">
            <v>COMUNE di Cercivento</v>
          </cell>
          <cell r="O277" t="str">
            <v>Cercivento</v>
          </cell>
          <cell r="P277" t="str">
            <v>Cercivento località rio Confine</v>
          </cell>
          <cell r="Q277" t="str">
            <v>Ripristino presa sorgente rio Confine, adduttrice acquedotto Casali.</v>
          </cell>
          <cell r="R277" t="str">
            <v xml:space="preserve">Ripristino dell'opera di presa sorgente Rio Confine, con rifacimento della soletta di copertura dai massi rotolati dal pendio sovrastante, con sostituzione delle apparecchiature danneggiate (S.I.I. gestita in proprio dal Comune).  </v>
          </cell>
          <cell r="S277" t="str">
            <v>B</v>
          </cell>
          <cell r="T277" t="str">
            <v>DA AVVIARE</v>
          </cell>
          <cell r="U277">
            <v>70000</v>
          </cell>
          <cell r="V277">
            <v>69384.13</v>
          </cell>
          <cell r="W277">
            <v>69384.13</v>
          </cell>
          <cell r="X277" t="str">
            <v>-</v>
          </cell>
          <cell r="Y277">
            <v>0</v>
          </cell>
          <cell r="Z277">
            <v>0</v>
          </cell>
          <cell r="AA277">
            <v>69384.13</v>
          </cell>
        </row>
        <row r="278">
          <cell r="A278" t="str">
            <v>-</v>
          </cell>
          <cell r="B278" t="str">
            <v>Segnalazione</v>
          </cell>
          <cell r="C278">
            <v>275</v>
          </cell>
          <cell r="D278" t="str">
            <v>-</v>
          </cell>
          <cell r="E278" t="str">
            <v>-</v>
          </cell>
          <cell r="F278" t="str">
            <v>-</v>
          </cell>
          <cell r="G278" t="str">
            <v>-</v>
          </cell>
          <cell r="H278" t="str">
            <v>-</v>
          </cell>
          <cell r="I278" t="str">
            <v>-</v>
          </cell>
          <cell r="J278" t="str">
            <v>z</v>
          </cell>
          <cell r="K278" t="str">
            <v>Comune</v>
          </cell>
          <cell r="L278" t="str">
            <v>DIR AMB ENE</v>
          </cell>
          <cell r="M278" t="str">
            <v>-</v>
          </cell>
          <cell r="N278" t="str">
            <v>-</v>
          </cell>
          <cell r="O278" t="str">
            <v>Cercivento</v>
          </cell>
          <cell r="P278" t="str">
            <v>Cercivento località rio Mieile</v>
          </cell>
          <cell r="Q278" t="str">
            <v>Ripristino adduttrice di emergenza sul rio Mieile</v>
          </cell>
          <cell r="R278" t="str">
            <v xml:space="preserve">Rifacimento dell'opera di presa e sostituzione di circa 500 m di tubazione intasata dell'adduttrice di emergenza che capta l'acqua sul rio Mieile, in quanto l'eccezionale piena ha travolto ed asportato l'opera di presa, intasando il primo tratto di tubazione. Questa adduttrice riveste una particolare importanza per convogliare nel serbatoio Ramarolt l'acqua necessaria in occasione di magre persistenti, quando la portata fornita dalle sorgenti sul monte Tenchia non è sufficiente a soddisfare il fabbisogno degli utenti. Naturalmente in questi casi l'acqua viene filtrata e depurata con apposite apparecchiature esistenti nel sebatoio Ramarolt (S.I.I. gestito in proprio dal Comune).  </v>
          </cell>
          <cell r="S278" t="str">
            <v>D</v>
          </cell>
          <cell r="T278" t="str">
            <v>DA AVVIARE</v>
          </cell>
          <cell r="U278">
            <v>100000</v>
          </cell>
          <cell r="V278">
            <v>100000</v>
          </cell>
          <cell r="W278" t="str">
            <v>-</v>
          </cell>
          <cell r="X278" t="str">
            <v>--</v>
          </cell>
          <cell r="Y278">
            <v>0</v>
          </cell>
          <cell r="Z278">
            <v>0</v>
          </cell>
          <cell r="AA278" t="e">
            <v>#VALUE!</v>
          </cell>
        </row>
        <row r="279">
          <cell r="A279" t="str">
            <v>-</v>
          </cell>
          <cell r="B279" t="str">
            <v>Segnalazione</v>
          </cell>
          <cell r="C279">
            <v>276</v>
          </cell>
          <cell r="D279" t="str">
            <v>-</v>
          </cell>
          <cell r="E279" t="str">
            <v>-</v>
          </cell>
          <cell r="F279" t="str">
            <v>-</v>
          </cell>
          <cell r="G279" t="str">
            <v>-</v>
          </cell>
          <cell r="H279" t="str">
            <v>-</v>
          </cell>
          <cell r="I279" t="str">
            <v>-</v>
          </cell>
          <cell r="J279" t="str">
            <v>x</v>
          </cell>
          <cell r="K279" t="str">
            <v>Comune</v>
          </cell>
          <cell r="L279" t="str">
            <v>DIR AMB ENE</v>
          </cell>
          <cell r="M279" t="str">
            <v>-</v>
          </cell>
          <cell r="N279" t="str">
            <v>-</v>
          </cell>
          <cell r="O279" t="str">
            <v>Cercivento</v>
          </cell>
          <cell r="P279" t="str">
            <v>Cercivento via Taviele</v>
          </cell>
          <cell r="Q279" t="str">
            <v>Rifacimento tratto di fognatura danneggiato in via Taviele.</v>
          </cell>
          <cell r="R279" t="str">
            <v>Rifacimento tratto di fognatura mista con sostituzione condotte deteriorate e intasate dagli eventi alluvionali, tra il civico n. 3 fino al civico n. 36 (tratto di circa ml 300). S.I.I. gestito in proprio dal Comune.</v>
          </cell>
          <cell r="S279" t="str">
            <v>D</v>
          </cell>
          <cell r="T279" t="str">
            <v>DA AVVIARE</v>
          </cell>
          <cell r="U279">
            <v>200000</v>
          </cell>
          <cell r="V279">
            <v>200000</v>
          </cell>
          <cell r="W279" t="str">
            <v>-</v>
          </cell>
          <cell r="X279" t="str">
            <v>--</v>
          </cell>
          <cell r="Y279">
            <v>0</v>
          </cell>
          <cell r="Z279">
            <v>0</v>
          </cell>
          <cell r="AA279" t="e">
            <v>#VALUE!</v>
          </cell>
        </row>
        <row r="280">
          <cell r="A280" t="str">
            <v>-</v>
          </cell>
          <cell r="B280" t="str">
            <v>Segnalazione</v>
          </cell>
          <cell r="C280">
            <v>277</v>
          </cell>
          <cell r="D280" t="str">
            <v>-</v>
          </cell>
          <cell r="E280" t="str">
            <v>-</v>
          </cell>
          <cell r="F280" t="str">
            <v>-</v>
          </cell>
          <cell r="G280" t="str">
            <v>-</v>
          </cell>
          <cell r="H280" t="str">
            <v>-</v>
          </cell>
          <cell r="I280" t="str">
            <v>-</v>
          </cell>
          <cell r="J280" t="str">
            <v>z</v>
          </cell>
          <cell r="K280" t="str">
            <v>Comune</v>
          </cell>
          <cell r="L280" t="str">
            <v>PCR</v>
          </cell>
          <cell r="M280" t="str">
            <v>-</v>
          </cell>
          <cell r="N280" t="str">
            <v>-</v>
          </cell>
          <cell r="O280" t="str">
            <v>Cercivento</v>
          </cell>
          <cell r="P280" t="str">
            <v>Cercivento viabilità interna del Comune</v>
          </cell>
          <cell r="Q280" t="str">
            <v>Sostituzione tombini e pozzetti intasati e danneggiati nell'abitato.</v>
          </cell>
          <cell r="R280" t="str">
            <v xml:space="preserve">Sostituzione dei pozzetti, caditoie stradali e chiusini intasati ed irrecuperabili lungo la viabilità interna del Comune, con recupero della lorio funzionalità. (S.I.I. gestito in proprio dal Comune) </v>
          </cell>
          <cell r="S280" t="str">
            <v>D</v>
          </cell>
          <cell r="T280" t="str">
            <v>DA AVVIARE</v>
          </cell>
          <cell r="U280">
            <v>60000</v>
          </cell>
          <cell r="V280">
            <v>60000</v>
          </cell>
          <cell r="W280" t="str">
            <v>-</v>
          </cell>
          <cell r="X280" t="str">
            <v>--</v>
          </cell>
          <cell r="Y280">
            <v>0</v>
          </cell>
          <cell r="Z280">
            <v>0</v>
          </cell>
          <cell r="AA280" t="e">
            <v>#VALUE!</v>
          </cell>
        </row>
        <row r="281">
          <cell r="A281" t="str">
            <v>-</v>
          </cell>
          <cell r="B281" t="str">
            <v>Segnalazione</v>
          </cell>
          <cell r="C281">
            <v>278</v>
          </cell>
          <cell r="D281" t="str">
            <v>-</v>
          </cell>
          <cell r="E281" t="str">
            <v>-</v>
          </cell>
          <cell r="F281" t="str">
            <v>-</v>
          </cell>
          <cell r="G281" t="str">
            <v>-</v>
          </cell>
          <cell r="H281" t="str">
            <v>-</v>
          </cell>
          <cell r="I281" t="str">
            <v>-</v>
          </cell>
          <cell r="J281" t="str">
            <v>x</v>
          </cell>
          <cell r="K281" t="str">
            <v>Comune</v>
          </cell>
          <cell r="L281" t="str">
            <v>DIR AMB ENE</v>
          </cell>
          <cell r="M281" t="str">
            <v>-</v>
          </cell>
          <cell r="N281" t="str">
            <v>-</v>
          </cell>
          <cell r="O281" t="str">
            <v>Cercivento</v>
          </cell>
          <cell r="P281" t="str">
            <v>Cercivento rio Chiaule</v>
          </cell>
          <cell r="Q281" t="str">
            <v>Sistemazione tratto rio Chiaule a valle della sede comunale.</v>
          </cell>
          <cell r="R281" t="str">
            <v>Rifacimento murature spondali semicrollate e pavimentazione d'alveo nel tratto del rio di Chiaule compreso tra lo sbocco del tombotto a valle della sede comunale fino alla confluenza con il torrente Gladegna, in quanto gravemente deteriorato dalla piena (lunghezza ml 600 circa).</v>
          </cell>
          <cell r="S281" t="str">
            <v>D</v>
          </cell>
          <cell r="T281" t="str">
            <v>DA AVVIARE</v>
          </cell>
          <cell r="U281">
            <v>200000</v>
          </cell>
          <cell r="V281">
            <v>200000</v>
          </cell>
          <cell r="W281" t="str">
            <v>-</v>
          </cell>
          <cell r="X281" t="str">
            <v>--</v>
          </cell>
          <cell r="Y281">
            <v>0</v>
          </cell>
          <cell r="Z281">
            <v>0</v>
          </cell>
          <cell r="AA281" t="e">
            <v>#VALUE!</v>
          </cell>
        </row>
        <row r="282">
          <cell r="A282" t="str">
            <v>D20-cerci-0279</v>
          </cell>
          <cell r="B282" t="str">
            <v>Piano investimenti</v>
          </cell>
          <cell r="C282">
            <v>279</v>
          </cell>
          <cell r="D282" t="str">
            <v>LN145-2020-558-UD-016</v>
          </cell>
          <cell r="E282" t="str">
            <v>D</v>
          </cell>
          <cell r="F282">
            <v>2020</v>
          </cell>
          <cell r="G282" t="str">
            <v>Soggetto Ausiliario</v>
          </cell>
          <cell r="H282" t="str">
            <v>D20-Soggetto Ausiliario</v>
          </cell>
          <cell r="I282" t="str">
            <v>-</v>
          </cell>
          <cell r="J282" t="str">
            <v>in Piano 2020</v>
          </cell>
          <cell r="K282" t="str">
            <v>Comune</v>
          </cell>
          <cell r="L282" t="str">
            <v>DIR AMB ENE</v>
          </cell>
          <cell r="M282" t="str">
            <v>Comune</v>
          </cell>
          <cell r="N282" t="str">
            <v>Comune di Cercivento</v>
          </cell>
          <cell r="O282" t="str">
            <v>Cercivento</v>
          </cell>
          <cell r="P282" t="str">
            <v>Cercivento via Cjà Manzot</v>
          </cell>
          <cell r="Q282" t="str">
            <v>Ripristino canale di sgrondo in via Cjà Manzot.</v>
          </cell>
          <cell r="R282" t="str">
            <v>Ripristino del canale tipo Finsider di sgrondo acque a monte dell'abitato lungo via Cjà Manzot, con riposizionamento tratti di canaletta e pozzetti di raccordo e di scarico fino alla fognatura comunale sul bivio con via Setimine.</v>
          </cell>
          <cell r="S282" t="str">
            <v>D</v>
          </cell>
          <cell r="T282" t="str">
            <v>DA AVVIARE</v>
          </cell>
          <cell r="U282">
            <v>400000</v>
          </cell>
          <cell r="V282">
            <v>388616.14</v>
          </cell>
          <cell r="W282">
            <v>388616.14</v>
          </cell>
          <cell r="X282" t="str">
            <v>-</v>
          </cell>
          <cell r="Y282">
            <v>0</v>
          </cell>
          <cell r="Z282">
            <v>0</v>
          </cell>
          <cell r="AA282">
            <v>388616.14</v>
          </cell>
        </row>
        <row r="283">
          <cell r="A283" t="str">
            <v>D21-cerci-0280</v>
          </cell>
          <cell r="B283" t="str">
            <v>Piano investimenti</v>
          </cell>
          <cell r="C283">
            <v>280</v>
          </cell>
          <cell r="D283" t="str">
            <v>-</v>
          </cell>
          <cell r="E283" t="str">
            <v>D</v>
          </cell>
          <cell r="F283">
            <v>2021</v>
          </cell>
          <cell r="G283" t="str">
            <v>Soggetto Ausiliario</v>
          </cell>
          <cell r="H283" t="str">
            <v>-</v>
          </cell>
          <cell r="I283" t="str">
            <v>Marprile2022-nuovi interventi rimo 2022-</v>
          </cell>
          <cell r="J283" t="str">
            <v>in piano 2021</v>
          </cell>
          <cell r="K283" t="str">
            <v>Comune</v>
          </cell>
          <cell r="L283" t="str">
            <v>PCR</v>
          </cell>
          <cell r="M283" t="str">
            <v>-</v>
          </cell>
          <cell r="N283" t="str">
            <v>Comune di Cercivento</v>
          </cell>
          <cell r="O283" t="str">
            <v>Cercivento</v>
          </cell>
          <cell r="P283" t="str">
            <v>Cercivento località Cogliat e Chiamarinus</v>
          </cell>
          <cell r="Q283" t="str">
            <v>Sistemazione strada comunale Cogliat-Chiamarinus</v>
          </cell>
          <cell r="R283" t="str">
            <v xml:space="preserve">Ripristino smottamenti a valle e a monte della carreggiata e danni causati dalla caduta di alberi e dalle erosioni alla sede stradale causati dai forti ruscellamento. L'intervento prevede opere di sostegno e contenimento dei versanti, migliorie della pavimentazione e ripristino corazzature danneggiate, pulizia di tombini e guadi intasati. Questa strada dello sviluppo complessivo di circa 2 km  riveste una particolare importanza ai fini dell'esbosco e del collegamento di emergenza tra via Tencje e l'abitato dei Casali in località Chiamarinus, in caso di interruzione delle viabilità lungo via Cjasai.  </v>
          </cell>
          <cell r="S283" t="str">
            <v>D</v>
          </cell>
          <cell r="T283" t="str">
            <v>DA AVVIARE</v>
          </cell>
          <cell r="U283">
            <v>250000</v>
          </cell>
          <cell r="V283">
            <v>250000</v>
          </cell>
          <cell r="W283">
            <v>250000</v>
          </cell>
          <cell r="X283" t="str">
            <v>-</v>
          </cell>
          <cell r="Y283">
            <v>0</v>
          </cell>
          <cell r="Z283">
            <v>250000</v>
          </cell>
          <cell r="AA283">
            <v>250000</v>
          </cell>
        </row>
        <row r="284">
          <cell r="A284" t="str">
            <v>D19-cerci-0281</v>
          </cell>
          <cell r="B284" t="str">
            <v>Piano investimenti</v>
          </cell>
          <cell r="C284">
            <v>281</v>
          </cell>
          <cell r="D284" t="str">
            <v>LN145-2019-558-UD-018</v>
          </cell>
          <cell r="E284" t="str">
            <v>D</v>
          </cell>
          <cell r="F284">
            <v>2019</v>
          </cell>
          <cell r="G284" t="str">
            <v>Soggetto Ausiliario</v>
          </cell>
          <cell r="H284" t="str">
            <v>D19-Soggetto Ausiliario</v>
          </cell>
          <cell r="I284" t="str">
            <v>-</v>
          </cell>
          <cell r="J284" t="str">
            <v>in Piano 2019</v>
          </cell>
          <cell r="K284" t="str">
            <v>Comune</v>
          </cell>
          <cell r="L284" t="str">
            <v>PCR</v>
          </cell>
          <cell r="M284" t="str">
            <v>Comune</v>
          </cell>
          <cell r="N284" t="str">
            <v>Comune di Cercivento</v>
          </cell>
          <cell r="O284" t="str">
            <v>Cercivento</v>
          </cell>
          <cell r="P284" t="str">
            <v>Cercivento via Tencje</v>
          </cell>
          <cell r="Q284" t="str">
            <v>Sistemazione via Tencje, da bivio in via Di Sot fino al confine con il comune di Paluzza (km 12 circa).</v>
          </cell>
          <cell r="R284" t="str">
            <v xml:space="preserve">Ripristino della pavimentazione stradale in asfalto deteriorata in diverse località. Sistemazione frane incombenti sul tracciato. Posa in opera di dispositivi di protezione su numerosi ponticelli in zona boscata, con verifica statica dei manufatti. Ripristino danni causati alle murature e cunette dal crollo un gran numero di alberi. Si sottolinea l'importanza strategica di questa viabilità di notevole interesse pubblico per la presenza in località Melesceit ed oltre di numerose infrastrutture di telecomunicazione pubbliche e private. A titolo indicativo riguardano i seguenti gestori di servizi: RAI, MEDIASET, SECAB, WIND, TIM, CAFC, VV.FF., OGS e radar meteorologico della Protezione Civile regionale e nazionale. Durante questa emergenza si è potuto constatare un' effettiva importanza di questa viabilità per accedere alle infrastrutture in quota, onde ripare i guasti provocati dal nubifragio, che avevano interrotto numerosi servizi pubblici essenziali per la collettività. Si sottolinea lo sviluppo stradale da ripristinare pari a circa 12 km.  </v>
          </cell>
          <cell r="S284" t="str">
            <v>D</v>
          </cell>
          <cell r="T284" t="str">
            <v>DA AVVIARE</v>
          </cell>
          <cell r="U284">
            <v>300000</v>
          </cell>
          <cell r="V284">
            <v>295128.58</v>
          </cell>
          <cell r="W284">
            <v>295128.58</v>
          </cell>
          <cell r="X284" t="str">
            <v>-</v>
          </cell>
          <cell r="Y284">
            <v>0</v>
          </cell>
          <cell r="Z284">
            <v>0</v>
          </cell>
          <cell r="AA284">
            <v>295128.58</v>
          </cell>
        </row>
        <row r="285">
          <cell r="A285" t="str">
            <v>B19-cerci-0282</v>
          </cell>
          <cell r="B285" t="str">
            <v>Piano investimenti</v>
          </cell>
          <cell r="C285">
            <v>282</v>
          </cell>
          <cell r="D285" t="str">
            <v>DL119-2019-558-UD-040</v>
          </cell>
          <cell r="E285" t="str">
            <v>B</v>
          </cell>
          <cell r="F285">
            <v>2019</v>
          </cell>
          <cell r="G285" t="str">
            <v>Soggetto Ausiliario</v>
          </cell>
          <cell r="H285" t="str">
            <v>B19-Soggetto Ausiliario</v>
          </cell>
          <cell r="I285" t="str">
            <v>-</v>
          </cell>
          <cell r="J285" t="str">
            <v>in Piano 2019</v>
          </cell>
          <cell r="K285" t="str">
            <v>Comune</v>
          </cell>
          <cell r="L285" t="str">
            <v>DIR AMB ENE</v>
          </cell>
          <cell r="M285" t="str">
            <v>COMUNE</v>
          </cell>
          <cell r="N285" t="str">
            <v>COMUNE di Cercivento</v>
          </cell>
          <cell r="O285" t="str">
            <v>Cercivento</v>
          </cell>
          <cell r="P285" t="str">
            <v>Cercivento via Cjasai, loc. Chiandelin</v>
          </cell>
          <cell r="Q285" t="str">
            <v>Ampliamento barriera paramassi in località Chiandelin.</v>
          </cell>
          <cell r="R285" t="str">
            <v>Ampliamento della barriera paramassi esistente H= 2 metri, dimostratasi insufficiente, con nuovo tratto aggiuntivo di H= 5,00 m per uno sviluppo di circa 60-70 metri.</v>
          </cell>
          <cell r="S285" t="str">
            <v>B</v>
          </cell>
          <cell r="T285" t="str">
            <v>DA AVVIARE</v>
          </cell>
          <cell r="U285">
            <v>150000</v>
          </cell>
          <cell r="V285">
            <v>147269.22999999998</v>
          </cell>
          <cell r="W285">
            <v>147269.22999999998</v>
          </cell>
          <cell r="X285" t="str">
            <v>-</v>
          </cell>
          <cell r="Y285">
            <v>0</v>
          </cell>
          <cell r="Z285">
            <v>0</v>
          </cell>
          <cell r="AA285">
            <v>147269.22999999998</v>
          </cell>
        </row>
        <row r="286">
          <cell r="A286" t="str">
            <v>D21-for-0283</v>
          </cell>
          <cell r="B286" t="str">
            <v>Piano investimenti</v>
          </cell>
          <cell r="C286">
            <v>283</v>
          </cell>
          <cell r="D286" t="str">
            <v>LN145-2021-558-UD-015</v>
          </cell>
          <cell r="E286" t="str">
            <v>D</v>
          </cell>
          <cell r="F286">
            <v>2021</v>
          </cell>
          <cell r="G286" t="str">
            <v>Soggetto Ausiliario</v>
          </cell>
          <cell r="H286" t="str">
            <v>-</v>
          </cell>
          <cell r="I286" t="str">
            <v>-</v>
          </cell>
          <cell r="J286" t="str">
            <v>In piano 2021</v>
          </cell>
          <cell r="K286" t="str">
            <v>Comune</v>
          </cell>
          <cell r="L286" t="str">
            <v>DIR AMB ENE</v>
          </cell>
          <cell r="M286" t="str">
            <v>Direzione centrale risorse agroalimentari, forestali e ittiche</v>
          </cell>
          <cell r="N286" t="str">
            <v>Direzione centrale risorse agroalimentari, forestali e ittiche</v>
          </cell>
          <cell r="O286" t="str">
            <v>Cercivento</v>
          </cell>
          <cell r="P286" t="str">
            <v>Cercivento torrente Gladegna, nel tratto ricadente nel territofrio amministrativo</v>
          </cell>
          <cell r="Q286" t="str">
            <v>Sistemazione e nuova costruzione tratti di difesa spondale sul torrente Gladegna.</v>
          </cell>
          <cell r="R286" t="str">
            <v>Sistemazione e nuova costruzione di difese spondali lungo il torrente Gladegna in località Plan da Sine e Giai, fino alla confluenza con il torrente But, anche al fine del ripristino della viabilità (strada comunale Giai) in diversi tratti asportata dall'erosione della piena.</v>
          </cell>
          <cell r="S286" t="str">
            <v>D</v>
          </cell>
          <cell r="T286" t="str">
            <v>DA AVVIARE</v>
          </cell>
          <cell r="U286">
            <v>1000000</v>
          </cell>
          <cell r="V286">
            <v>902669.38</v>
          </cell>
          <cell r="W286">
            <v>902669.38</v>
          </cell>
          <cell r="X286" t="str">
            <v>-</v>
          </cell>
          <cell r="Y286">
            <v>0</v>
          </cell>
          <cell r="Z286">
            <v>0</v>
          </cell>
          <cell r="AA286">
            <v>902669.38</v>
          </cell>
        </row>
        <row r="287">
          <cell r="A287" t="str">
            <v>-</v>
          </cell>
          <cell r="B287" t="str">
            <v>Segnalazione</v>
          </cell>
          <cell r="C287">
            <v>284</v>
          </cell>
          <cell r="D287" t="str">
            <v>-</v>
          </cell>
          <cell r="E287" t="str">
            <v>-</v>
          </cell>
          <cell r="F287" t="str">
            <v>-</v>
          </cell>
          <cell r="G287" t="str">
            <v>-</v>
          </cell>
          <cell r="H287" t="str">
            <v>-</v>
          </cell>
          <cell r="I287" t="str">
            <v>-</v>
          </cell>
          <cell r="J287" t="str">
            <v>z</v>
          </cell>
          <cell r="K287" t="str">
            <v>Comune</v>
          </cell>
          <cell r="L287" t="str">
            <v>DIR AMB ENE</v>
          </cell>
          <cell r="M287" t="str">
            <v>-</v>
          </cell>
          <cell r="N287" t="str">
            <v>-</v>
          </cell>
          <cell r="O287" t="str">
            <v>Chiusaforte</v>
          </cell>
          <cell r="P287" t="str">
            <v>Chiusaforte Frazione di Raccolana</v>
          </cell>
          <cell r="Q287" t="str">
            <v>Messa in sicurezza dell'argine in sinistra orografica del fiume Fella presso la frazione di Raccolana</v>
          </cell>
          <cell r="R287" t="str">
            <v>Rifondazione della difesa spondale per una lunghezza di circa mt. 80 in sinistra orografica del fiume Fella in corrispondenza della frazione di Raccolana</v>
          </cell>
          <cell r="S287" t="str">
            <v>D</v>
          </cell>
          <cell r="T287" t="str">
            <v>DA AVVIARE</v>
          </cell>
          <cell r="U287">
            <v>250000</v>
          </cell>
          <cell r="V287">
            <v>250000</v>
          </cell>
          <cell r="W287" t="str">
            <v>-</v>
          </cell>
          <cell r="X287" t="str">
            <v>--</v>
          </cell>
          <cell r="Y287">
            <v>0</v>
          </cell>
          <cell r="Z287">
            <v>0</v>
          </cell>
          <cell r="AA287" t="e">
            <v>#VALUE!</v>
          </cell>
        </row>
        <row r="288">
          <cell r="A288" t="str">
            <v>-</v>
          </cell>
          <cell r="B288" t="str">
            <v>Segnalazione</v>
          </cell>
          <cell r="C288">
            <v>285</v>
          </cell>
          <cell r="D288" t="str">
            <v>-</v>
          </cell>
          <cell r="E288" t="str">
            <v>-</v>
          </cell>
          <cell r="F288" t="str">
            <v>-</v>
          </cell>
          <cell r="G288" t="str">
            <v>-</v>
          </cell>
          <cell r="H288" t="str">
            <v>-</v>
          </cell>
          <cell r="I288" t="str">
            <v>-</v>
          </cell>
          <cell r="J288" t="str">
            <v>x</v>
          </cell>
          <cell r="K288" t="str">
            <v>Comune</v>
          </cell>
          <cell r="L288" t="str">
            <v>PCR</v>
          </cell>
          <cell r="M288" t="str">
            <v>-</v>
          </cell>
          <cell r="N288" t="str">
            <v>-</v>
          </cell>
          <cell r="O288" t="str">
            <v>Chiusaforte</v>
          </cell>
          <cell r="P288" t="str">
            <v>Chiusaforte Complersso della Fortezza di Colle Badin</v>
          </cell>
          <cell r="Q288" t="str">
            <v>recupero dei muri di contenimento della strada di accesso alla Fortezza</v>
          </cell>
          <cell r="R288" t="str">
            <v>Recupero dei muri di contenimento a monte della strada di accesso alla Fortezza di Colle Badin che presentano forti cedimenti</v>
          </cell>
          <cell r="S288" t="str">
            <v>B</v>
          </cell>
          <cell r="T288" t="str">
            <v>DA AVVIARE</v>
          </cell>
          <cell r="U288">
            <v>100000</v>
          </cell>
          <cell r="V288">
            <v>100000</v>
          </cell>
          <cell r="W288" t="str">
            <v>-</v>
          </cell>
          <cell r="X288" t="str">
            <v>--</v>
          </cell>
          <cell r="Y288">
            <v>0</v>
          </cell>
          <cell r="Z288">
            <v>0</v>
          </cell>
          <cell r="AA288" t="e">
            <v>#VALUE!</v>
          </cell>
        </row>
        <row r="289">
          <cell r="A289" t="str">
            <v>D19-chius-0286</v>
          </cell>
          <cell r="B289" t="str">
            <v>Piano investimenti</v>
          </cell>
          <cell r="C289">
            <v>286</v>
          </cell>
          <cell r="D289" t="str">
            <v>LN145-2019-558-UD-019</v>
          </cell>
          <cell r="E289" t="str">
            <v>D</v>
          </cell>
          <cell r="F289">
            <v>2019</v>
          </cell>
          <cell r="G289" t="str">
            <v>Soggetto Ausiliario</v>
          </cell>
          <cell r="H289" t="str">
            <v>D19-Soggetto Ausiliario</v>
          </cell>
          <cell r="I289" t="str">
            <v>-</v>
          </cell>
          <cell r="J289" t="str">
            <v>in Piano 2019</v>
          </cell>
          <cell r="K289" t="str">
            <v>Comune</v>
          </cell>
          <cell r="L289" t="str">
            <v>PCR</v>
          </cell>
          <cell r="M289" t="str">
            <v>Comune</v>
          </cell>
          <cell r="N289" t="str">
            <v>Comune di Chiusaforte</v>
          </cell>
          <cell r="O289" t="str">
            <v>Chiusaforte</v>
          </cell>
          <cell r="P289" t="str">
            <v>Chiusaforte Capoluogo e frazioni</v>
          </cell>
          <cell r="Q289" t="str">
            <v>ripristino della viabilità comunale del Capoluogo e frazioni</v>
          </cell>
          <cell r="R289" t="str">
            <v xml:space="preserve">Sistemazione del manto stradale e dei sistemi di captazione delle acque meteoriche </v>
          </cell>
          <cell r="S289" t="str">
            <v>D</v>
          </cell>
          <cell r="T289" t="str">
            <v>DA AVVIARE</v>
          </cell>
          <cell r="U289">
            <v>200000</v>
          </cell>
          <cell r="V289">
            <v>195505.76</v>
          </cell>
          <cell r="W289">
            <v>195505.76</v>
          </cell>
          <cell r="X289" t="str">
            <v>-</v>
          </cell>
          <cell r="Y289">
            <v>0</v>
          </cell>
          <cell r="Z289">
            <v>0</v>
          </cell>
          <cell r="AA289">
            <v>195505.76</v>
          </cell>
        </row>
        <row r="290">
          <cell r="A290" t="str">
            <v>B19-chius-0287</v>
          </cell>
          <cell r="B290" t="str">
            <v>Piano investimenti</v>
          </cell>
          <cell r="C290">
            <v>287</v>
          </cell>
          <cell r="D290" t="str">
            <v>DL119-2019-558-UD-046</v>
          </cell>
          <cell r="E290" t="str">
            <v>B</v>
          </cell>
          <cell r="F290">
            <v>2019</v>
          </cell>
          <cell r="G290" t="str">
            <v>Soggetto Ausiliario</v>
          </cell>
          <cell r="H290" t="str">
            <v>B19-Soggetto Ausiliario</v>
          </cell>
          <cell r="I290" t="str">
            <v>-</v>
          </cell>
          <cell r="J290" t="str">
            <v>in Piano 2019</v>
          </cell>
          <cell r="K290" t="str">
            <v>Comune</v>
          </cell>
          <cell r="L290" t="str">
            <v>PCR</v>
          </cell>
          <cell r="M290" t="str">
            <v>Comune</v>
          </cell>
          <cell r="N290" t="str">
            <v>Comune di Chiusaforte</v>
          </cell>
          <cell r="O290" t="str">
            <v>Chiusaforte</v>
          </cell>
          <cell r="P290" t="str">
            <v>Chiusaforte Capoluogo</v>
          </cell>
          <cell r="Q290" t="str">
            <v>Ripristino manti copertura di fabbricati comunali nel compendio dell'ex caserma Zucchi</v>
          </cell>
          <cell r="R290" t="str">
            <v>Interventi di ripristino di danneggiamenti presso alcune coperture dei fabbricati comunali siti nel compendio dell'ex caserma Zucchi</v>
          </cell>
          <cell r="S290" t="str">
            <v>B</v>
          </cell>
          <cell r="T290" t="str">
            <v>DA AVVIARE</v>
          </cell>
          <cell r="U290">
            <v>10000</v>
          </cell>
          <cell r="V290">
            <v>9760.49</v>
          </cell>
          <cell r="W290">
            <v>9760.49</v>
          </cell>
          <cell r="X290" t="str">
            <v>-</v>
          </cell>
          <cell r="Y290">
            <v>0</v>
          </cell>
          <cell r="Z290">
            <v>0</v>
          </cell>
          <cell r="AA290">
            <v>9760.49</v>
          </cell>
        </row>
        <row r="291">
          <cell r="A291" t="str">
            <v>-</v>
          </cell>
          <cell r="B291" t="str">
            <v>Segnalazione</v>
          </cell>
          <cell r="C291">
            <v>289</v>
          </cell>
          <cell r="D291" t="str">
            <v>-</v>
          </cell>
          <cell r="E291" t="str">
            <v>-</v>
          </cell>
          <cell r="F291" t="str">
            <v>-</v>
          </cell>
          <cell r="G291" t="str">
            <v>-</v>
          </cell>
          <cell r="H291" t="str">
            <v>-</v>
          </cell>
          <cell r="I291" t="str">
            <v>-</v>
          </cell>
          <cell r="J291" t="str">
            <v>x</v>
          </cell>
          <cell r="K291" t="str">
            <v>Comune</v>
          </cell>
          <cell r="L291" t="str">
            <v>PCR</v>
          </cell>
          <cell r="M291" t="str">
            <v>-</v>
          </cell>
          <cell r="N291" t="str">
            <v>-</v>
          </cell>
          <cell r="O291" t="str">
            <v>Cimolais</v>
          </cell>
          <cell r="P291" t="str">
            <v>Cimolais località Prada</v>
          </cell>
          <cell r="Q291" t="str">
            <v>Ripristino dei muri di contenimento presso la viabilità in Loc. Prada</v>
          </cell>
          <cell r="R291" t="str">
            <v>Ripristino delle murature di contenimento a lato strada (verso monte) crollate in seguito agli eventi metereologici del 28 ottobre 2018, tramite il rifacimento delle porzioni di muro danneggiate, al fine di garantire nuovamente l'utilizzo della viabilità in totale sicurezza.</v>
          </cell>
          <cell r="S291" t="str">
            <v>B</v>
          </cell>
          <cell r="T291" t="str">
            <v>DA AVVIARE</v>
          </cell>
          <cell r="U291">
            <v>150000</v>
          </cell>
          <cell r="V291">
            <v>150000</v>
          </cell>
          <cell r="W291" t="str">
            <v>-</v>
          </cell>
          <cell r="X291" t="str">
            <v>--</v>
          </cell>
          <cell r="Y291">
            <v>0</v>
          </cell>
          <cell r="Z291">
            <v>0</v>
          </cell>
          <cell r="AA291" t="e">
            <v>#VALUE!</v>
          </cell>
        </row>
        <row r="292">
          <cell r="A292" t="str">
            <v>D21-claut-0290</v>
          </cell>
          <cell r="B292" t="str">
            <v>Piano investimenti</v>
          </cell>
          <cell r="C292">
            <v>290</v>
          </cell>
          <cell r="D292" t="str">
            <v>LN145-2021-558-PN-025</v>
          </cell>
          <cell r="E292" t="str">
            <v>D</v>
          </cell>
          <cell r="F292">
            <v>2021</v>
          </cell>
          <cell r="G292" t="str">
            <v>Soggetto Ausiliario</v>
          </cell>
          <cell r="H292" t="str">
            <v>-</v>
          </cell>
          <cell r="I292" t="str">
            <v>-</v>
          </cell>
          <cell r="J292" t="str">
            <v>In piano 2021</v>
          </cell>
          <cell r="K292" t="str">
            <v>Comune</v>
          </cell>
          <cell r="L292" t="str">
            <v>DIR AGR FOR</v>
          </cell>
          <cell r="M292" t="str">
            <v>Comune</v>
          </cell>
          <cell r="N292" t="str">
            <v>Comune di Claut</v>
          </cell>
          <cell r="O292" t="str">
            <v>Claut</v>
          </cell>
          <cell r="P292" t="str">
            <v>Claut VAL CHIALEDINA</v>
          </cell>
          <cell r="Q292" t="str">
            <v>Sistemazione idraulica viabilità forestale</v>
          </cell>
          <cell r="R292" t="str">
            <v>Rifacimento della scogliera, ripristino della scarpata, rifacimento del fondo stradale, ripristino strada con pulizia e sistemazione del fondo stradale, rifacimento guadi e protezione con scogliera</v>
          </cell>
          <cell r="S292" t="str">
            <v>D</v>
          </cell>
          <cell r="T292" t="str">
            <v>DA AVVIARE</v>
          </cell>
          <cell r="U292">
            <v>330000</v>
          </cell>
          <cell r="V292">
            <v>314944.36</v>
          </cell>
          <cell r="W292">
            <v>314944.36</v>
          </cell>
          <cell r="X292" t="str">
            <v>-</v>
          </cell>
          <cell r="Y292">
            <v>0</v>
          </cell>
          <cell r="Z292">
            <v>0</v>
          </cell>
          <cell r="AA292">
            <v>314944.36</v>
          </cell>
        </row>
        <row r="293">
          <cell r="A293" t="str">
            <v>D20-for-0291</v>
          </cell>
          <cell r="B293" t="str">
            <v>Piano investimenti</v>
          </cell>
          <cell r="C293">
            <v>291</v>
          </cell>
          <cell r="D293" t="str">
            <v>LN145-2020-558-PN-019</v>
          </cell>
          <cell r="E293" t="str">
            <v>D</v>
          </cell>
          <cell r="F293">
            <v>2020</v>
          </cell>
          <cell r="G293" t="str">
            <v>Soggetto Ausiliario</v>
          </cell>
          <cell r="H293" t="str">
            <v>D20-Soggetto Ausiliario</v>
          </cell>
          <cell r="I293" t="str">
            <v>-</v>
          </cell>
          <cell r="J293" t="str">
            <v>in Piano 2020</v>
          </cell>
          <cell r="K293" t="str">
            <v>Comune</v>
          </cell>
          <cell r="L293" t="str">
            <v>DIR AGR FOR</v>
          </cell>
          <cell r="M293" t="str">
            <v>Comune</v>
          </cell>
          <cell r="N293" t="str">
            <v>Direzione centrale risorse agroalimentari, forestali e ittiche</v>
          </cell>
          <cell r="O293" t="str">
            <v>Claut</v>
          </cell>
          <cell r="P293" t="str">
            <v>Claut VAL SETTIMANA (da Sette Fontane a Pussa)</v>
          </cell>
          <cell r="Q293" t="str">
            <v>Lavori di completamento della viabilità della Val Settimana</v>
          </cell>
          <cell r="R293" t="str">
            <v>Erosioni, smottamenti e generalizzati. Apporto di detriti sulla strada di accesso alla Malga Pussa e guado per Senons. Erosione e smottamento guado Rifugio Pussa. Necessario il ripristino della pista, il rifacimento delle scogliere, la pulizia dei detriti, il ripristino della sede stradale, la riprofilatura del guado e selciatone con cls</v>
          </cell>
          <cell r="S293" t="str">
            <v>D</v>
          </cell>
          <cell r="T293" t="str">
            <v>DA AVVIARE</v>
          </cell>
          <cell r="U293">
            <v>505000</v>
          </cell>
          <cell r="V293">
            <v>476803</v>
          </cell>
          <cell r="W293">
            <v>476803</v>
          </cell>
          <cell r="X293" t="str">
            <v>-</v>
          </cell>
          <cell r="Y293">
            <v>0</v>
          </cell>
          <cell r="Z293">
            <v>0</v>
          </cell>
          <cell r="AA293">
            <v>476803</v>
          </cell>
        </row>
        <row r="294">
          <cell r="A294" t="str">
            <v>B19-claut-0292</v>
          </cell>
          <cell r="B294" t="str">
            <v>Piano investimenti</v>
          </cell>
          <cell r="C294">
            <v>292</v>
          </cell>
          <cell r="D294" t="str">
            <v>DL119-2019-558-PN-055</v>
          </cell>
          <cell r="E294" t="str">
            <v>B</v>
          </cell>
          <cell r="F294">
            <v>2019</v>
          </cell>
          <cell r="G294" t="str">
            <v>Soggetto Ausiliario</v>
          </cell>
          <cell r="H294" t="str">
            <v>B19-Soggetto Ausiliario</v>
          </cell>
          <cell r="I294" t="str">
            <v>-</v>
          </cell>
          <cell r="J294" t="str">
            <v>in Piano 2019</v>
          </cell>
          <cell r="K294" t="str">
            <v>Comune</v>
          </cell>
          <cell r="L294" t="str">
            <v>PCR</v>
          </cell>
          <cell r="M294" t="str">
            <v>Comune</v>
          </cell>
          <cell r="N294" t="str">
            <v>Comune di Claut</v>
          </cell>
          <cell r="O294" t="str">
            <v>Claut</v>
          </cell>
          <cell r="P294" t="str">
            <v>Claut CREPPI, COSTOLADA, STALLA FAGIER</v>
          </cell>
          <cell r="Q294" t="str">
            <v>Viabilità</v>
          </cell>
          <cell r="R294" t="str">
            <v>Apporto di materiale sul guado, ruscellamento della parte finale della strada. Necessita la pulizia del guado e il ripristino della scarpata e della sede stradale</v>
          </cell>
          <cell r="S294" t="str">
            <v>B</v>
          </cell>
          <cell r="T294" t="str">
            <v>DA AVVIARE</v>
          </cell>
          <cell r="U294">
            <v>15000</v>
          </cell>
          <cell r="V294">
            <v>14098.25</v>
          </cell>
          <cell r="W294">
            <v>14098.25</v>
          </cell>
          <cell r="X294" t="str">
            <v>-</v>
          </cell>
          <cell r="Y294">
            <v>0</v>
          </cell>
          <cell r="Z294">
            <v>0</v>
          </cell>
          <cell r="AA294">
            <v>14098.25</v>
          </cell>
        </row>
        <row r="295">
          <cell r="A295" t="str">
            <v>-</v>
          </cell>
          <cell r="B295" t="str">
            <v>Segnalazione</v>
          </cell>
          <cell r="C295">
            <v>293</v>
          </cell>
          <cell r="D295" t="str">
            <v>-</v>
          </cell>
          <cell r="E295" t="str">
            <v>-</v>
          </cell>
          <cell r="F295" t="str">
            <v>-</v>
          </cell>
          <cell r="G295" t="str">
            <v>-</v>
          </cell>
          <cell r="H295" t="str">
            <v>-</v>
          </cell>
          <cell r="I295" t="str">
            <v>-</v>
          </cell>
          <cell r="J295" t="str">
            <v>x</v>
          </cell>
          <cell r="K295" t="str">
            <v>Comune</v>
          </cell>
          <cell r="L295" t="str">
            <v>DIR AGR FOR</v>
          </cell>
          <cell r="M295" t="str">
            <v>-</v>
          </cell>
          <cell r="N295" t="str">
            <v>-</v>
          </cell>
          <cell r="O295" t="str">
            <v>Claut</v>
          </cell>
          <cell r="P295" t="str">
            <v>Claut VAL FERON (esclusa strada nuova)</v>
          </cell>
          <cell r="Q295" t="str">
            <v>Sistemazione idraulica viabilità forestale</v>
          </cell>
          <cell r="R295" t="str">
            <v>Scogliera intasata con cls, ripristino di scarpata con opere di ingegneria naturale, sede stradale corazzata su tratto pendente, sistemazione fondo strada, pulizia materiale solido, sistemazione scarpate ed inerbimento. (erosione completa della strada su due punti)</v>
          </cell>
          <cell r="S295" t="str">
            <v>D</v>
          </cell>
          <cell r="T295" t="str">
            <v>DA AVVIARE</v>
          </cell>
          <cell r="U295">
            <v>800000</v>
          </cell>
          <cell r="V295">
            <v>800000</v>
          </cell>
          <cell r="W295" t="str">
            <v>-</v>
          </cell>
          <cell r="X295" t="str">
            <v>--</v>
          </cell>
          <cell r="Y295">
            <v>0</v>
          </cell>
          <cell r="Z295">
            <v>0</v>
          </cell>
          <cell r="AA295" t="e">
            <v>#VALUE!</v>
          </cell>
        </row>
        <row r="296">
          <cell r="A296" t="str">
            <v>D21-pcr-0294</v>
          </cell>
          <cell r="B296" t="str">
            <v>Piano investimenti</v>
          </cell>
          <cell r="C296">
            <v>294</v>
          </cell>
          <cell r="D296" t="str">
            <v>LN145-2021-558-PN-024</v>
          </cell>
          <cell r="E296" t="str">
            <v>D</v>
          </cell>
          <cell r="F296">
            <v>2021</v>
          </cell>
          <cell r="G296" t="str">
            <v>Soggetto Ausiliario</v>
          </cell>
          <cell r="H296" t="str">
            <v>-</v>
          </cell>
          <cell r="I296" t="str">
            <v>-</v>
          </cell>
          <cell r="J296" t="str">
            <v>In piano 2021</v>
          </cell>
          <cell r="K296" t="str">
            <v>Comune</v>
          </cell>
          <cell r="L296" t="str">
            <v>PCR</v>
          </cell>
          <cell r="M296" t="str">
            <v>Protezione Civile Regionale</v>
          </cell>
          <cell r="N296" t="str">
            <v>Protezione Civile Regionale</v>
          </cell>
          <cell r="O296" t="str">
            <v>Claut</v>
          </cell>
          <cell r="P296" t="str">
            <v>Claut PONTE TREMOLON STALLE POIATE</v>
          </cell>
          <cell r="Q296" t="str">
            <v>Viabilità</v>
          </cell>
          <cell r="R296" t="str">
            <v>Scalzato guado con apporto di materiale solido e danneggiamento del raccordo con strada. Serve ripristino della scogliera a valle e di protezione, ripristino del selciato, rifacimento di tratto di strada, rifacimento del guado</v>
          </cell>
          <cell r="S296" t="str">
            <v>D</v>
          </cell>
          <cell r="T296" t="str">
            <v>DA AVVIARE</v>
          </cell>
          <cell r="U296">
            <v>800000</v>
          </cell>
          <cell r="V296">
            <v>773549.5</v>
          </cell>
          <cell r="W296">
            <v>773549.5</v>
          </cell>
          <cell r="X296" t="str">
            <v>-</v>
          </cell>
          <cell r="Y296">
            <v>0</v>
          </cell>
          <cell r="Z296">
            <v>0</v>
          </cell>
          <cell r="AA296">
            <v>773549.5</v>
          </cell>
        </row>
        <row r="297">
          <cell r="A297" t="str">
            <v>B19-for-0295</v>
          </cell>
          <cell r="B297" t="str">
            <v>Piano investimenti</v>
          </cell>
          <cell r="C297">
            <v>295</v>
          </cell>
          <cell r="D297" t="str">
            <v>DL119-2019-558-PN-056</v>
          </cell>
          <cell r="E297" t="str">
            <v>B</v>
          </cell>
          <cell r="F297">
            <v>2019</v>
          </cell>
          <cell r="G297" t="str">
            <v>Soggetto Ausiliario</v>
          </cell>
          <cell r="H297" t="str">
            <v>B19-Soggetto Ausiliario</v>
          </cell>
          <cell r="I297" t="str">
            <v>-</v>
          </cell>
          <cell r="J297" t="str">
            <v>in Piano 2019</v>
          </cell>
          <cell r="K297" t="str">
            <v>Comune</v>
          </cell>
          <cell r="L297" t="str">
            <v>DIR AGR FOR</v>
          </cell>
          <cell r="M297" t="str">
            <v>DIR AGR FOR</v>
          </cell>
          <cell r="N297" t="str">
            <v>Direzione centrale risorse agroalimentari, forestali e ittiche</v>
          </cell>
          <cell r="O297" t="str">
            <v>Claut</v>
          </cell>
          <cell r="P297" t="str">
            <v>Claut VAL SETTIMANA (dall'inizio a Sette Fontane)</v>
          </cell>
          <cell r="Q297" t="str">
            <v>Sistemazione idraulica viabilità forestale</v>
          </cell>
          <cell r="R297" t="str">
            <v>Erosioni e crolli generalizzati. Necessaria la pulizia e l'asporto di materiale inerte e detriti, il ripristino di scarpate, riprofilatura di scarpate e strada, realizzazione della pista, regimazione delle acque e rifacimento asfalto. Ricostruzione scogliere ed esecuzione terre armate a consolidamento delle scarpate</v>
          </cell>
          <cell r="S297" t="str">
            <v>B</v>
          </cell>
          <cell r="T297" t="str">
            <v>DA AVVIARE</v>
          </cell>
          <cell r="U297">
            <v>2600000</v>
          </cell>
          <cell r="V297">
            <v>2425859.79</v>
          </cell>
          <cell r="W297">
            <v>2425859.79</v>
          </cell>
          <cell r="X297" t="str">
            <v>-</v>
          </cell>
          <cell r="Y297">
            <v>0</v>
          </cell>
          <cell r="Z297">
            <v>0</v>
          </cell>
          <cell r="AA297">
            <v>2425859.79</v>
          </cell>
        </row>
        <row r="298">
          <cell r="A298" t="str">
            <v>-</v>
          </cell>
          <cell r="B298" t="str">
            <v>Segnalazione</v>
          </cell>
          <cell r="C298">
            <v>296</v>
          </cell>
          <cell r="D298" t="str">
            <v>-</v>
          </cell>
          <cell r="E298" t="str">
            <v>-</v>
          </cell>
          <cell r="F298" t="str">
            <v>-</v>
          </cell>
          <cell r="G298" t="str">
            <v>-</v>
          </cell>
          <cell r="H298" t="str">
            <v>-</v>
          </cell>
          <cell r="I298" t="str">
            <v>-</v>
          </cell>
          <cell r="J298" t="str">
            <v>x</v>
          </cell>
          <cell r="K298" t="str">
            <v>Comune</v>
          </cell>
          <cell r="L298" t="str">
            <v>DIR AGR FOR</v>
          </cell>
          <cell r="M298" t="str">
            <v>-</v>
          </cell>
          <cell r="N298" t="str">
            <v>-</v>
          </cell>
          <cell r="O298" t="str">
            <v>Claut</v>
          </cell>
          <cell r="P298" t="str">
            <v>Claut VAL SETTIMANA (da Pussa a Senons)</v>
          </cell>
          <cell r="Q298" t="str">
            <v>Sistemazione idraulica viabilità forestale</v>
          </cell>
          <cell r="R298" t="str">
            <v>Apporto di materiale franoso con invasione della carreggiata, scalzato guado e scogliera, erosione della strada, intasamento di guadi e tratti di strada. Necessita la pulizia dal materiale, la riprofilatura della scarpata, opere di IN  a monte, ripristino della scogliera di protezione a valle del guado, selciatone guado, ripristino scarpate  e pista, corazzatura in cls di pista, scogliera a monte. Pulizia di guadi e canalette.</v>
          </cell>
          <cell r="S298" t="str">
            <v>D</v>
          </cell>
          <cell r="T298" t="str">
            <v>DA AVVIARE</v>
          </cell>
          <cell r="U298">
            <v>415000</v>
          </cell>
          <cell r="V298">
            <v>415000</v>
          </cell>
          <cell r="W298" t="str">
            <v>-</v>
          </cell>
          <cell r="X298" t="str">
            <v>--</v>
          </cell>
          <cell r="Y298">
            <v>0</v>
          </cell>
          <cell r="Z298">
            <v>0</v>
          </cell>
          <cell r="AA298" t="e">
            <v>#VALUE!</v>
          </cell>
        </row>
        <row r="299">
          <cell r="A299" t="str">
            <v>-</v>
          </cell>
          <cell r="B299" t="str">
            <v>Segnalazione</v>
          </cell>
          <cell r="C299">
            <v>297</v>
          </cell>
          <cell r="D299" t="str">
            <v>-</v>
          </cell>
          <cell r="E299" t="str">
            <v>-</v>
          </cell>
          <cell r="F299" t="str">
            <v>-</v>
          </cell>
          <cell r="G299" t="str">
            <v>-</v>
          </cell>
          <cell r="H299" t="str">
            <v>-</v>
          </cell>
          <cell r="I299" t="str">
            <v>-</v>
          </cell>
          <cell r="J299" t="str">
            <v>x</v>
          </cell>
          <cell r="K299" t="str">
            <v>Comune</v>
          </cell>
          <cell r="L299" t="str">
            <v>DIR AGR FOR</v>
          </cell>
          <cell r="M299" t="str">
            <v>-</v>
          </cell>
          <cell r="N299" t="str">
            <v>-</v>
          </cell>
          <cell r="O299" t="str">
            <v>Claut</v>
          </cell>
          <cell r="P299" t="str">
            <v>Claut Loc. Pradut</v>
          </cell>
          <cell r="Q299" t="str">
            <v>STRUTTURE: RIFUGIO PRADUT</v>
          </cell>
          <cell r="R299" t="str">
            <v>Danneggiamento colmo e distruzione pannelli solari con relativo supporto. Rimozione del resto del colmo, posa di uno nuovo, smaltimento pannelli esistenti e sostituzione con nuovi uguali</v>
          </cell>
          <cell r="S299" t="str">
            <v>D</v>
          </cell>
          <cell r="T299" t="str">
            <v>DA AVVIARE</v>
          </cell>
          <cell r="U299">
            <v>18727</v>
          </cell>
          <cell r="V299">
            <v>18727</v>
          </cell>
          <cell r="W299" t="str">
            <v>-</v>
          </cell>
          <cell r="X299" t="str">
            <v>--</v>
          </cell>
          <cell r="Y299">
            <v>0</v>
          </cell>
          <cell r="Z299">
            <v>0</v>
          </cell>
          <cell r="AA299" t="e">
            <v>#VALUE!</v>
          </cell>
        </row>
        <row r="300">
          <cell r="A300" t="str">
            <v>-</v>
          </cell>
          <cell r="B300" t="str">
            <v>Segnalazione</v>
          </cell>
          <cell r="C300">
            <v>298</v>
          </cell>
          <cell r="D300" t="str">
            <v>-</v>
          </cell>
          <cell r="E300" t="str">
            <v>-</v>
          </cell>
          <cell r="F300" t="str">
            <v>-</v>
          </cell>
          <cell r="G300" t="str">
            <v>-</v>
          </cell>
          <cell r="H300" t="str">
            <v>-</v>
          </cell>
          <cell r="I300" t="str">
            <v>-</v>
          </cell>
          <cell r="J300" t="str">
            <v>x</v>
          </cell>
          <cell r="K300" t="str">
            <v>Comune</v>
          </cell>
          <cell r="L300" t="str">
            <v>DIR ATT PROD</v>
          </cell>
          <cell r="M300" t="str">
            <v>-</v>
          </cell>
          <cell r="N300" t="str">
            <v>-</v>
          </cell>
          <cell r="O300" t="str">
            <v>Claut</v>
          </cell>
          <cell r="P300" t="str">
            <v>Claut VIA A. GIORDANI</v>
          </cell>
          <cell r="Q300" t="str">
            <v>STRUTTURE: ALBERGO DOLOMITI</v>
          </cell>
          <cell r="R300" t="str">
            <v>Asporto del colmo e parti del manto. Riparazione danno in copertura</v>
          </cell>
          <cell r="S300" t="str">
            <v>D</v>
          </cell>
          <cell r="T300" t="str">
            <v>DA AVVIARE</v>
          </cell>
          <cell r="U300">
            <v>2440</v>
          </cell>
          <cell r="V300">
            <v>2440</v>
          </cell>
          <cell r="W300" t="str">
            <v>-</v>
          </cell>
          <cell r="X300" t="str">
            <v>--</v>
          </cell>
          <cell r="Y300">
            <v>0</v>
          </cell>
          <cell r="Z300">
            <v>0</v>
          </cell>
          <cell r="AA300" t="e">
            <v>#VALUE!</v>
          </cell>
        </row>
        <row r="301">
          <cell r="A301" t="str">
            <v>-</v>
          </cell>
          <cell r="B301" t="str">
            <v>Segnalazione</v>
          </cell>
          <cell r="C301">
            <v>299</v>
          </cell>
          <cell r="D301" t="str">
            <v>-</v>
          </cell>
          <cell r="E301" t="str">
            <v>-</v>
          </cell>
          <cell r="F301" t="str">
            <v>-</v>
          </cell>
          <cell r="G301" t="str">
            <v>-</v>
          </cell>
          <cell r="H301" t="str">
            <v>-</v>
          </cell>
          <cell r="I301" t="str">
            <v>-</v>
          </cell>
          <cell r="J301" t="str">
            <v>x</v>
          </cell>
          <cell r="K301" t="str">
            <v>Comune</v>
          </cell>
          <cell r="L301" t="str">
            <v>DIR AGR FOR</v>
          </cell>
          <cell r="M301" t="str">
            <v>-</v>
          </cell>
          <cell r="N301" t="str">
            <v>-</v>
          </cell>
          <cell r="O301" t="str">
            <v>Claut</v>
          </cell>
          <cell r="P301" t="str">
            <v>Claut Loc. Casavento</v>
          </cell>
          <cell r="Q301" t="str">
            <v>STRUTTURE: CASERA CASAVENTO</v>
          </cell>
          <cell r="R301" t="str">
            <v>Infiltrazioni dalla copertura, sradicamento wx esterno. Ripasso della copertura, riposizionamento wx esterno e collegamenti</v>
          </cell>
          <cell r="S301" t="str">
            <v>D</v>
          </cell>
          <cell r="T301" t="str">
            <v>DA AVVIARE</v>
          </cell>
          <cell r="U301">
            <v>2440</v>
          </cell>
          <cell r="V301">
            <v>2440</v>
          </cell>
          <cell r="W301" t="str">
            <v>-</v>
          </cell>
          <cell r="X301" t="str">
            <v>--</v>
          </cell>
          <cell r="Y301">
            <v>0</v>
          </cell>
          <cell r="Z301">
            <v>0</v>
          </cell>
          <cell r="AA301" t="e">
            <v>#VALUE!</v>
          </cell>
        </row>
        <row r="302">
          <cell r="A302" t="str">
            <v>-</v>
          </cell>
          <cell r="B302" t="str">
            <v>Segnalazione</v>
          </cell>
          <cell r="C302">
            <v>300</v>
          </cell>
          <cell r="D302" t="str">
            <v>-</v>
          </cell>
          <cell r="E302" t="str">
            <v>-</v>
          </cell>
          <cell r="F302" t="str">
            <v>-</v>
          </cell>
          <cell r="G302" t="str">
            <v>-</v>
          </cell>
          <cell r="H302" t="str">
            <v>-</v>
          </cell>
          <cell r="I302" t="str">
            <v>-</v>
          </cell>
          <cell r="J302" t="str">
            <v>x</v>
          </cell>
          <cell r="K302" t="str">
            <v>Comune</v>
          </cell>
          <cell r="L302" t="str">
            <v>PCR</v>
          </cell>
          <cell r="M302" t="str">
            <v>-</v>
          </cell>
          <cell r="N302" t="str">
            <v>-</v>
          </cell>
          <cell r="O302" t="str">
            <v>Claut</v>
          </cell>
          <cell r="P302" t="str">
            <v>Claut Loc. Pinedo</v>
          </cell>
          <cell r="Q302" t="str">
            <v>STRUTTURE: EX SCUOLE DI PINEDO</v>
          </cell>
          <cell r="R302" t="str">
            <v>Scoperchiamento. Rimozione residui, ponteggio, tavolato, impermeabilizzazione, manto e lattoneria, rifacimento e ripristino struttura fermata autobus.</v>
          </cell>
          <cell r="S302" t="str">
            <v>B</v>
          </cell>
          <cell r="T302" t="str">
            <v>DA AVVIARE</v>
          </cell>
          <cell r="U302">
            <v>61000</v>
          </cell>
          <cell r="V302">
            <v>61000</v>
          </cell>
          <cell r="W302" t="str">
            <v>-</v>
          </cell>
          <cell r="X302" t="str">
            <v>--</v>
          </cell>
          <cell r="Y302">
            <v>0</v>
          </cell>
          <cell r="Z302">
            <v>0</v>
          </cell>
          <cell r="AA302" t="e">
            <v>#VALUE!</v>
          </cell>
        </row>
        <row r="303">
          <cell r="A303" t="str">
            <v>B19-claut-0301</v>
          </cell>
          <cell r="B303" t="str">
            <v>Piano investimenti</v>
          </cell>
          <cell r="C303">
            <v>301</v>
          </cell>
          <cell r="D303" t="str">
            <v>DL119-2019-558-PN-359</v>
          </cell>
          <cell r="E303" t="str">
            <v>B</v>
          </cell>
          <cell r="F303">
            <v>2019</v>
          </cell>
          <cell r="G303" t="str">
            <v>Soggetto Ausiliario</v>
          </cell>
          <cell r="H303" t="str">
            <v>B19-Soggetto Ausiliario</v>
          </cell>
          <cell r="I303" t="str">
            <v>-</v>
          </cell>
          <cell r="J303" t="str">
            <v>in Piano 2019</v>
          </cell>
          <cell r="K303" t="str">
            <v>Comune</v>
          </cell>
          <cell r="L303" t="str">
            <v>PCR</v>
          </cell>
          <cell r="M303" t="str">
            <v>Comune</v>
          </cell>
          <cell r="N303" t="str">
            <v>Comune di Claut</v>
          </cell>
          <cell r="O303" t="str">
            <v>Claut</v>
          </cell>
          <cell r="P303" t="str">
            <v xml:space="preserve">Claut VIAL DON PIETRO BORTOLOTTO </v>
          </cell>
          <cell r="Q303" t="str">
            <v>STRUTTURE: PALESTRA DEL PLESSO SCOLASTICO</v>
          </cell>
          <cell r="R303" t="str">
            <v>Infiltrazioni sotterranee con danneggiamento dell'80% del pavimento in legno. Rimozione pavimentazione danneggiata, sistemazione e preparazione sottofondo, posa nuova pavimentazione in parquet, levigatura e verniciatura</v>
          </cell>
          <cell r="S303" t="str">
            <v>B</v>
          </cell>
          <cell r="T303" t="str">
            <v>DA AVVIARE</v>
          </cell>
          <cell r="U303">
            <v>88379</v>
          </cell>
          <cell r="V303">
            <v>82598.7</v>
          </cell>
          <cell r="W303">
            <v>82598.7</v>
          </cell>
          <cell r="X303" t="str">
            <v>-</v>
          </cell>
          <cell r="Y303">
            <v>0</v>
          </cell>
          <cell r="Z303">
            <v>0</v>
          </cell>
          <cell r="AA303">
            <v>82598.7</v>
          </cell>
        </row>
        <row r="304">
          <cell r="A304" t="str">
            <v>-</v>
          </cell>
          <cell r="B304" t="str">
            <v>Segnalazione</v>
          </cell>
          <cell r="C304">
            <v>302</v>
          </cell>
          <cell r="D304" t="str">
            <v>-</v>
          </cell>
          <cell r="E304" t="str">
            <v>-</v>
          </cell>
          <cell r="F304" t="str">
            <v>-</v>
          </cell>
          <cell r="G304" t="str">
            <v>-</v>
          </cell>
          <cell r="H304" t="str">
            <v>-</v>
          </cell>
          <cell r="I304" t="str">
            <v>-</v>
          </cell>
          <cell r="J304" t="str">
            <v>x</v>
          </cell>
          <cell r="K304" t="str">
            <v>Comune</v>
          </cell>
          <cell r="L304" t="str">
            <v>PCR</v>
          </cell>
          <cell r="M304" t="str">
            <v>-</v>
          </cell>
          <cell r="N304" t="str">
            <v>-</v>
          </cell>
          <cell r="O304" t="str">
            <v>Claut</v>
          </cell>
          <cell r="P304" t="str">
            <v>Claut Loc. Pinedo e Lesis</v>
          </cell>
          <cell r="Q304" t="str">
            <v xml:space="preserve">STRUTTURE: ECOPIAZZOLE </v>
          </cell>
          <cell r="R304" t="str">
            <v xml:space="preserve">Rifacimento paramento in legno </v>
          </cell>
          <cell r="S304" t="str">
            <v>D</v>
          </cell>
          <cell r="T304" t="str">
            <v>DA AVVIARE</v>
          </cell>
          <cell r="U304">
            <v>2928</v>
          </cell>
          <cell r="V304">
            <v>2928</v>
          </cell>
          <cell r="W304" t="str">
            <v>-</v>
          </cell>
          <cell r="X304" t="str">
            <v>--</v>
          </cell>
          <cell r="Y304">
            <v>0</v>
          </cell>
          <cell r="Z304">
            <v>0</v>
          </cell>
          <cell r="AA304" t="e">
            <v>#VALUE!</v>
          </cell>
        </row>
        <row r="305">
          <cell r="A305" t="str">
            <v>-</v>
          </cell>
          <cell r="B305" t="str">
            <v>Segnalazione</v>
          </cell>
          <cell r="C305">
            <v>303</v>
          </cell>
          <cell r="D305" t="str">
            <v>-</v>
          </cell>
          <cell r="E305" t="str">
            <v>-</v>
          </cell>
          <cell r="F305" t="str">
            <v>-</v>
          </cell>
          <cell r="G305" t="str">
            <v>-</v>
          </cell>
          <cell r="H305" t="str">
            <v>-</v>
          </cell>
          <cell r="I305" t="str">
            <v>-</v>
          </cell>
          <cell r="J305" t="str">
            <v>x</v>
          </cell>
          <cell r="K305" t="str">
            <v>Comune</v>
          </cell>
          <cell r="L305" t="str">
            <v>DIR ATT PROD</v>
          </cell>
          <cell r="M305" t="str">
            <v>-</v>
          </cell>
          <cell r="N305" t="str">
            <v>-</v>
          </cell>
          <cell r="O305" t="str">
            <v>Claut</v>
          </cell>
          <cell r="P305" t="str">
            <v>Claut Loc. Despolei</v>
          </cell>
          <cell r="Q305" t="str">
            <v>STRUTTURE: PALAGHIACCIO "A. DELLA VALENTINA"</v>
          </cell>
          <cell r="R305" t="str">
            <v>Sostituzione accumulatore e accessori</v>
          </cell>
          <cell r="S305" t="str">
            <v>D</v>
          </cell>
          <cell r="T305" t="str">
            <v>DA AVVIARE</v>
          </cell>
          <cell r="U305">
            <v>1464</v>
          </cell>
          <cell r="V305">
            <v>1464</v>
          </cell>
          <cell r="W305" t="str">
            <v>-</v>
          </cell>
          <cell r="X305" t="str">
            <v>--</v>
          </cell>
          <cell r="Y305">
            <v>0</v>
          </cell>
          <cell r="Z305">
            <v>0</v>
          </cell>
          <cell r="AA305" t="e">
            <v>#VALUE!</v>
          </cell>
        </row>
        <row r="306">
          <cell r="A306" t="str">
            <v>-</v>
          </cell>
          <cell r="B306" t="str">
            <v>Segnalazione</v>
          </cell>
          <cell r="C306">
            <v>304</v>
          </cell>
          <cell r="D306" t="str">
            <v>-</v>
          </cell>
          <cell r="E306" t="str">
            <v>-</v>
          </cell>
          <cell r="F306" t="str">
            <v>-</v>
          </cell>
          <cell r="G306" t="str">
            <v>-</v>
          </cell>
          <cell r="H306" t="str">
            <v>-</v>
          </cell>
          <cell r="I306" t="str">
            <v>-</v>
          </cell>
          <cell r="J306" t="str">
            <v>x</v>
          </cell>
          <cell r="K306" t="str">
            <v>Comune</v>
          </cell>
          <cell r="L306" t="str">
            <v>DIR ATT PROD</v>
          </cell>
          <cell r="M306" t="str">
            <v>-</v>
          </cell>
          <cell r="N306" t="str">
            <v>-</v>
          </cell>
          <cell r="O306" t="str">
            <v>Claut</v>
          </cell>
          <cell r="P306" t="str">
            <v>Claut Loc. Despolei</v>
          </cell>
          <cell r="Q306" t="str">
            <v>STRUTTURE: BAR RISTORANTE "TRE PINI"</v>
          </cell>
          <cell r="R306" t="str">
            <v>Infiltrazione dalla copertura, danneggiamento soffitti ed impianto elettrico</v>
          </cell>
          <cell r="S306" t="str">
            <v>D</v>
          </cell>
          <cell r="T306" t="str">
            <v>DA AVVIARE</v>
          </cell>
          <cell r="U306">
            <v>6100</v>
          </cell>
          <cell r="V306">
            <v>6100</v>
          </cell>
          <cell r="W306" t="str">
            <v>-</v>
          </cell>
          <cell r="X306" t="str">
            <v>--</v>
          </cell>
          <cell r="Y306">
            <v>0</v>
          </cell>
          <cell r="Z306">
            <v>0</v>
          </cell>
          <cell r="AA306" t="e">
            <v>#VALUE!</v>
          </cell>
        </row>
        <row r="307">
          <cell r="A307" t="str">
            <v>D19-claut-0305</v>
          </cell>
          <cell r="B307" t="str">
            <v>Piano investimenti</v>
          </cell>
          <cell r="C307">
            <v>305</v>
          </cell>
          <cell r="D307" t="str">
            <v>LN145-2019-558-PN-020</v>
          </cell>
          <cell r="E307" t="str">
            <v>D</v>
          </cell>
          <cell r="F307">
            <v>2019</v>
          </cell>
          <cell r="G307" t="str">
            <v>Soggetto Ausiliario</v>
          </cell>
          <cell r="H307" t="str">
            <v>D19-Soggetto Ausiliario</v>
          </cell>
          <cell r="I307" t="str">
            <v>-</v>
          </cell>
          <cell r="J307" t="str">
            <v>in Piano 2019</v>
          </cell>
          <cell r="K307" t="str">
            <v>Comune</v>
          </cell>
          <cell r="L307" t="str">
            <v>PCR</v>
          </cell>
          <cell r="M307" t="str">
            <v>Comune</v>
          </cell>
          <cell r="N307" t="str">
            <v>Comune di Claut</v>
          </cell>
          <cell r="O307" t="str">
            <v>Claut</v>
          </cell>
          <cell r="P307" t="str">
            <v xml:space="preserve">Claut VIAL DON PIETRO BORTOLOTTO </v>
          </cell>
          <cell r="Q307" t="str">
            <v>STRUTTURE: SCUOLA DELL'INFANZIA E PRIMARIA DI CLAUT</v>
          </cell>
          <cell r="R307" t="str">
            <v>Scoperchiamento parte centrale del tetto, infiltrazioni nelle aule. Rifacimento del tratto di copertura in lamiera, lattoneria, ripristino pareti e soffitti delle aule. Verifica e manutenzione dell'impianto elettrico</v>
          </cell>
          <cell r="S307" t="str">
            <v>D</v>
          </cell>
          <cell r="T307" t="str">
            <v>DA AVVIARE</v>
          </cell>
          <cell r="U307">
            <v>79300</v>
          </cell>
          <cell r="V307">
            <v>72144.58</v>
          </cell>
          <cell r="W307">
            <v>72144.58</v>
          </cell>
          <cell r="X307" t="str">
            <v>-</v>
          </cell>
          <cell r="Y307">
            <v>0</v>
          </cell>
          <cell r="Z307">
            <v>0</v>
          </cell>
          <cell r="AA307">
            <v>72144.58</v>
          </cell>
        </row>
        <row r="308">
          <cell r="A308" t="str">
            <v>-</v>
          </cell>
          <cell r="B308" t="str">
            <v>Segnalazione</v>
          </cell>
          <cell r="C308">
            <v>306</v>
          </cell>
          <cell r="D308" t="str">
            <v>-</v>
          </cell>
          <cell r="E308" t="str">
            <v>-</v>
          </cell>
          <cell r="F308" t="str">
            <v>-</v>
          </cell>
          <cell r="G308" t="str">
            <v>-</v>
          </cell>
          <cell r="H308" t="str">
            <v>-</v>
          </cell>
          <cell r="I308" t="str">
            <v>-</v>
          </cell>
          <cell r="J308" t="str">
            <v>x</v>
          </cell>
          <cell r="K308" t="str">
            <v>Comune</v>
          </cell>
          <cell r="L308" t="str">
            <v>PCR</v>
          </cell>
          <cell r="M308" t="str">
            <v>-</v>
          </cell>
          <cell r="N308" t="str">
            <v>-</v>
          </cell>
          <cell r="O308" t="str">
            <v>Claut</v>
          </cell>
          <cell r="P308" t="str">
            <v>Claut COL DE MASIERA</v>
          </cell>
          <cell r="Q308" t="str">
            <v>Viabilità</v>
          </cell>
          <cell r="R308" t="str">
            <v>Ruscellamenti diffusi, vari smottamenti sulla sede stradale. Necessita il ripristino della scogliera di protezione a valle e laterale, il ripristino del selciato e il raccordo con la strada, il rifacimento delle scarpate in corrispondenza delle frane con IN</v>
          </cell>
          <cell r="S308" t="str">
            <v>D</v>
          </cell>
          <cell r="T308" t="str">
            <v>DA AVVIARE</v>
          </cell>
          <cell r="U308">
            <v>215000</v>
          </cell>
          <cell r="V308">
            <v>215000</v>
          </cell>
          <cell r="W308" t="str">
            <v>-</v>
          </cell>
          <cell r="X308" t="str">
            <v>--</v>
          </cell>
          <cell r="Y308">
            <v>0</v>
          </cell>
          <cell r="Z308">
            <v>0</v>
          </cell>
          <cell r="AA308" t="e">
            <v>#VALUE!</v>
          </cell>
        </row>
        <row r="309">
          <cell r="A309" t="str">
            <v>-</v>
          </cell>
          <cell r="B309" t="str">
            <v>Segnalazione</v>
          </cell>
          <cell r="C309">
            <v>307</v>
          </cell>
          <cell r="D309" t="str">
            <v>-</v>
          </cell>
          <cell r="E309" t="str">
            <v>-</v>
          </cell>
          <cell r="F309" t="str">
            <v>-</v>
          </cell>
          <cell r="G309" t="str">
            <v>-</v>
          </cell>
          <cell r="H309" t="str">
            <v>-</v>
          </cell>
          <cell r="I309" t="str">
            <v>-</v>
          </cell>
          <cell r="J309" t="str">
            <v>x</v>
          </cell>
          <cell r="K309" t="str">
            <v>Comune</v>
          </cell>
          <cell r="L309" t="str">
            <v>PCR</v>
          </cell>
          <cell r="M309" t="str">
            <v>-</v>
          </cell>
          <cell r="N309" t="str">
            <v>-</v>
          </cell>
          <cell r="O309" t="str">
            <v>Claut</v>
          </cell>
          <cell r="P309" t="str">
            <v>Claut LESIS, CASAVENTO, PRADUT, PINCIAD.</v>
          </cell>
          <cell r="Q309" t="str">
            <v>Viabilità</v>
          </cell>
          <cell r="R309" t="str">
            <v>Apporto detritico sulla strada comunale. Erosione della scarpata della sede stradale. Frana detritica a Pian del Muscol incrocio con strada Stalle Stoc. Su strada Pian de Crode, Casavento, Pian de Cea: ruscellamenti ed erosione strada. Su strada Pradut: ruscellamenti ed erosioni. Su strada Pinciadona Fratte: ruscellamenti su tutta la strada. Necessita la pulizia del materiale solido, la sistemazione di scarpate, a tratti il ripristino della sede stradale. Su strada comunale scogliera intasata.</v>
          </cell>
          <cell r="S309" t="str">
            <v>D</v>
          </cell>
          <cell r="T309" t="str">
            <v>DA AVVIARE</v>
          </cell>
          <cell r="U309">
            <v>370000</v>
          </cell>
          <cell r="V309">
            <v>370000</v>
          </cell>
          <cell r="W309" t="str">
            <v>-</v>
          </cell>
          <cell r="X309" t="str">
            <v>--</v>
          </cell>
          <cell r="Y309">
            <v>0</v>
          </cell>
          <cell r="Z309">
            <v>0</v>
          </cell>
          <cell r="AA309" t="e">
            <v>#VALUE!</v>
          </cell>
        </row>
        <row r="310">
          <cell r="A310" t="str">
            <v>-</v>
          </cell>
          <cell r="B310" t="str">
            <v>Segnalazione</v>
          </cell>
          <cell r="C310">
            <v>308</v>
          </cell>
          <cell r="D310" t="str">
            <v>-</v>
          </cell>
          <cell r="E310" t="str">
            <v>-</v>
          </cell>
          <cell r="F310" t="str">
            <v>-</v>
          </cell>
          <cell r="G310" t="str">
            <v>-</v>
          </cell>
          <cell r="H310" t="str">
            <v>-</v>
          </cell>
          <cell r="I310" t="str">
            <v>-</v>
          </cell>
          <cell r="J310" t="str">
            <v>x</v>
          </cell>
          <cell r="K310" t="str">
            <v>Comune</v>
          </cell>
          <cell r="L310" t="str">
            <v>PCR</v>
          </cell>
          <cell r="M310" t="str">
            <v>-</v>
          </cell>
          <cell r="N310" t="str">
            <v>-</v>
          </cell>
          <cell r="O310" t="str">
            <v>Clauzetto</v>
          </cell>
          <cell r="P310" t="str">
            <v>Clauzetto Strada S. Martino</v>
          </cell>
          <cell r="Q310" t="str">
            <v>Sistemazione erosioni stradali</v>
          </cell>
          <cell r="R310" t="str">
            <v>Sistemazione di cassonetti stradali a seguito erosione provocata da ruscellamenti</v>
          </cell>
          <cell r="S310" t="str">
            <v>D</v>
          </cell>
          <cell r="T310" t="str">
            <v>DA AVVIARE</v>
          </cell>
          <cell r="U310">
            <v>80000</v>
          </cell>
          <cell r="V310">
            <v>80000</v>
          </cell>
          <cell r="W310" t="str">
            <v>-</v>
          </cell>
          <cell r="X310" t="str">
            <v>--</v>
          </cell>
          <cell r="Y310">
            <v>0</v>
          </cell>
          <cell r="Z310">
            <v>0</v>
          </cell>
          <cell r="AA310" t="e">
            <v>#VALUE!</v>
          </cell>
        </row>
        <row r="311">
          <cell r="A311" t="str">
            <v>D19-clett-0309</v>
          </cell>
          <cell r="B311" t="str">
            <v>Piano investimenti</v>
          </cell>
          <cell r="C311">
            <v>309</v>
          </cell>
          <cell r="D311" t="str">
            <v>LN145-2019-558-PN-021</v>
          </cell>
          <cell r="E311" t="str">
            <v>D</v>
          </cell>
          <cell r="F311">
            <v>2019</v>
          </cell>
          <cell r="G311" t="str">
            <v>Soggetto Ausiliario</v>
          </cell>
          <cell r="H311" t="str">
            <v>D19-Soggetto Ausiliario</v>
          </cell>
          <cell r="I311" t="str">
            <v>-</v>
          </cell>
          <cell r="J311" t="str">
            <v>in Piano 2019</v>
          </cell>
          <cell r="K311" t="str">
            <v>Comune</v>
          </cell>
          <cell r="L311" t="str">
            <v>PCR</v>
          </cell>
          <cell r="M311" t="str">
            <v>Comune</v>
          </cell>
          <cell r="N311" t="str">
            <v>Comune di Clauzetto</v>
          </cell>
          <cell r="O311" t="str">
            <v>Clauzetto</v>
          </cell>
          <cell r="P311" t="str">
            <v>Clauzetto Strada Pradis di Sopra - Pradis di Sotto</v>
          </cell>
          <cell r="Q311" t="str">
            <v xml:space="preserve">Sistemazione cedimenti stradali </v>
          </cell>
          <cell r="R311" t="str">
            <v>Rifacimento di cordoli stradali a seguito di cedimenti</v>
          </cell>
          <cell r="S311" t="str">
            <v>D</v>
          </cell>
          <cell r="T311" t="str">
            <v>DA AVVIARE</v>
          </cell>
          <cell r="U311">
            <v>180000</v>
          </cell>
          <cell r="V311">
            <v>173486.07</v>
          </cell>
          <cell r="W311">
            <v>173486.07</v>
          </cell>
          <cell r="X311" t="str">
            <v>-</v>
          </cell>
          <cell r="Y311">
            <v>0</v>
          </cell>
          <cell r="Z311">
            <v>0</v>
          </cell>
          <cell r="AA311">
            <v>173486.07</v>
          </cell>
        </row>
        <row r="312">
          <cell r="A312" t="str">
            <v>D20-clett-0310</v>
          </cell>
          <cell r="B312" t="str">
            <v>Piano investimenti</v>
          </cell>
          <cell r="C312">
            <v>310</v>
          </cell>
          <cell r="D312" t="str">
            <v>LN145-2020-558-PN-181</v>
          </cell>
          <cell r="E312" t="str">
            <v>D</v>
          </cell>
          <cell r="F312">
            <v>2020</v>
          </cell>
          <cell r="G312" t="str">
            <v>Soggetto Ausiliario</v>
          </cell>
          <cell r="H312" t="str">
            <v>-</v>
          </cell>
          <cell r="I312" t="str">
            <v>Rimodulazione gennaio 2021</v>
          </cell>
          <cell r="J312" t="str">
            <v>in piano 2020</v>
          </cell>
          <cell r="K312" t="str">
            <v>Comune</v>
          </cell>
          <cell r="L312" t="str">
            <v>PCR</v>
          </cell>
          <cell r="M312" t="str">
            <v>Comune</v>
          </cell>
          <cell r="N312" t="str">
            <v>Comune di Clauzetto</v>
          </cell>
          <cell r="O312" t="str">
            <v>Clauzetto</v>
          </cell>
          <cell r="P312" t="str">
            <v>Clauzetto Strada Fratta</v>
          </cell>
          <cell r="Q312" t="str">
            <v xml:space="preserve">Sistemazione cedimento banchina stradale </v>
          </cell>
          <cell r="R312" t="str">
            <v>Realizzazione di nuova cordonatura a seguito cedimento banchina</v>
          </cell>
          <cell r="S312" t="str">
            <v>D</v>
          </cell>
          <cell r="T312" t="str">
            <v>DA AVVIARE</v>
          </cell>
          <cell r="U312">
            <v>130000</v>
          </cell>
          <cell r="V312">
            <v>125111.85</v>
          </cell>
          <cell r="W312">
            <v>125111.85</v>
          </cell>
          <cell r="X312" t="str">
            <v>-</v>
          </cell>
          <cell r="Y312">
            <v>0</v>
          </cell>
          <cell r="Z312">
            <v>0</v>
          </cell>
          <cell r="AA312">
            <v>125111.85</v>
          </cell>
        </row>
        <row r="313">
          <cell r="A313" t="str">
            <v>-</v>
          </cell>
          <cell r="B313" t="str">
            <v>Segnalazione</v>
          </cell>
          <cell r="C313">
            <v>311</v>
          </cell>
          <cell r="D313" t="str">
            <v>-</v>
          </cell>
          <cell r="E313" t="str">
            <v>-</v>
          </cell>
          <cell r="F313" t="str">
            <v>-</v>
          </cell>
          <cell r="G313" t="str">
            <v>-</v>
          </cell>
          <cell r="H313" t="str">
            <v>-</v>
          </cell>
          <cell r="I313" t="str">
            <v>-</v>
          </cell>
          <cell r="J313" t="str">
            <v>x</v>
          </cell>
          <cell r="K313" t="str">
            <v>Comune</v>
          </cell>
          <cell r="L313" t="str">
            <v>PCR</v>
          </cell>
          <cell r="M313" t="str">
            <v>-</v>
          </cell>
          <cell r="N313" t="str">
            <v>-</v>
          </cell>
          <cell r="O313" t="str">
            <v>Clauzetto</v>
          </cell>
          <cell r="P313" t="str">
            <v>Clauzetto Strada Croci</v>
          </cell>
          <cell r="Q313" t="str">
            <v>Sistemazione cedimenti di banchina stradale</v>
          </cell>
          <cell r="R313" t="str">
            <v>Rifacimento di banchine stradali con terre armate</v>
          </cell>
          <cell r="S313" t="str">
            <v>D</v>
          </cell>
          <cell r="T313" t="str">
            <v>DA AVVIARE</v>
          </cell>
          <cell r="U313">
            <v>60000</v>
          </cell>
          <cell r="V313">
            <v>60000</v>
          </cell>
          <cell r="W313" t="str">
            <v>-</v>
          </cell>
          <cell r="X313" t="str">
            <v>--</v>
          </cell>
          <cell r="Y313">
            <v>0</v>
          </cell>
          <cell r="Z313">
            <v>0</v>
          </cell>
          <cell r="AA313" t="e">
            <v>#VALUE!</v>
          </cell>
        </row>
        <row r="314">
          <cell r="A314" t="str">
            <v>D20-clett-0312</v>
          </cell>
          <cell r="B314" t="str">
            <v>Piano investimenti</v>
          </cell>
          <cell r="C314">
            <v>312</v>
          </cell>
          <cell r="D314" t="str">
            <v>LN145-2020-558-PN-020</v>
          </cell>
          <cell r="E314" t="str">
            <v>D</v>
          </cell>
          <cell r="F314">
            <v>2020</v>
          </cell>
          <cell r="G314" t="str">
            <v>Soggetto Ausiliario</v>
          </cell>
          <cell r="H314" t="str">
            <v>D20-Soggetto Ausiliario</v>
          </cell>
          <cell r="I314" t="str">
            <v>-</v>
          </cell>
          <cell r="J314" t="str">
            <v>in Piano 2020</v>
          </cell>
          <cell r="K314" t="str">
            <v>Comune</v>
          </cell>
          <cell r="L314" t="str">
            <v>PCR</v>
          </cell>
          <cell r="M314" t="str">
            <v>Comune</v>
          </cell>
          <cell r="N314" t="str">
            <v>Comune di Clauzetto</v>
          </cell>
          <cell r="O314" t="str">
            <v>Clauzetto</v>
          </cell>
          <cell r="P314" t="str">
            <v>Clauzetto Fraspedane - Gueres</v>
          </cell>
          <cell r="Q314" t="str">
            <v>Sistemazione cedimenti strada Fraspedane Gueres</v>
          </cell>
          <cell r="R314" t="str">
            <v>Sistemazione cedimenti carreggiata stradale</v>
          </cell>
          <cell r="S314" t="str">
            <v>D</v>
          </cell>
          <cell r="T314" t="str">
            <v>DA AVVIARE</v>
          </cell>
          <cell r="U314">
            <v>350000</v>
          </cell>
          <cell r="V314">
            <v>326163.43</v>
          </cell>
          <cell r="W314">
            <v>326163.43</v>
          </cell>
          <cell r="X314" t="str">
            <v>-</v>
          </cell>
          <cell r="Y314">
            <v>0</v>
          </cell>
          <cell r="Z314">
            <v>0</v>
          </cell>
          <cell r="AA314">
            <v>326163.43</v>
          </cell>
        </row>
        <row r="315">
          <cell r="A315" t="str">
            <v>-</v>
          </cell>
          <cell r="B315" t="str">
            <v>Segnalazione</v>
          </cell>
          <cell r="C315">
            <v>313</v>
          </cell>
          <cell r="D315" t="str">
            <v>-</v>
          </cell>
          <cell r="E315" t="str">
            <v>-</v>
          </cell>
          <cell r="F315" t="str">
            <v>-</v>
          </cell>
          <cell r="G315" t="str">
            <v>-</v>
          </cell>
          <cell r="H315" t="str">
            <v>-</v>
          </cell>
          <cell r="I315" t="str">
            <v>-</v>
          </cell>
          <cell r="J315" t="str">
            <v>z</v>
          </cell>
          <cell r="K315" t="str">
            <v>Comune</v>
          </cell>
          <cell r="L315" t="str">
            <v>DIR INF TERR</v>
          </cell>
          <cell r="M315" t="str">
            <v>-</v>
          </cell>
          <cell r="N315" t="str">
            <v>-</v>
          </cell>
          <cell r="O315" t="str">
            <v>Clauzetto</v>
          </cell>
          <cell r="P315" t="str">
            <v>Clauzetto Strada ex Provinciale ora appartenente a FVG Strade - Località Pulide - Omenars - Pradis di Sopra</v>
          </cell>
          <cell r="Q315" t="str">
            <v xml:space="preserve">Sistemazione frana località Pulide lungo strada ex provinciale </v>
          </cell>
          <cell r="R315" t="str">
            <v>Realizzazione di berlinese e rifacimento carreggiata</v>
          </cell>
          <cell r="S315" t="str">
            <v>D</v>
          </cell>
          <cell r="T315" t="str">
            <v>DA AVVIARE</v>
          </cell>
          <cell r="U315">
            <v>250000</v>
          </cell>
          <cell r="V315">
            <v>250000</v>
          </cell>
          <cell r="W315" t="str">
            <v>-</v>
          </cell>
          <cell r="X315" t="str">
            <v>--</v>
          </cell>
          <cell r="Y315">
            <v>0</v>
          </cell>
          <cell r="Z315">
            <v>0</v>
          </cell>
          <cell r="AA315" t="e">
            <v>#VALUE!</v>
          </cell>
        </row>
        <row r="316">
          <cell r="A316" t="str">
            <v>D20-clett-0314</v>
          </cell>
          <cell r="B316" t="str">
            <v>Piano investimenti</v>
          </cell>
          <cell r="C316">
            <v>314</v>
          </cell>
          <cell r="D316" t="str">
            <v>LN145-2020-558-PN-021</v>
          </cell>
          <cell r="E316" t="str">
            <v>D</v>
          </cell>
          <cell r="F316">
            <v>2020</v>
          </cell>
          <cell r="G316" t="str">
            <v>Soggetto Ausiliario</v>
          </cell>
          <cell r="H316" t="str">
            <v>D20-Soggetto Ausiliario</v>
          </cell>
          <cell r="I316" t="str">
            <v>-</v>
          </cell>
          <cell r="J316" t="str">
            <v>in Piano 2020</v>
          </cell>
          <cell r="K316" t="str">
            <v>Comune</v>
          </cell>
          <cell r="L316" t="str">
            <v>DIR AMB ENE</v>
          </cell>
          <cell r="M316" t="str">
            <v>Comune</v>
          </cell>
          <cell r="N316" t="str">
            <v>Comune di Clauzetto</v>
          </cell>
          <cell r="O316" t="str">
            <v>Clauzetto</v>
          </cell>
          <cell r="P316" t="str">
            <v>Clauzetto Borgate Triviat- Crepes</v>
          </cell>
          <cell r="Q316" t="str">
            <v>Sistemazione movimento franoso località Triviat e Crepes</v>
          </cell>
          <cell r="R316" t="str">
            <v>Sistemazione movimento franoso</v>
          </cell>
          <cell r="S316" t="str">
            <v>D</v>
          </cell>
          <cell r="T316" t="str">
            <v>DA AVVIARE</v>
          </cell>
          <cell r="U316">
            <v>200000</v>
          </cell>
          <cell r="V316">
            <v>197834.55</v>
          </cell>
          <cell r="W316">
            <v>197834.55</v>
          </cell>
          <cell r="X316" t="str">
            <v>-</v>
          </cell>
          <cell r="Y316">
            <v>0</v>
          </cell>
          <cell r="Z316">
            <v>0</v>
          </cell>
          <cell r="AA316">
            <v>197834.55</v>
          </cell>
        </row>
        <row r="317">
          <cell r="A317" t="str">
            <v>-</v>
          </cell>
          <cell r="B317" t="str">
            <v>Segnalazione</v>
          </cell>
          <cell r="C317">
            <v>315</v>
          </cell>
          <cell r="D317" t="str">
            <v>-</v>
          </cell>
          <cell r="E317" t="str">
            <v>-</v>
          </cell>
          <cell r="F317" t="str">
            <v>-</v>
          </cell>
          <cell r="G317" t="str">
            <v>-</v>
          </cell>
          <cell r="H317" t="str">
            <v>-</v>
          </cell>
          <cell r="I317" t="str">
            <v>-</v>
          </cell>
          <cell r="J317" t="str">
            <v>x</v>
          </cell>
          <cell r="K317" t="str">
            <v>Comune</v>
          </cell>
          <cell r="L317" t="str">
            <v>PCR</v>
          </cell>
          <cell r="M317" t="str">
            <v>-</v>
          </cell>
          <cell r="N317" t="str">
            <v>-</v>
          </cell>
          <cell r="O317" t="str">
            <v>Clauzetto</v>
          </cell>
          <cell r="P317" t="str">
            <v>Clauzetto Strada Celante per Vito d'Asio e Manazzons</v>
          </cell>
          <cell r="Q317" t="str">
            <v>Interventi di riassetto carreggiate stradali a seguito cedimento</v>
          </cell>
          <cell r="R317" t="str">
            <v>Rifacimento cassonetti stradali e riasfaltatura</v>
          </cell>
          <cell r="S317" t="str">
            <v>D</v>
          </cell>
          <cell r="T317" t="str">
            <v>DA AVVIARE</v>
          </cell>
          <cell r="U317">
            <v>80000</v>
          </cell>
          <cell r="V317">
            <v>80000</v>
          </cell>
          <cell r="W317" t="str">
            <v>-</v>
          </cell>
          <cell r="X317" t="str">
            <v>--</v>
          </cell>
          <cell r="Y317">
            <v>0</v>
          </cell>
          <cell r="Z317">
            <v>0</v>
          </cell>
          <cell r="AA317" t="e">
            <v>#VALUE!</v>
          </cell>
        </row>
        <row r="318">
          <cell r="A318" t="str">
            <v>D21-clett-0316</v>
          </cell>
          <cell r="B318" t="str">
            <v>Piano investimenti</v>
          </cell>
          <cell r="C318">
            <v>316</v>
          </cell>
          <cell r="D318" t="str">
            <v>LN145-2021-558-PN-027</v>
          </cell>
          <cell r="E318" t="str">
            <v>D</v>
          </cell>
          <cell r="F318">
            <v>2021</v>
          </cell>
          <cell r="G318" t="str">
            <v>Soggetto Ausiliario</v>
          </cell>
          <cell r="H318" t="str">
            <v>-</v>
          </cell>
          <cell r="I318" t="str">
            <v>-</v>
          </cell>
          <cell r="J318" t="str">
            <v>In piano 2021</v>
          </cell>
          <cell r="K318" t="str">
            <v>Comune</v>
          </cell>
          <cell r="L318" t="str">
            <v>PCR</v>
          </cell>
          <cell r="M318" t="str">
            <v>Comune</v>
          </cell>
          <cell r="N318" t="str">
            <v>Comune di Clauzetto</v>
          </cell>
          <cell r="O318" t="str">
            <v>Clauzetto</v>
          </cell>
          <cell r="P318" t="str">
            <v>Clauzetto Strada Monte Pala</v>
          </cell>
          <cell r="Q318" t="str">
            <v xml:space="preserve">Sistemazione carreggiata stradale e scarpate </v>
          </cell>
          <cell r="R318" t="str">
            <v xml:space="preserve">Sistemazione carreggiata a seguito fenomeni di ruscellamento, sistemazione scarpate </v>
          </cell>
          <cell r="S318" t="str">
            <v>D</v>
          </cell>
          <cell r="T318" t="str">
            <v>DA AVVIARE</v>
          </cell>
          <cell r="U318">
            <v>120000</v>
          </cell>
          <cell r="V318">
            <v>108844.87</v>
          </cell>
          <cell r="W318">
            <v>108844.87</v>
          </cell>
          <cell r="X318" t="str">
            <v>-</v>
          </cell>
          <cell r="Y318">
            <v>0</v>
          </cell>
          <cell r="Z318">
            <v>0</v>
          </cell>
          <cell r="AA318">
            <v>108844.87</v>
          </cell>
        </row>
        <row r="319">
          <cell r="A319" t="str">
            <v>-</v>
          </cell>
          <cell r="B319" t="str">
            <v>Segnalazione</v>
          </cell>
          <cell r="C319">
            <v>317</v>
          </cell>
          <cell r="D319" t="str">
            <v>-</v>
          </cell>
          <cell r="E319" t="str">
            <v>-</v>
          </cell>
          <cell r="F319" t="str">
            <v>-</v>
          </cell>
          <cell r="G319" t="str">
            <v>-</v>
          </cell>
          <cell r="H319" t="str">
            <v>-</v>
          </cell>
          <cell r="I319" t="str">
            <v>-</v>
          </cell>
          <cell r="J319" t="str">
            <v>x</v>
          </cell>
          <cell r="K319" t="str">
            <v>Comune</v>
          </cell>
          <cell r="L319" t="str">
            <v>PCR</v>
          </cell>
          <cell r="M319" t="str">
            <v>-</v>
          </cell>
          <cell r="N319" t="str">
            <v>-</v>
          </cell>
          <cell r="O319" t="str">
            <v>Clauzetto</v>
          </cell>
          <cell r="P319" t="str">
            <v>Clauzetto Strada Queste Mions</v>
          </cell>
          <cell r="Q319" t="str">
            <v xml:space="preserve">Sistemazione  di carreggiata e di opere di smaltimento acque meteoriche </v>
          </cell>
          <cell r="R319" t="str">
            <v xml:space="preserve">Sistemazione di carreggiata e di opere di smaltimento acque meteoriche </v>
          </cell>
          <cell r="S319" t="str">
            <v>D</v>
          </cell>
          <cell r="T319" t="str">
            <v>DA AVVIARE</v>
          </cell>
          <cell r="U319">
            <v>90000</v>
          </cell>
          <cell r="V319">
            <v>90000</v>
          </cell>
          <cell r="W319" t="str">
            <v>-</v>
          </cell>
          <cell r="X319" t="str">
            <v>--</v>
          </cell>
          <cell r="Y319">
            <v>0</v>
          </cell>
          <cell r="Z319">
            <v>0</v>
          </cell>
          <cell r="AA319" t="e">
            <v>#VALUE!</v>
          </cell>
        </row>
        <row r="320">
          <cell r="A320" t="str">
            <v>B19-clett-0318</v>
          </cell>
          <cell r="B320" t="str">
            <v>Piano investimenti</v>
          </cell>
          <cell r="C320">
            <v>318</v>
          </cell>
          <cell r="D320" t="str">
            <v>DL119-2019-558-PN-061</v>
          </cell>
          <cell r="E320" t="str">
            <v>B</v>
          </cell>
          <cell r="F320">
            <v>2019</v>
          </cell>
          <cell r="G320" t="str">
            <v>Soggetto Ausiliario</v>
          </cell>
          <cell r="H320" t="str">
            <v>B19-Soggetto Ausiliario</v>
          </cell>
          <cell r="I320" t="str">
            <v>-</v>
          </cell>
          <cell r="J320" t="str">
            <v>in Piano 2019</v>
          </cell>
          <cell r="K320" t="str">
            <v>Comune</v>
          </cell>
          <cell r="L320" t="str">
            <v>DIR AMB ENE</v>
          </cell>
          <cell r="M320" t="str">
            <v>COMUNE</v>
          </cell>
          <cell r="N320" t="str">
            <v>COMUNE di Clauzetto</v>
          </cell>
          <cell r="O320" t="str">
            <v>Clauzetto</v>
          </cell>
          <cell r="P320" t="str">
            <v>Clauzetto strada Celante</v>
          </cell>
          <cell r="Q320" t="str">
            <v>Intervento mitigazione caduta massi strada Celante</v>
          </cell>
          <cell r="R320" t="str">
            <v>Realizzazione paramassi lungo viabilità Celante</v>
          </cell>
          <cell r="S320" t="str">
            <v>B</v>
          </cell>
          <cell r="T320" t="str">
            <v>DA AVVIARE</v>
          </cell>
          <cell r="U320">
            <v>120000</v>
          </cell>
          <cell r="V320">
            <v>115049.76</v>
          </cell>
          <cell r="W320">
            <v>115049.76</v>
          </cell>
          <cell r="X320" t="str">
            <v>-</v>
          </cell>
          <cell r="Y320">
            <v>0</v>
          </cell>
          <cell r="Z320">
            <v>0</v>
          </cell>
          <cell r="AA320">
            <v>115049.76</v>
          </cell>
        </row>
        <row r="321">
          <cell r="A321" t="str">
            <v>-</v>
          </cell>
          <cell r="B321" t="str">
            <v>Segnalazione</v>
          </cell>
          <cell r="C321">
            <v>319</v>
          </cell>
          <cell r="D321" t="str">
            <v>-</v>
          </cell>
          <cell r="E321" t="str">
            <v>-</v>
          </cell>
          <cell r="F321" t="str">
            <v>-</v>
          </cell>
          <cell r="G321" t="str">
            <v>-</v>
          </cell>
          <cell r="H321" t="str">
            <v>-</v>
          </cell>
          <cell r="I321" t="str">
            <v>-</v>
          </cell>
          <cell r="J321" t="str">
            <v>x</v>
          </cell>
          <cell r="K321" t="str">
            <v>Comune</v>
          </cell>
          <cell r="L321" t="str">
            <v>PCR</v>
          </cell>
          <cell r="M321" t="str">
            <v>-</v>
          </cell>
          <cell r="N321" t="str">
            <v>-</v>
          </cell>
          <cell r="O321" t="str">
            <v>Comeglians</v>
          </cell>
          <cell r="P321" t="str">
            <v>Comeglians Comeglians, Frazione Tualis - loc. Pregei / Chiadinas</v>
          </cell>
          <cell r="Q321" t="str">
            <v>Viabilità denominata "Panoramica delle Vette" tratto in Comune di Comeglians Tualis - Monte Crostis-confine Ravacsletto</v>
          </cell>
          <cell r="R321" t="str">
            <v>Sistemazione carreggiata stradale cedevole; sostituzione barriere di protezione stradale danneggiate; pulizia e sgaggio versanti a monte da sassi; ripristino manti di usura</v>
          </cell>
          <cell r="S321" t="str">
            <v>B</v>
          </cell>
          <cell r="T321" t="str">
            <v>DA AVVIARE</v>
          </cell>
          <cell r="U321">
            <v>500000</v>
          </cell>
          <cell r="V321">
            <v>500000</v>
          </cell>
          <cell r="W321" t="str">
            <v>-</v>
          </cell>
          <cell r="X321" t="str">
            <v>--</v>
          </cell>
          <cell r="Y321">
            <v>0</v>
          </cell>
          <cell r="Z321">
            <v>0</v>
          </cell>
          <cell r="AA321" t="e">
            <v>#VALUE!</v>
          </cell>
        </row>
        <row r="322">
          <cell r="A322" t="str">
            <v>B19-comeg-0320</v>
          </cell>
          <cell r="B322" t="str">
            <v>Piano investimenti</v>
          </cell>
          <cell r="C322">
            <v>320</v>
          </cell>
          <cell r="D322" t="str">
            <v>DL119-2019-558-UD-066</v>
          </cell>
          <cell r="E322" t="str">
            <v>B</v>
          </cell>
          <cell r="F322">
            <v>2019</v>
          </cell>
          <cell r="G322" t="str">
            <v>Soggetto Ausiliario</v>
          </cell>
          <cell r="H322" t="str">
            <v>B19-Soggetto Ausiliario</v>
          </cell>
          <cell r="I322" t="str">
            <v>-</v>
          </cell>
          <cell r="J322" t="str">
            <v>in Piano 2019</v>
          </cell>
          <cell r="K322" t="str">
            <v>Comune</v>
          </cell>
          <cell r="L322" t="str">
            <v>PCR</v>
          </cell>
          <cell r="M322" t="str">
            <v>Comune</v>
          </cell>
          <cell r="N322" t="str">
            <v>Comune di Comeglians</v>
          </cell>
          <cell r="O322" t="str">
            <v>Comeglians</v>
          </cell>
          <cell r="P322" t="str">
            <v>Comeglians Comeglians, Frazione Tualis</v>
          </cell>
          <cell r="Q322" t="str">
            <v>Rispristino e messa in sicurezza strada Tualis - confine Comune Ravascletto</v>
          </cell>
          <cell r="R322" t="str">
            <v>Sistemazione carreggiata strada in più punti soggetta a visibili cedimenti; sistemazione versanti a monte con sgaggio e posa rete di protezione; sostituzione e ripristino barrire di protezione stradale; sistemazione tombotti raccolta acque; sistemazione e ripristino manti di usura;</v>
          </cell>
          <cell r="S322" t="str">
            <v>B</v>
          </cell>
          <cell r="T322" t="str">
            <v>DA AVVIARE</v>
          </cell>
          <cell r="U322">
            <v>300000</v>
          </cell>
          <cell r="V322">
            <v>295244.59000000003</v>
          </cell>
          <cell r="W322">
            <v>295244.59000000003</v>
          </cell>
          <cell r="X322" t="str">
            <v>-</v>
          </cell>
          <cell r="Y322">
            <v>0</v>
          </cell>
          <cell r="Z322">
            <v>0</v>
          </cell>
          <cell r="AA322">
            <v>295244.59000000003</v>
          </cell>
        </row>
        <row r="323">
          <cell r="A323" t="str">
            <v>-</v>
          </cell>
          <cell r="B323" t="str">
            <v>Segnalazione</v>
          </cell>
          <cell r="C323">
            <v>321</v>
          </cell>
          <cell r="D323" t="str">
            <v>-</v>
          </cell>
          <cell r="E323" t="str">
            <v>-</v>
          </cell>
          <cell r="F323" t="str">
            <v>-</v>
          </cell>
          <cell r="G323" t="str">
            <v>-</v>
          </cell>
          <cell r="H323" t="str">
            <v>-</v>
          </cell>
          <cell r="I323" t="str">
            <v>-</v>
          </cell>
          <cell r="J323" t="str">
            <v>x</v>
          </cell>
          <cell r="K323" t="str">
            <v>Comune</v>
          </cell>
          <cell r="L323" t="str">
            <v>PCR</v>
          </cell>
          <cell r="M323" t="str">
            <v>-</v>
          </cell>
          <cell r="N323" t="str">
            <v>-</v>
          </cell>
          <cell r="O323" t="str">
            <v>Comeglians</v>
          </cell>
          <cell r="P323" t="str">
            <v>Comeglians Frazione Mieli loc. Tombaret</v>
          </cell>
          <cell r="Q323" t="str">
            <v>Sistemazione e messa in sicurezza strada comunale Mieli Tombaret</v>
          </cell>
          <cell r="R323" t="str">
            <v>Sistemazione versanti; sistemazione e ripristino carreggiata stradale; sistemazione tombotti convoglimento acque meteoriche</v>
          </cell>
          <cell r="S323" t="str">
            <v>B</v>
          </cell>
          <cell r="T323" t="str">
            <v>DA AVVIARE</v>
          </cell>
          <cell r="U323">
            <v>60000</v>
          </cell>
          <cell r="V323">
            <v>60000</v>
          </cell>
          <cell r="W323" t="str">
            <v>-</v>
          </cell>
          <cell r="X323" t="str">
            <v>--</v>
          </cell>
          <cell r="Y323">
            <v>0</v>
          </cell>
          <cell r="Z323">
            <v>0</v>
          </cell>
          <cell r="AA323" t="e">
            <v>#VALUE!</v>
          </cell>
        </row>
        <row r="324">
          <cell r="A324" t="str">
            <v>-</v>
          </cell>
          <cell r="B324" t="str">
            <v>Segnalazione</v>
          </cell>
          <cell r="C324">
            <v>322</v>
          </cell>
          <cell r="D324" t="str">
            <v>-</v>
          </cell>
          <cell r="E324" t="str">
            <v>-</v>
          </cell>
          <cell r="F324" t="str">
            <v>-</v>
          </cell>
          <cell r="G324" t="str">
            <v>-</v>
          </cell>
          <cell r="H324" t="str">
            <v>-</v>
          </cell>
          <cell r="I324" t="str">
            <v>-</v>
          </cell>
          <cell r="J324" t="str">
            <v>x</v>
          </cell>
          <cell r="K324" t="str">
            <v>Comune</v>
          </cell>
          <cell r="L324" t="str">
            <v>PCR</v>
          </cell>
          <cell r="M324" t="str">
            <v>-</v>
          </cell>
          <cell r="N324" t="str">
            <v>-</v>
          </cell>
          <cell r="O324" t="str">
            <v>Comeglians</v>
          </cell>
          <cell r="P324" t="str">
            <v>Comeglians Comeglians, e frazioni di mieli, Noiaretto e Tualis</v>
          </cell>
          <cell r="Q324" t="str">
            <v>Sistemazione e messa in sicurezza strada Comeglians-Tualis</v>
          </cell>
          <cell r="R324" t="str">
            <v>sistemazione carreggiata e banchine stradali in più punti ceduta; sistemazione e messa in sicurezza versanti a monte; sistemazione e sostituzione barriere di protezione stradale; sistemazione e rifacimento tombotti stradali e manti di usura</v>
          </cell>
          <cell r="S324" t="str">
            <v>B</v>
          </cell>
          <cell r="T324" t="str">
            <v>DA AVVIARE</v>
          </cell>
          <cell r="U324">
            <v>210000</v>
          </cell>
          <cell r="V324">
            <v>210000</v>
          </cell>
          <cell r="W324" t="str">
            <v>-</v>
          </cell>
          <cell r="X324" t="str">
            <v>--</v>
          </cell>
          <cell r="Y324">
            <v>0</v>
          </cell>
          <cell r="Z324">
            <v>0</v>
          </cell>
          <cell r="AA324" t="e">
            <v>#VALUE!</v>
          </cell>
        </row>
        <row r="325">
          <cell r="A325" t="str">
            <v>D20-comeg-0323</v>
          </cell>
          <cell r="B325" t="str">
            <v>Piano investimenti</v>
          </cell>
          <cell r="C325">
            <v>323</v>
          </cell>
          <cell r="D325" t="str">
            <v>LN145-2020-558-UD-182</v>
          </cell>
          <cell r="E325" t="str">
            <v>D</v>
          </cell>
          <cell r="F325">
            <v>2020</v>
          </cell>
          <cell r="G325" t="str">
            <v>Soggetto Ausiliario</v>
          </cell>
          <cell r="H325" t="str">
            <v>-</v>
          </cell>
          <cell r="I325" t="str">
            <v>Rimodulazione gennaio 2021</v>
          </cell>
          <cell r="J325" t="str">
            <v>in piano 2020</v>
          </cell>
          <cell r="K325" t="str">
            <v>Comune</v>
          </cell>
          <cell r="L325" t="str">
            <v>DIR AMB ENE</v>
          </cell>
          <cell r="M325" t="str">
            <v>Comune</v>
          </cell>
          <cell r="N325" t="str">
            <v>Comune di Comeglians</v>
          </cell>
          <cell r="O325" t="str">
            <v>Comeglians</v>
          </cell>
          <cell r="P325" t="str">
            <v>Comeglians Comeglians loc. Margò</v>
          </cell>
          <cell r="Q325" t="str">
            <v>Sistemazione e messa in sicurezza zona Margò</v>
          </cell>
          <cell r="R325" t="str">
            <v>Ripristino e realizzazione scogliera cementata per circa 200 ml; realizzazione di sottofondazione della briglia esistente a monte ex segheria Margò e rifacimento de coronamento;</v>
          </cell>
          <cell r="S325" t="str">
            <v>D</v>
          </cell>
          <cell r="T325" t="str">
            <v>DA AVVIARE</v>
          </cell>
          <cell r="U325">
            <v>400000</v>
          </cell>
          <cell r="V325">
            <v>293989.88</v>
          </cell>
          <cell r="W325">
            <v>293989.88</v>
          </cell>
          <cell r="X325" t="str">
            <v>-</v>
          </cell>
          <cell r="Y325">
            <v>0</v>
          </cell>
          <cell r="Z325">
            <v>0</v>
          </cell>
          <cell r="AA325">
            <v>293989.88</v>
          </cell>
        </row>
        <row r="326">
          <cell r="A326" t="str">
            <v>B19-comeg-0324</v>
          </cell>
          <cell r="B326" t="str">
            <v>Piano investimenti</v>
          </cell>
          <cell r="C326">
            <v>324</v>
          </cell>
          <cell r="D326" t="str">
            <v>DL119-2019-558-UD-361</v>
          </cell>
          <cell r="E326" t="str">
            <v>B</v>
          </cell>
          <cell r="F326">
            <v>2019</v>
          </cell>
          <cell r="G326" t="str">
            <v>Soggetto Ausiliario</v>
          </cell>
          <cell r="H326" t="str">
            <v>B19-Soggetto Ausiliario</v>
          </cell>
          <cell r="I326" t="str">
            <v>-</v>
          </cell>
          <cell r="J326" t="str">
            <v>in Piano 2019</v>
          </cell>
          <cell r="K326" t="str">
            <v>Comune</v>
          </cell>
          <cell r="L326" t="str">
            <v>PCR</v>
          </cell>
          <cell r="M326" t="str">
            <v>Comune</v>
          </cell>
          <cell r="N326" t="str">
            <v>Comune di Comeglians</v>
          </cell>
          <cell r="O326" t="str">
            <v>Comeglians</v>
          </cell>
          <cell r="P326" t="str">
            <v>Comeglians Capoluogo loc. "Sotcreta"</v>
          </cell>
          <cell r="Q326" t="str">
            <v>sistemazione e messa in sicurezza strada comunale Comeglians - loc. "Sotcreta"</v>
          </cell>
          <cell r="R326" t="str">
            <v>sistemazione versanti a monte; sistemazione tratti banchina e carreggiata stradale cedevole; sistemazione muri sostegno in pietra danneggiati; sistemazione tombotti; sostituzione barriere di protezione stradale; sistemazione manti di usura</v>
          </cell>
          <cell r="S326" t="str">
            <v>B</v>
          </cell>
          <cell r="T326" t="str">
            <v>DA AVVIARE</v>
          </cell>
          <cell r="U326">
            <v>180000</v>
          </cell>
          <cell r="V326">
            <v>177482.25</v>
          </cell>
          <cell r="W326">
            <v>177482.25</v>
          </cell>
          <cell r="X326" t="str">
            <v>-</v>
          </cell>
          <cell r="Y326">
            <v>0</v>
          </cell>
          <cell r="Z326">
            <v>0</v>
          </cell>
          <cell r="AA326">
            <v>177482.25</v>
          </cell>
        </row>
        <row r="327">
          <cell r="A327" t="str">
            <v>-</v>
          </cell>
          <cell r="B327" t="str">
            <v>Segnalazione</v>
          </cell>
          <cell r="C327">
            <v>325</v>
          </cell>
          <cell r="D327" t="str">
            <v>-</v>
          </cell>
          <cell r="E327" t="str">
            <v>-</v>
          </cell>
          <cell r="F327" t="str">
            <v>-</v>
          </cell>
          <cell r="G327" t="str">
            <v>-</v>
          </cell>
          <cell r="H327" t="str">
            <v>-</v>
          </cell>
          <cell r="I327" t="str">
            <v>-</v>
          </cell>
          <cell r="J327" t="str">
            <v>x</v>
          </cell>
          <cell r="K327" t="str">
            <v>Comune</v>
          </cell>
          <cell r="L327" t="str">
            <v>PCR</v>
          </cell>
          <cell r="M327" t="str">
            <v>-</v>
          </cell>
          <cell r="N327" t="str">
            <v>-</v>
          </cell>
          <cell r="O327" t="str">
            <v>Comeglians</v>
          </cell>
          <cell r="P327" t="str">
            <v>Comeglians Maranzanis loc, Braida</v>
          </cell>
          <cell r="Q327" t="str">
            <v>Sistemazione e messa in sicurezza strada comunale Maranzanis loc. Braida</v>
          </cell>
          <cell r="R327" t="str">
            <v>Sistemazione versanti a monte strada con sgaggio materiale cedevole; sistemazione carreggiata stradale; sistemazione e sostituzione barriere di protezione stradale; sistemazione manto di usura</v>
          </cell>
          <cell r="S327" t="str">
            <v>B</v>
          </cell>
          <cell r="T327" t="str">
            <v>DA AVVIARE</v>
          </cell>
          <cell r="U327">
            <v>150000</v>
          </cell>
          <cell r="V327">
            <v>150000</v>
          </cell>
          <cell r="W327" t="str">
            <v>-</v>
          </cell>
          <cell r="X327" t="str">
            <v>--</v>
          </cell>
          <cell r="Y327">
            <v>0</v>
          </cell>
          <cell r="Z327">
            <v>0</v>
          </cell>
          <cell r="AA327" t="e">
            <v>#VALUE!</v>
          </cell>
        </row>
        <row r="328">
          <cell r="A328" t="str">
            <v>-</v>
          </cell>
          <cell r="B328" t="str">
            <v>Segnalazione</v>
          </cell>
          <cell r="C328">
            <v>326</v>
          </cell>
          <cell r="D328" t="str">
            <v>-</v>
          </cell>
          <cell r="E328" t="str">
            <v>-</v>
          </cell>
          <cell r="F328" t="str">
            <v>-</v>
          </cell>
          <cell r="G328" t="str">
            <v>-</v>
          </cell>
          <cell r="H328" t="str">
            <v>-</v>
          </cell>
          <cell r="I328" t="str">
            <v>-</v>
          </cell>
          <cell r="J328" t="str">
            <v>x</v>
          </cell>
          <cell r="K328" t="str">
            <v>Comune</v>
          </cell>
          <cell r="L328" t="str">
            <v>PCR</v>
          </cell>
          <cell r="M328" t="str">
            <v>-</v>
          </cell>
          <cell r="N328" t="str">
            <v>-</v>
          </cell>
          <cell r="O328" t="str">
            <v>Comeglians</v>
          </cell>
          <cell r="P328" t="str">
            <v>Comeglians Povolaro loc. Maina di Vias</v>
          </cell>
          <cell r="Q328" t="str">
            <v>Sistemazione viabilità comunale loc. Maina di Vias</v>
          </cell>
          <cell r="R328" t="str">
            <v>sistemazione e messa in sicurezza versanti a monte e a valle; sistemazione carreggiata franata; rifacimento manufatti crollati</v>
          </cell>
          <cell r="S328" t="str">
            <v>B</v>
          </cell>
          <cell r="T328" t="str">
            <v>DA AVVIARE</v>
          </cell>
          <cell r="U328">
            <v>200000</v>
          </cell>
          <cell r="V328">
            <v>200000</v>
          </cell>
          <cell r="W328" t="str">
            <v>-</v>
          </cell>
          <cell r="X328" t="str">
            <v>--</v>
          </cell>
          <cell r="Y328">
            <v>0</v>
          </cell>
          <cell r="Z328">
            <v>0</v>
          </cell>
          <cell r="AA328" t="e">
            <v>#VALUE!</v>
          </cell>
        </row>
        <row r="329">
          <cell r="A329" t="str">
            <v>-</v>
          </cell>
          <cell r="B329" t="str">
            <v>Segnalazione</v>
          </cell>
          <cell r="C329">
            <v>327</v>
          </cell>
          <cell r="D329" t="str">
            <v>-</v>
          </cell>
          <cell r="E329" t="str">
            <v>-</v>
          </cell>
          <cell r="F329" t="str">
            <v>-</v>
          </cell>
          <cell r="G329" t="str">
            <v>-</v>
          </cell>
          <cell r="H329" t="str">
            <v>-</v>
          </cell>
          <cell r="I329" t="str">
            <v>-</v>
          </cell>
          <cell r="J329" t="str">
            <v>x</v>
          </cell>
          <cell r="K329" t="str">
            <v>Comune</v>
          </cell>
          <cell r="L329" t="str">
            <v>PCR</v>
          </cell>
          <cell r="M329" t="str">
            <v>-</v>
          </cell>
          <cell r="N329" t="str">
            <v>-</v>
          </cell>
          <cell r="O329" t="str">
            <v>Comeglians</v>
          </cell>
          <cell r="P329" t="str">
            <v>Comeglians Comeglians frazione Maranzanis</v>
          </cell>
          <cell r="Q329" t="str">
            <v>Sistemazione viabilità interna abitato Maranzanis</v>
          </cell>
          <cell r="R329" t="str">
            <v>Sistemazione e ripristino carreggiata stradale danneggiata; sistemazione e ripristino canali e tombotti raccolta acque; Sistemazione e ripristino barriera protezione stradale</v>
          </cell>
          <cell r="S329" t="str">
            <v>B</v>
          </cell>
          <cell r="T329" t="str">
            <v>DA AVVIARE</v>
          </cell>
          <cell r="U329">
            <v>80000</v>
          </cell>
          <cell r="V329">
            <v>80000</v>
          </cell>
          <cell r="W329" t="str">
            <v>-</v>
          </cell>
          <cell r="X329" t="str">
            <v>--</v>
          </cell>
          <cell r="Y329">
            <v>0</v>
          </cell>
          <cell r="Z329">
            <v>0</v>
          </cell>
          <cell r="AA329" t="e">
            <v>#VALUE!</v>
          </cell>
        </row>
        <row r="330">
          <cell r="A330" t="str">
            <v>B19-comeg-0328</v>
          </cell>
          <cell r="B330" t="str">
            <v>Piano investimenti</v>
          </cell>
          <cell r="C330">
            <v>328</v>
          </cell>
          <cell r="D330" t="str">
            <v>DL119-2019-558-UD-362</v>
          </cell>
          <cell r="E330" t="str">
            <v>B</v>
          </cell>
          <cell r="F330">
            <v>2019</v>
          </cell>
          <cell r="G330" t="str">
            <v>Soggetto Ausiliario</v>
          </cell>
          <cell r="H330" t="str">
            <v>B19-Soggetto Ausiliario</v>
          </cell>
          <cell r="I330" t="str">
            <v>-</v>
          </cell>
          <cell r="J330" t="str">
            <v>in Piano 2019</v>
          </cell>
          <cell r="K330" t="str">
            <v>Comune</v>
          </cell>
          <cell r="L330" t="str">
            <v>PCR</v>
          </cell>
          <cell r="M330" t="str">
            <v>Comune</v>
          </cell>
          <cell r="N330" t="str">
            <v>Comune di Comeglians</v>
          </cell>
          <cell r="O330" t="str">
            <v>Comeglians</v>
          </cell>
          <cell r="P330" t="str">
            <v>Comeglians Frazione Povolaro</v>
          </cell>
          <cell r="Q330" t="str">
            <v>Sistemazione viabilità Frazione Povolaro</v>
          </cell>
          <cell r="R330" t="str">
            <v>Sistemazione carreggiata ceduta in loc. Pramiedi; sostituzione barriere protezione stradale; rifacimento manti di usura danneggiati; opere di raccolta e convoglimento acque; sistemazione e messa in sicurezza copertura rio a monte abitato</v>
          </cell>
          <cell r="S330" t="str">
            <v>B</v>
          </cell>
          <cell r="T330" t="str">
            <v>DA AVVIARE</v>
          </cell>
          <cell r="U330">
            <v>100000</v>
          </cell>
          <cell r="V330">
            <v>99390.31</v>
          </cell>
          <cell r="W330">
            <v>99390.31</v>
          </cell>
          <cell r="X330" t="str">
            <v>-</v>
          </cell>
          <cell r="Y330">
            <v>0</v>
          </cell>
          <cell r="Z330">
            <v>0</v>
          </cell>
          <cell r="AA330">
            <v>99390.31</v>
          </cell>
        </row>
        <row r="331">
          <cell r="A331" t="str">
            <v>-</v>
          </cell>
          <cell r="B331" t="str">
            <v>Segnalazione</v>
          </cell>
          <cell r="C331">
            <v>329</v>
          </cell>
          <cell r="D331" t="str">
            <v>-</v>
          </cell>
          <cell r="E331" t="str">
            <v>-</v>
          </cell>
          <cell r="F331" t="str">
            <v>-</v>
          </cell>
          <cell r="G331" t="str">
            <v>-</v>
          </cell>
          <cell r="H331" t="str">
            <v>-</v>
          </cell>
          <cell r="I331" t="str">
            <v>-</v>
          </cell>
          <cell r="J331" t="str">
            <v>x</v>
          </cell>
          <cell r="K331" t="str">
            <v>Comune</v>
          </cell>
          <cell r="L331" t="str">
            <v>PCR</v>
          </cell>
          <cell r="M331" t="str">
            <v>-</v>
          </cell>
          <cell r="N331" t="str">
            <v>-</v>
          </cell>
          <cell r="O331" t="str">
            <v>Comeglians</v>
          </cell>
          <cell r="P331" t="str">
            <v>Comeglians Fraz. Povolaro loc. Nomplan</v>
          </cell>
          <cell r="Q331" t="str">
            <v>Sistemazione e messa in sicurezza viabilità "Clavaiana" loc Nomplan</v>
          </cell>
          <cell r="R331" t="str">
            <v>Sistemazione carreggiata stradala franata con scogliere e/o terra armata; ripristino carreggiata stradale esistente;</v>
          </cell>
          <cell r="S331" t="str">
            <v>D</v>
          </cell>
          <cell r="T331" t="str">
            <v>DA AVVIARE</v>
          </cell>
          <cell r="U331">
            <v>110000</v>
          </cell>
          <cell r="V331">
            <v>110000</v>
          </cell>
          <cell r="W331" t="str">
            <v>-</v>
          </cell>
          <cell r="X331" t="str">
            <v>--</v>
          </cell>
          <cell r="Y331">
            <v>0</v>
          </cell>
          <cell r="Z331">
            <v>0</v>
          </cell>
          <cell r="AA331" t="e">
            <v>#VALUE!</v>
          </cell>
        </row>
        <row r="332">
          <cell r="A332" t="str">
            <v>B19-comeg-0330</v>
          </cell>
          <cell r="B332" t="str">
            <v>Piano investimenti</v>
          </cell>
          <cell r="C332">
            <v>330</v>
          </cell>
          <cell r="D332" t="str">
            <v>DL119-2019-558-UD-363</v>
          </cell>
          <cell r="E332" t="str">
            <v>B</v>
          </cell>
          <cell r="F332">
            <v>2019</v>
          </cell>
          <cell r="G332" t="str">
            <v>Soggetto Ausiliario</v>
          </cell>
          <cell r="H332" t="str">
            <v>B19-Soggetto Ausiliario</v>
          </cell>
          <cell r="I332" t="str">
            <v>-</v>
          </cell>
          <cell r="J332" t="str">
            <v>in Piano 2019</v>
          </cell>
          <cell r="K332" t="str">
            <v>Comune</v>
          </cell>
          <cell r="L332" t="str">
            <v>PCR</v>
          </cell>
          <cell r="M332" t="str">
            <v>Comune</v>
          </cell>
          <cell r="N332" t="str">
            <v>Comune di Comeglians</v>
          </cell>
          <cell r="O332" t="str">
            <v>Comeglians</v>
          </cell>
          <cell r="P332" t="str">
            <v>Comeglians Frazioni Calgaretto e Runchia</v>
          </cell>
          <cell r="Q332" t="str">
            <v>Sistemazione e messa in sicurezza viabilità Frazioni Runchia e Calgaretto</v>
          </cell>
          <cell r="R332" t="str">
            <v>Sistemazione e messa in sicurezza versanti; ripristino carreggiata e tombotti raccolta acque; sistemazione barriere di protezione stradale; sistemazione manti di usura</v>
          </cell>
          <cell r="S332" t="str">
            <v>B</v>
          </cell>
          <cell r="T332" t="str">
            <v>DA AVVIARE</v>
          </cell>
          <cell r="U332">
            <v>150000</v>
          </cell>
          <cell r="V332">
            <v>147300</v>
          </cell>
          <cell r="W332">
            <v>147300</v>
          </cell>
          <cell r="X332" t="str">
            <v>-</v>
          </cell>
          <cell r="Y332">
            <v>0</v>
          </cell>
          <cell r="Z332">
            <v>0</v>
          </cell>
          <cell r="AA332">
            <v>147300</v>
          </cell>
        </row>
        <row r="333">
          <cell r="A333" t="str">
            <v>-</v>
          </cell>
          <cell r="B333" t="str">
            <v>Segnalazione</v>
          </cell>
          <cell r="C333">
            <v>331</v>
          </cell>
          <cell r="D333" t="str">
            <v>-</v>
          </cell>
          <cell r="E333" t="str">
            <v>-</v>
          </cell>
          <cell r="F333" t="str">
            <v>-</v>
          </cell>
          <cell r="G333" t="str">
            <v>-</v>
          </cell>
          <cell r="H333" t="str">
            <v>-</v>
          </cell>
          <cell r="I333" t="str">
            <v>-</v>
          </cell>
          <cell r="J333" t="str">
            <v>x</v>
          </cell>
          <cell r="K333" t="str">
            <v>Comune</v>
          </cell>
          <cell r="L333" t="str">
            <v>PCR</v>
          </cell>
          <cell r="M333" t="str">
            <v>-</v>
          </cell>
          <cell r="N333" t="str">
            <v>-</v>
          </cell>
          <cell r="O333" t="str">
            <v>Comeglians</v>
          </cell>
          <cell r="P333" t="str">
            <v>Comeglians Frazione Calgaretto</v>
          </cell>
          <cell r="Q333" t="str">
            <v>sistemazione e messa in sicurezza strada comunale Calgaretto - Valpicetto</v>
          </cell>
          <cell r="R333" t="str">
            <v>Rifacimento muri di sostegno danneggiati; sostituzione barriere di protezione stradale; sistemazione tombotti raccolta acque; rifacimento manti di usura:</v>
          </cell>
          <cell r="S333" t="str">
            <v>B</v>
          </cell>
          <cell r="T333" t="str">
            <v>DA AVVIARE</v>
          </cell>
          <cell r="U333">
            <v>300000</v>
          </cell>
          <cell r="V333">
            <v>300000</v>
          </cell>
          <cell r="W333" t="str">
            <v>-</v>
          </cell>
          <cell r="X333" t="str">
            <v>--</v>
          </cell>
          <cell r="Y333">
            <v>0</v>
          </cell>
          <cell r="Z333">
            <v>0</v>
          </cell>
          <cell r="AA333" t="e">
            <v>#VALUE!</v>
          </cell>
        </row>
        <row r="334">
          <cell r="A334" t="str">
            <v>B19-comeg-0332</v>
          </cell>
          <cell r="B334" t="str">
            <v>Piano investimenti</v>
          </cell>
          <cell r="C334">
            <v>332</v>
          </cell>
          <cell r="D334" t="str">
            <v>DL119-2019-558-UD-364</v>
          </cell>
          <cell r="E334" t="str">
            <v>B</v>
          </cell>
          <cell r="F334">
            <v>2019</v>
          </cell>
          <cell r="G334" t="str">
            <v>Soggetto Ausiliario</v>
          </cell>
          <cell r="H334" t="str">
            <v>B19-Soggetto Ausiliario</v>
          </cell>
          <cell r="I334" t="str">
            <v>-</v>
          </cell>
          <cell r="J334" t="str">
            <v>in Piano 2019</v>
          </cell>
          <cell r="K334" t="str">
            <v>Comune</v>
          </cell>
          <cell r="L334" t="str">
            <v>PCR</v>
          </cell>
          <cell r="M334" t="str">
            <v>Comune</v>
          </cell>
          <cell r="N334" t="str">
            <v>Comune di Comeglians</v>
          </cell>
          <cell r="O334" t="str">
            <v>Comeglians</v>
          </cell>
          <cell r="P334" t="str">
            <v xml:space="preserve">Comeglians Comeglians, capoluogo </v>
          </cell>
          <cell r="Q334" t="str">
            <v>Sistemazione tetto edificio palazzo municipale</v>
          </cell>
          <cell r="R334" t="str">
            <v xml:space="preserve">Sistemazione e rifacimento manto di usura danneggiato dal forte vento; sistemazione mantovane e grondaie; verifica e sistemazione grondaie; altre opere al momento non valutabili </v>
          </cell>
          <cell r="S334" t="str">
            <v>B</v>
          </cell>
          <cell r="T334" t="str">
            <v>DA AVVIARE</v>
          </cell>
          <cell r="U334">
            <v>120000</v>
          </cell>
          <cell r="V334">
            <v>118923.91</v>
          </cell>
          <cell r="W334">
            <v>118923.91</v>
          </cell>
          <cell r="X334" t="str">
            <v>-</v>
          </cell>
          <cell r="Y334">
            <v>0</v>
          </cell>
          <cell r="Z334">
            <v>0</v>
          </cell>
          <cell r="AA334">
            <v>118923.91</v>
          </cell>
        </row>
        <row r="335">
          <cell r="A335" t="str">
            <v>-</v>
          </cell>
          <cell r="B335" t="str">
            <v>Segnalazione</v>
          </cell>
          <cell r="C335">
            <v>333</v>
          </cell>
          <cell r="D335" t="str">
            <v>-</v>
          </cell>
          <cell r="E335" t="str">
            <v>-</v>
          </cell>
          <cell r="F335" t="str">
            <v>-</v>
          </cell>
          <cell r="G335" t="str">
            <v>-</v>
          </cell>
          <cell r="H335" t="str">
            <v>-</v>
          </cell>
          <cell r="I335" t="str">
            <v>-</v>
          </cell>
          <cell r="J335" t="str">
            <v>z</v>
          </cell>
          <cell r="K335" t="str">
            <v>Comune</v>
          </cell>
          <cell r="L335" t="str">
            <v>DIR AMB ENE</v>
          </cell>
          <cell r="M335" t="str">
            <v>-</v>
          </cell>
          <cell r="N335" t="str">
            <v>-</v>
          </cell>
          <cell r="O335" t="str">
            <v>Coseano</v>
          </cell>
          <cell r="P335" t="str">
            <v>Coseano Frazione di Maseris</v>
          </cell>
          <cell r="Q335" t="str">
            <v>Opere di convogliamento e smaltimento acque meteoriche per ridurre il rischio di allagamenti dell' abitato della frazione di Maseris</v>
          </cell>
          <cell r="R335" t="str">
            <v xml:space="preserve">Interventi diversi mediante realizzazione opere atte a convogliare e smaltire acque meteoriche di sgrondo al fine di ridurre il rischio di allagamenti della viabilità, del danneggiamento della fognatura e delle altee infrastruttture dell'abitato di Maseris </v>
          </cell>
          <cell r="S335" t="str">
            <v>D</v>
          </cell>
          <cell r="T335" t="str">
            <v>DA AVVIARE</v>
          </cell>
          <cell r="U335">
            <v>150000</v>
          </cell>
          <cell r="V335">
            <v>150000</v>
          </cell>
          <cell r="W335" t="str">
            <v>-</v>
          </cell>
          <cell r="X335" t="str">
            <v>--</v>
          </cell>
          <cell r="Y335">
            <v>0</v>
          </cell>
          <cell r="Z335">
            <v>0</v>
          </cell>
          <cell r="AA335" t="e">
            <v>#VALUE!</v>
          </cell>
        </row>
        <row r="336">
          <cell r="A336" t="str">
            <v>B19-pcr-0334</v>
          </cell>
          <cell r="B336" t="str">
            <v>Piano investimenti</v>
          </cell>
          <cell r="C336">
            <v>334</v>
          </cell>
          <cell r="D336" t="str">
            <v>DL119-2019-558-UD-075</v>
          </cell>
          <cell r="E336" t="str">
            <v>B</v>
          </cell>
          <cell r="F336">
            <v>2019</v>
          </cell>
          <cell r="G336" t="str">
            <v>Soggetto Ausiliario</v>
          </cell>
          <cell r="H336" t="str">
            <v>B19-Soggetto Ausiliario</v>
          </cell>
          <cell r="I336" t="str">
            <v>-</v>
          </cell>
          <cell r="J336" t="str">
            <v>in Piano 2019</v>
          </cell>
          <cell r="K336" t="str">
            <v>Comune</v>
          </cell>
          <cell r="L336" t="str">
            <v>PCR</v>
          </cell>
          <cell r="M336" t="str">
            <v>PCR</v>
          </cell>
          <cell r="N336" t="str">
            <v>Protezione civile regionale</v>
          </cell>
          <cell r="O336" t="str">
            <v>Enemonzo</v>
          </cell>
          <cell r="P336" t="str">
            <v>Enemonzo Strada comunale Tartinis - Fresis versante in sponda sx torrente rio Ribidis.</v>
          </cell>
          <cell r="Q336" t="str">
            <v>Intervento urgente di messa in sicurezza del transito  lungo la strada comunale tartinis - Fresis</v>
          </cell>
          <cell r="R336" t="str">
            <v>Opere di consolidamento del versante sx del rio Ribidis necessarie per il contenimento dello smottamento in atto al fine di ripristinare il transito sulla strada comunale di collegamento tra le frazioni di Tartinis e di Fresis.</v>
          </cell>
          <cell r="S336" t="str">
            <v>B</v>
          </cell>
          <cell r="T336" t="str">
            <v>DA AVVIARE</v>
          </cell>
          <cell r="U336">
            <v>500000</v>
          </cell>
          <cell r="V336">
            <v>483717.4</v>
          </cell>
          <cell r="W336">
            <v>483717.4</v>
          </cell>
          <cell r="X336" t="str">
            <v>-</v>
          </cell>
          <cell r="Y336">
            <v>0</v>
          </cell>
          <cell r="Z336">
            <v>0</v>
          </cell>
          <cell r="AA336">
            <v>483717.4</v>
          </cell>
        </row>
        <row r="337">
          <cell r="A337" t="str">
            <v>-</v>
          </cell>
          <cell r="B337" t="str">
            <v>Segnalazione</v>
          </cell>
          <cell r="C337">
            <v>335</v>
          </cell>
          <cell r="D337" t="str">
            <v>-</v>
          </cell>
          <cell r="E337" t="str">
            <v>-</v>
          </cell>
          <cell r="F337" t="str">
            <v>-</v>
          </cell>
          <cell r="G337" t="str">
            <v>-</v>
          </cell>
          <cell r="H337" t="str">
            <v>-</v>
          </cell>
          <cell r="I337" t="str">
            <v>-</v>
          </cell>
          <cell r="J337" t="str">
            <v>z</v>
          </cell>
          <cell r="K337" t="str">
            <v>Comune</v>
          </cell>
          <cell r="L337" t="str">
            <v>PCR</v>
          </cell>
          <cell r="M337" t="str">
            <v>-</v>
          </cell>
          <cell r="N337" t="str">
            <v>-</v>
          </cell>
          <cell r="O337" t="str">
            <v>Enemonzo</v>
          </cell>
          <cell r="P337" t="str">
            <v>Enemonzo Conca di Pani, località Zuanul, strada comunale via Pani tratto Cervias - Codem.</v>
          </cell>
          <cell r="Q337" t="str">
            <v>Lavori di variante al tracciato per la messa in sicurezza del transito sul tratto di strada comunale Cervias - Codem in località Zuanul.</v>
          </cell>
          <cell r="R337" t="str">
            <v>A seguito del cedimento del piede di scarpata in corrispondenza del versante roccioso in sponda dx del rio Zuanul si rende necessaria una variante all'esistente tracciato stradale con realizzazione di un nuovo tornante più a monte.</v>
          </cell>
          <cell r="S337" t="str">
            <v>D</v>
          </cell>
          <cell r="T337" t="str">
            <v>DA AVVIARE</v>
          </cell>
          <cell r="U337">
            <v>150000</v>
          </cell>
          <cell r="V337">
            <v>150000</v>
          </cell>
          <cell r="W337" t="str">
            <v>-</v>
          </cell>
          <cell r="X337" t="str">
            <v>--</v>
          </cell>
          <cell r="Y337">
            <v>0</v>
          </cell>
          <cell r="Z337">
            <v>0</v>
          </cell>
          <cell r="AA337" t="e">
            <v>#VALUE!</v>
          </cell>
        </row>
        <row r="338">
          <cell r="A338" t="str">
            <v>D21-enemo-0336</v>
          </cell>
          <cell r="B338" t="str">
            <v>Piano investimenti</v>
          </cell>
          <cell r="C338">
            <v>336</v>
          </cell>
          <cell r="D338" t="str">
            <v>LN145-2021-558-UD-033</v>
          </cell>
          <cell r="E338" t="str">
            <v>D</v>
          </cell>
          <cell r="F338">
            <v>2021</v>
          </cell>
          <cell r="G338" t="str">
            <v>Soggetto Ausiliario</v>
          </cell>
          <cell r="H338" t="str">
            <v>-</v>
          </cell>
          <cell r="I338" t="str">
            <v>-</v>
          </cell>
          <cell r="J338" t="str">
            <v>In piano 2021</v>
          </cell>
          <cell r="K338" t="str">
            <v>Comune</v>
          </cell>
          <cell r="L338" t="str">
            <v>PCR</v>
          </cell>
          <cell r="M338" t="str">
            <v>Comune</v>
          </cell>
          <cell r="N338" t="str">
            <v>Comune di Enemonzo</v>
          </cell>
          <cell r="O338" t="str">
            <v>Enemonzo</v>
          </cell>
          <cell r="P338" t="str">
            <v>Enemonzo Località Duredia.</v>
          </cell>
          <cell r="Q338" t="str">
            <v>Messa in sicurezza strada per località Duredia.</v>
          </cell>
          <cell r="R338" t="str">
            <v>Il rio Duredia in sponda dx alla fine dell'esistente scogliera in massi  ha eroso il piede di scarpata della strada comunale che porta all'abitazione "Duredia", necessaria la realizzazione di una gabbionata trasversale a valle ad innalzare il letto del torrente e di un ulteriore tratto di scogliera in pietrame a prosecuzione dell'esistente.</v>
          </cell>
          <cell r="S338" t="str">
            <v>D</v>
          </cell>
          <cell r="T338" t="str">
            <v>DA AVVIARE</v>
          </cell>
          <cell r="U338">
            <v>80000</v>
          </cell>
          <cell r="V338">
            <v>75974</v>
          </cell>
          <cell r="W338">
            <v>75974</v>
          </cell>
          <cell r="X338" t="str">
            <v>-</v>
          </cell>
          <cell r="Y338">
            <v>0</v>
          </cell>
          <cell r="Z338">
            <v>0</v>
          </cell>
          <cell r="AA338">
            <v>75974</v>
          </cell>
        </row>
        <row r="339">
          <cell r="A339" t="str">
            <v>D20-enemo-0337</v>
          </cell>
          <cell r="B339" t="str">
            <v>Piano investimenti</v>
          </cell>
          <cell r="C339">
            <v>337</v>
          </cell>
          <cell r="D339" t="str">
            <v>LN145-2020-558-UD-183</v>
          </cell>
          <cell r="E339" t="str">
            <v>D</v>
          </cell>
          <cell r="F339">
            <v>2020</v>
          </cell>
          <cell r="G339" t="str">
            <v>Soggetto Ausiliario</v>
          </cell>
          <cell r="H339" t="str">
            <v>-</v>
          </cell>
          <cell r="I339" t="str">
            <v>Rimodulazione gennaio 2021</v>
          </cell>
          <cell r="J339" t="str">
            <v>in piano 2020</v>
          </cell>
          <cell r="K339" t="str">
            <v>Comune</v>
          </cell>
          <cell r="L339" t="str">
            <v>PCR</v>
          </cell>
          <cell r="M339" t="str">
            <v>Comune</v>
          </cell>
          <cell r="N339" t="str">
            <v>Comune di Enemonzo</v>
          </cell>
          <cell r="O339" t="str">
            <v>Enemonzo</v>
          </cell>
          <cell r="P339" t="str">
            <v>Enemonzo Strade esterne a Enemonzo capoluogo e nella frazione di Maiaso.</v>
          </cell>
          <cell r="Q339" t="str">
            <v>Ripristino viabilità sulle strade comunali località Tesa, via Nova, Tozenons e Chiamocins.</v>
          </cell>
          <cell r="R339" t="str">
            <v>Ripristino dei cassonetti stradali con materiale stabilizzato, rifacimento dei canali di sgrondo e delle canalette trasversali</v>
          </cell>
          <cell r="S339" t="str">
            <v>D</v>
          </cell>
          <cell r="T339" t="str">
            <v>DA AVVIARE</v>
          </cell>
          <cell r="U339">
            <v>80000</v>
          </cell>
          <cell r="V339">
            <v>71826</v>
          </cell>
          <cell r="W339">
            <v>71826</v>
          </cell>
          <cell r="X339" t="str">
            <v>-</v>
          </cell>
          <cell r="Y339">
            <v>0</v>
          </cell>
          <cell r="Z339">
            <v>0</v>
          </cell>
          <cell r="AA339">
            <v>71826</v>
          </cell>
        </row>
        <row r="340">
          <cell r="A340" t="str">
            <v>B19-enemo-0338</v>
          </cell>
          <cell r="B340" t="str">
            <v>Piano investimenti</v>
          </cell>
          <cell r="C340">
            <v>338</v>
          </cell>
          <cell r="D340" t="str">
            <v>DL119-2019-558-UD-367</v>
          </cell>
          <cell r="E340" t="str">
            <v>B</v>
          </cell>
          <cell r="F340">
            <v>2019</v>
          </cell>
          <cell r="G340" t="str">
            <v>Soggetto Ausiliario</v>
          </cell>
          <cell r="H340" t="str">
            <v>B19-Soggetto Ausiliario</v>
          </cell>
          <cell r="I340" t="str">
            <v>-</v>
          </cell>
          <cell r="J340" t="str">
            <v>in Piano 2019</v>
          </cell>
          <cell r="K340" t="str">
            <v>Comune</v>
          </cell>
          <cell r="L340" t="str">
            <v>PCR</v>
          </cell>
          <cell r="M340" t="str">
            <v>Comune</v>
          </cell>
          <cell r="N340" t="str">
            <v>Comune di Enemonzo</v>
          </cell>
          <cell r="O340" t="str">
            <v>Enemonzo</v>
          </cell>
          <cell r="P340" t="str">
            <v>Enemonzo Strada via del Bosco a nord del monte Colza</v>
          </cell>
          <cell r="Q340" t="str">
            <v>Lavori di ripristino viabilità strada del Bosco.</v>
          </cell>
          <cell r="R340" t="str">
            <v>Ripristino della viabilità mediante l'asporto dei materiali franati, consolidamento delle scarpate a monte e riposizionamento delle barriere protettive.</v>
          </cell>
          <cell r="S340" t="str">
            <v>B</v>
          </cell>
          <cell r="T340" t="str">
            <v>DA AVVIARE</v>
          </cell>
          <cell r="U340">
            <v>20000</v>
          </cell>
          <cell r="V340">
            <v>17804</v>
          </cell>
          <cell r="W340">
            <v>17804</v>
          </cell>
          <cell r="X340" t="str">
            <v>-</v>
          </cell>
          <cell r="Y340">
            <v>0</v>
          </cell>
          <cell r="Z340">
            <v>0</v>
          </cell>
          <cell r="AA340">
            <v>17804</v>
          </cell>
        </row>
        <row r="341">
          <cell r="A341" t="str">
            <v>D20-pcr-0339</v>
          </cell>
          <cell r="B341" t="str">
            <v>Piano investimenti</v>
          </cell>
          <cell r="C341">
            <v>339</v>
          </cell>
          <cell r="D341" t="str">
            <v>LN145-2020-558-UD-026</v>
          </cell>
          <cell r="E341" t="str">
            <v>D</v>
          </cell>
          <cell r="F341">
            <v>2020</v>
          </cell>
          <cell r="G341" t="str">
            <v>Soggetto Ausiliario</v>
          </cell>
          <cell r="H341" t="str">
            <v>D20-Soggetto Ausiliario</v>
          </cell>
          <cell r="I341" t="str">
            <v>-</v>
          </cell>
          <cell r="J341" t="str">
            <v>in Piano 2020</v>
          </cell>
          <cell r="K341" t="str">
            <v>Comune</v>
          </cell>
          <cell r="L341" t="str">
            <v>PCR</v>
          </cell>
          <cell r="M341" t="str">
            <v>Comune</v>
          </cell>
          <cell r="N341" t="str">
            <v>Protezione Civile Regionale</v>
          </cell>
          <cell r="O341" t="str">
            <v>Enemonzo</v>
          </cell>
          <cell r="P341" t="str">
            <v>Enemonzo Strada comunale via Pani tratto da frazione Tartinis a località Codem nella conca di Pani.</v>
          </cell>
          <cell r="Q341" t="str">
            <v>Consolidamento scarpate con cedimenti in atto su via Pani.</v>
          </cell>
          <cell r="R341" t="str">
            <v>Trattasi di interventi puntuali localizzati in prossimità di evidenti principi di cedimento, in punti con scarpate in forte pendenza, necessario il consolidamento a partire dal piede. _x000D_
Trattasi dell'unica strada camionabile al servizio della conca di Pani per i territori dei comuni di Enemonzo, Socchievee Ampezzo.</v>
          </cell>
          <cell r="S341" t="str">
            <v>D</v>
          </cell>
          <cell r="T341" t="str">
            <v>DA AVVIARE</v>
          </cell>
          <cell r="U341">
            <v>750000</v>
          </cell>
          <cell r="V341">
            <v>836929.99</v>
          </cell>
          <cell r="W341">
            <v>836929.99</v>
          </cell>
          <cell r="X341" t="str">
            <v>-</v>
          </cell>
          <cell r="Y341">
            <v>0</v>
          </cell>
          <cell r="Z341">
            <v>0</v>
          </cell>
          <cell r="AA341">
            <v>836929.99</v>
          </cell>
        </row>
        <row r="342">
          <cell r="A342" t="str">
            <v>-</v>
          </cell>
          <cell r="B342" t="str">
            <v>Segnalazione</v>
          </cell>
          <cell r="C342">
            <v>340</v>
          </cell>
          <cell r="D342" t="str">
            <v>-</v>
          </cell>
          <cell r="E342" t="str">
            <v>-</v>
          </cell>
          <cell r="F342" t="str">
            <v>-</v>
          </cell>
          <cell r="G342" t="str">
            <v>-</v>
          </cell>
          <cell r="H342" t="str">
            <v>-</v>
          </cell>
          <cell r="I342" t="str">
            <v>-</v>
          </cell>
          <cell r="J342" t="str">
            <v>x</v>
          </cell>
          <cell r="K342" t="str">
            <v>Comune</v>
          </cell>
          <cell r="L342" t="str">
            <v>PCR</v>
          </cell>
          <cell r="M342" t="str">
            <v>-</v>
          </cell>
          <cell r="N342" t="str">
            <v>-</v>
          </cell>
          <cell r="O342" t="str">
            <v>Enemonzo</v>
          </cell>
          <cell r="P342" t="str">
            <v>Enemonzo Frazione Fresis, a ovest dell'abitato in località Beorchia, fino al torrente Filuvigna</v>
          </cell>
          <cell r="Q342" t="str">
            <v>Ripristino viabilità su via Beorchia al servizio dell'acquedotto comunale.</v>
          </cell>
          <cell r="R342" t="str">
            <v>Asporto dei materiali lapidei franati da monte, sistemazione del piano viabile con formazione di guadi e canali per lo sgrondo delle acque,  taglio alberi.</v>
          </cell>
          <cell r="S342" t="str">
            <v>D</v>
          </cell>
          <cell r="T342" t="str">
            <v>DA AVVIARE</v>
          </cell>
          <cell r="U342">
            <v>15000</v>
          </cell>
          <cell r="V342">
            <v>15000</v>
          </cell>
          <cell r="W342" t="str">
            <v>-</v>
          </cell>
          <cell r="X342" t="str">
            <v>--</v>
          </cell>
          <cell r="Y342">
            <v>0</v>
          </cell>
          <cell r="Z342">
            <v>0</v>
          </cell>
          <cell r="AA342" t="e">
            <v>#VALUE!</v>
          </cell>
        </row>
        <row r="343">
          <cell r="A343" t="str">
            <v>D19-enemo-0341</v>
          </cell>
          <cell r="B343" t="str">
            <v>Piano investimenti</v>
          </cell>
          <cell r="C343">
            <v>341</v>
          </cell>
          <cell r="D343" t="str">
            <v>LN145-2019-558-UD-022</v>
          </cell>
          <cell r="E343" t="str">
            <v>D</v>
          </cell>
          <cell r="F343">
            <v>2019</v>
          </cell>
          <cell r="G343" t="str">
            <v>Soggetto Ausiliario</v>
          </cell>
          <cell r="H343" t="str">
            <v>D19-Soggetto Ausiliario</v>
          </cell>
          <cell r="I343" t="str">
            <v>-</v>
          </cell>
          <cell r="J343" t="str">
            <v>in Piano 2019</v>
          </cell>
          <cell r="K343" t="str">
            <v>Comune</v>
          </cell>
          <cell r="L343" t="str">
            <v>PCR</v>
          </cell>
          <cell r="M343" t="str">
            <v>Comune</v>
          </cell>
          <cell r="N343" t="str">
            <v>Comune di Enemonzo</v>
          </cell>
          <cell r="O343" t="str">
            <v>Enemonzo</v>
          </cell>
          <cell r="P343" t="str">
            <v>Enemonzo Strada di accesso all'area pista di volo in località "selet" di Enemonzo e via Settimina di collegamento agli impianti di depurazione posti in località Rabuelas, selet di Quinie e Esemon di Sotto.</v>
          </cell>
          <cell r="Q343" t="str">
            <v>Consolidamento strade comunali in sponda sx del fiume Tagliamento.</v>
          </cell>
          <cell r="R343" t="str">
            <v xml:space="preserve">Riporto di materiali stabilizzanti (provenienti dal sovralluvionamento del rio Spissulò) riportando in quota il piano viabile a formare un canale laterale di convogliamento e sgrondo delle acque. </v>
          </cell>
          <cell r="S343" t="str">
            <v>D</v>
          </cell>
          <cell r="T343" t="str">
            <v>DA AVVIARE</v>
          </cell>
          <cell r="U343">
            <v>70000</v>
          </cell>
          <cell r="V343">
            <v>58211.76</v>
          </cell>
          <cell r="W343">
            <v>58211.76</v>
          </cell>
          <cell r="X343" t="str">
            <v>-</v>
          </cell>
          <cell r="Y343">
            <v>0</v>
          </cell>
          <cell r="Z343">
            <v>0</v>
          </cell>
          <cell r="AA343">
            <v>58211.76</v>
          </cell>
        </row>
        <row r="344">
          <cell r="A344" t="str">
            <v>D20-enemo-0342</v>
          </cell>
          <cell r="B344" t="str">
            <v>Piano investimenti</v>
          </cell>
          <cell r="C344">
            <v>342</v>
          </cell>
          <cell r="D344" t="str">
            <v>LN145-2020-558-UD-184</v>
          </cell>
          <cell r="E344" t="str">
            <v>D</v>
          </cell>
          <cell r="F344">
            <v>2020</v>
          </cell>
          <cell r="G344" t="str">
            <v>Soggetto Ausiliario</v>
          </cell>
          <cell r="H344" t="str">
            <v>-</v>
          </cell>
          <cell r="I344" t="str">
            <v>Rimodulazione gennaio 2021</v>
          </cell>
          <cell r="J344" t="str">
            <v>in piano 2020</v>
          </cell>
          <cell r="K344" t="str">
            <v>Comune</v>
          </cell>
          <cell r="L344" t="str">
            <v>DIR AMB ENE</v>
          </cell>
          <cell r="M344" t="str">
            <v>Comune</v>
          </cell>
          <cell r="N344" t="str">
            <v>Comune di Enemonzo</v>
          </cell>
          <cell r="O344" t="str">
            <v>Enemonzo</v>
          </cell>
          <cell r="P344" t="str">
            <v>Enemonzo Prima dell'imbocco della canalizzazione a monte dell'abitato di Enemonzo. A valle dell'abitato nel primo tratto dopo l'uscita dal tombotto.</v>
          </cell>
          <cell r="Q344" t="str">
            <v>Ripristino spondale rio Ribidis a monte e a valle dell'abitato di Enemonzo.</v>
          </cell>
          <cell r="R344" t="str">
            <v>A monte, tratto di scogliera in pietrame in sponda sx a ridosso dell'abitazione distinta al Foglio 16 mappale n. 486 (segnalazioni sig. Bisignano Bruzio) - A valle, asporto dei materiali depositati in alveo che stanno deviando il corso del rio, con ricalibratura dello stesso e formazione di un tratto di scogliera (fronte case Rugo).</v>
          </cell>
          <cell r="S344" t="str">
            <v>D</v>
          </cell>
          <cell r="T344" t="str">
            <v>DA AVVIARE</v>
          </cell>
          <cell r="U344">
            <v>120000</v>
          </cell>
          <cell r="V344">
            <v>103896</v>
          </cell>
          <cell r="W344">
            <v>103896</v>
          </cell>
          <cell r="X344" t="str">
            <v>-</v>
          </cell>
          <cell r="Y344">
            <v>0</v>
          </cell>
          <cell r="Z344">
            <v>0</v>
          </cell>
          <cell r="AA344">
            <v>103896</v>
          </cell>
        </row>
        <row r="345">
          <cell r="A345" t="str">
            <v>-</v>
          </cell>
          <cell r="B345" t="str">
            <v>Segnalazione</v>
          </cell>
          <cell r="C345">
            <v>343</v>
          </cell>
          <cell r="D345" t="str">
            <v>-</v>
          </cell>
          <cell r="E345" t="str">
            <v>-</v>
          </cell>
          <cell r="F345" t="str">
            <v>-</v>
          </cell>
          <cell r="G345" t="str">
            <v>-</v>
          </cell>
          <cell r="H345" t="str">
            <v>-</v>
          </cell>
          <cell r="I345" t="str">
            <v>-</v>
          </cell>
          <cell r="J345" t="str">
            <v>z</v>
          </cell>
          <cell r="K345" t="str">
            <v>Comune</v>
          </cell>
          <cell r="L345" t="str">
            <v>DIR AMB ENE</v>
          </cell>
          <cell r="M345" t="str">
            <v>-</v>
          </cell>
          <cell r="N345" t="str">
            <v>-</v>
          </cell>
          <cell r="O345" t="str">
            <v>Enemonzo</v>
          </cell>
          <cell r="P345" t="str">
            <v>Enemonzo Rio Ribidis, rio Quinis, rio Cenaci.</v>
          </cell>
          <cell r="Q345" t="str">
            <v>Asporto vasche di decantazione.</v>
          </cell>
          <cell r="R345" t="str">
            <v>I materiali sciolti depositati nelle vasche di decantazione realizzate sui corsi d'acqua Rio Ribidis, rio Quinis, rio Cenaci a monte degli abitati di Enemonzo e di Quinis sono da prelevare e trasportare in discarica (luoghi convenuto con la Forestale).</v>
          </cell>
          <cell r="S345" t="str">
            <v>D</v>
          </cell>
          <cell r="T345" t="str">
            <v>DA AVVIARE</v>
          </cell>
          <cell r="U345">
            <v>20000</v>
          </cell>
          <cell r="V345">
            <v>20000</v>
          </cell>
          <cell r="W345" t="str">
            <v>-</v>
          </cell>
          <cell r="X345" t="str">
            <v>--</v>
          </cell>
          <cell r="Y345">
            <v>0</v>
          </cell>
          <cell r="Z345">
            <v>0</v>
          </cell>
          <cell r="AA345" t="e">
            <v>#VALUE!</v>
          </cell>
        </row>
        <row r="346">
          <cell r="A346" t="str">
            <v>-</v>
          </cell>
          <cell r="B346" t="str">
            <v>Segnalazione</v>
          </cell>
          <cell r="C346">
            <v>344</v>
          </cell>
          <cell r="D346" t="str">
            <v>-</v>
          </cell>
          <cell r="E346" t="str">
            <v>-</v>
          </cell>
          <cell r="F346" t="str">
            <v>-</v>
          </cell>
          <cell r="G346" t="str">
            <v>-</v>
          </cell>
          <cell r="H346" t="str">
            <v>-</v>
          </cell>
          <cell r="I346" t="str">
            <v>-</v>
          </cell>
          <cell r="J346" t="str">
            <v>z</v>
          </cell>
          <cell r="K346" t="str">
            <v>Comune</v>
          </cell>
          <cell r="L346" t="str">
            <v>DIR AMB ENE</v>
          </cell>
          <cell r="M346" t="str">
            <v>-</v>
          </cell>
          <cell r="N346" t="str">
            <v>-</v>
          </cell>
          <cell r="O346" t="str">
            <v>Enemonzo</v>
          </cell>
          <cell r="P346" t="str">
            <v>Enemonzo Frazioni di Quinis e Esemon di Sotto.</v>
          </cell>
          <cell r="Q346" t="str">
            <v>Lavori di sistemazione spondale rio Primi e rio Fornace a Esemon di Sotto.</v>
          </cell>
          <cell r="R346" t="str">
            <v>Asporto dei materiali depositati in alveo con ricalibratura e rinforzo spondale, creazione salti di fondo.</v>
          </cell>
          <cell r="S346" t="str">
            <v>D</v>
          </cell>
          <cell r="T346" t="str">
            <v>DA AVVIARE</v>
          </cell>
          <cell r="U346">
            <v>100000</v>
          </cell>
          <cell r="V346">
            <v>100000</v>
          </cell>
          <cell r="W346" t="str">
            <v>-</v>
          </cell>
          <cell r="X346" t="str">
            <v>--</v>
          </cell>
          <cell r="Y346">
            <v>0</v>
          </cell>
          <cell r="Z346">
            <v>0</v>
          </cell>
          <cell r="AA346" t="e">
            <v>#VALUE!</v>
          </cell>
        </row>
        <row r="347">
          <cell r="A347" t="str">
            <v>-</v>
          </cell>
          <cell r="B347" t="str">
            <v>Segnalazione</v>
          </cell>
          <cell r="C347">
            <v>345</v>
          </cell>
          <cell r="D347" t="str">
            <v>-</v>
          </cell>
          <cell r="E347" t="str">
            <v>-</v>
          </cell>
          <cell r="F347" t="str">
            <v>-</v>
          </cell>
          <cell r="G347" t="str">
            <v>-</v>
          </cell>
          <cell r="H347" t="str">
            <v>-</v>
          </cell>
          <cell r="I347" t="str">
            <v>-</v>
          </cell>
          <cell r="J347" t="str">
            <v>x</v>
          </cell>
          <cell r="K347" t="str">
            <v>Comune</v>
          </cell>
          <cell r="L347" t="str">
            <v>DIR AMB ENE</v>
          </cell>
          <cell r="M347" t="str">
            <v>-</v>
          </cell>
          <cell r="N347" t="str">
            <v>-</v>
          </cell>
          <cell r="O347" t="str">
            <v>Enemonzo</v>
          </cell>
          <cell r="P347" t="str">
            <v>Enemonzo Località Pradis a Enemonzo capoluogo.</v>
          </cell>
          <cell r="Q347" t="str">
            <v>Lavori di ricalibrazione e contenimento del rio Cenaci a Enemonzo, a monte della tombinatura.</v>
          </cell>
          <cell r="R347" t="str">
            <v>Il rio Cenaci a monte del tratto tombinato ha subito forti erosioni tali da compromettere la funzionalità del tombotto che scende sotto l'abitato di Enemonzo. Necessari interventi di ricalibratura, di contenimento con realizzazione di scogliera e salti di fondo a ridurne la velocità.</v>
          </cell>
          <cell r="S347" t="str">
            <v>D</v>
          </cell>
          <cell r="T347" t="str">
            <v>DA AVVIARE</v>
          </cell>
          <cell r="U347">
            <v>90000</v>
          </cell>
          <cell r="V347">
            <v>90000</v>
          </cell>
          <cell r="W347" t="str">
            <v>-</v>
          </cell>
          <cell r="X347" t="str">
            <v>--</v>
          </cell>
          <cell r="Y347">
            <v>0</v>
          </cell>
          <cell r="Z347">
            <v>0</v>
          </cell>
          <cell r="AA347" t="e">
            <v>#VALUE!</v>
          </cell>
        </row>
        <row r="348">
          <cell r="A348" t="str">
            <v>-</v>
          </cell>
          <cell r="B348" t="str">
            <v>Segnalazione</v>
          </cell>
          <cell r="C348">
            <v>346</v>
          </cell>
          <cell r="D348" t="str">
            <v>-</v>
          </cell>
          <cell r="E348" t="str">
            <v>-</v>
          </cell>
          <cell r="F348" t="str">
            <v>-</v>
          </cell>
          <cell r="G348" t="str">
            <v>-</v>
          </cell>
          <cell r="H348" t="str">
            <v>-</v>
          </cell>
          <cell r="I348" t="str">
            <v>-</v>
          </cell>
          <cell r="J348" t="str">
            <v>x</v>
          </cell>
          <cell r="K348" t="str">
            <v>Comune</v>
          </cell>
          <cell r="L348" t="str">
            <v>DIR AMB ENE</v>
          </cell>
          <cell r="M348" t="str">
            <v>-</v>
          </cell>
          <cell r="N348" t="str">
            <v>-</v>
          </cell>
          <cell r="O348" t="str">
            <v>Enemonzo</v>
          </cell>
          <cell r="P348" t="str">
            <v>Enemonzo A nord dell'abitato della frazione di Tartinis.</v>
          </cell>
          <cell r="Q348" t="str">
            <v>Consolidamento versante in sponda sx rio Novile nell'abitato di Tartinis.</v>
          </cell>
          <cell r="R348" t="str">
            <v>Consolidamento del piede del versante in sponda sinistra con realizzazione di nuova opera mista posizionata sull'esistente scogliera.</v>
          </cell>
          <cell r="S348" t="str">
            <v>D</v>
          </cell>
          <cell r="T348" t="str">
            <v>DA AVVIARE</v>
          </cell>
          <cell r="U348">
            <v>100000</v>
          </cell>
          <cell r="V348">
            <v>100000</v>
          </cell>
          <cell r="W348" t="str">
            <v>-</v>
          </cell>
          <cell r="X348" t="str">
            <v>--</v>
          </cell>
          <cell r="Y348">
            <v>0</v>
          </cell>
          <cell r="Z348">
            <v>0</v>
          </cell>
          <cell r="AA348" t="e">
            <v>#VALUE!</v>
          </cell>
        </row>
        <row r="349">
          <cell r="A349" t="str">
            <v>-</v>
          </cell>
          <cell r="B349" t="str">
            <v>Segnalazione</v>
          </cell>
          <cell r="C349">
            <v>347</v>
          </cell>
          <cell r="D349" t="str">
            <v>-</v>
          </cell>
          <cell r="E349" t="str">
            <v>-</v>
          </cell>
          <cell r="F349" t="str">
            <v>-</v>
          </cell>
          <cell r="G349" t="str">
            <v>-</v>
          </cell>
          <cell r="H349" t="str">
            <v>-</v>
          </cell>
          <cell r="I349" t="str">
            <v>-</v>
          </cell>
          <cell r="J349" t="str">
            <v>x</v>
          </cell>
          <cell r="K349" t="str">
            <v>Comune</v>
          </cell>
          <cell r="L349" t="str">
            <v>DIR AMB ENE</v>
          </cell>
          <cell r="M349" t="str">
            <v>-</v>
          </cell>
          <cell r="N349" t="str">
            <v>-</v>
          </cell>
          <cell r="O349" t="str">
            <v>Enemonzo</v>
          </cell>
          <cell r="P349" t="str">
            <v>Enemonzo Torrente Spissulò in sponda destra fiume Tagliamento.</v>
          </cell>
          <cell r="Q349" t="str">
            <v>Sovralluvionamento rio Spissulò in località Clap Forat.</v>
          </cell>
          <cell r="R349" t="str">
            <v>Sghiaiamento dei materiali (utilizzabili per la sistemazione delle strade sopra segnalate) ad evitare la tracimazione delle acque che si riversano nella aree agricole e sulla viabilità comunale verso sud-est.</v>
          </cell>
          <cell r="S349" t="str">
            <v>D</v>
          </cell>
          <cell r="T349" t="str">
            <v>DA AVVIARE</v>
          </cell>
          <cell r="U349">
            <v>30000</v>
          </cell>
          <cell r="V349">
            <v>30000</v>
          </cell>
          <cell r="W349" t="str">
            <v>-</v>
          </cell>
          <cell r="X349" t="str">
            <v>--</v>
          </cell>
          <cell r="Y349">
            <v>0</v>
          </cell>
          <cell r="Z349">
            <v>0</v>
          </cell>
          <cell r="AA349" t="e">
            <v>#VALUE!</v>
          </cell>
        </row>
        <row r="350">
          <cell r="A350" t="str">
            <v>-</v>
          </cell>
          <cell r="B350" t="str">
            <v>Segnalazione</v>
          </cell>
          <cell r="C350">
            <v>348</v>
          </cell>
          <cell r="D350" t="str">
            <v>-</v>
          </cell>
          <cell r="E350" t="str">
            <v>-</v>
          </cell>
          <cell r="F350" t="str">
            <v>-</v>
          </cell>
          <cell r="G350" t="str">
            <v>-</v>
          </cell>
          <cell r="H350" t="str">
            <v>-</v>
          </cell>
          <cell r="I350" t="str">
            <v>-</v>
          </cell>
          <cell r="J350" t="str">
            <v>x</v>
          </cell>
          <cell r="K350" t="str">
            <v>Comune</v>
          </cell>
          <cell r="L350" t="str">
            <v>DIR AMB ENE</v>
          </cell>
          <cell r="M350" t="str">
            <v>-</v>
          </cell>
          <cell r="N350" t="str">
            <v>-</v>
          </cell>
          <cell r="O350" t="str">
            <v>Enemonzo</v>
          </cell>
          <cell r="P350" t="str">
            <v>Enemonzo Enemonzo - rio Filuvigna a monte località Mulinut.</v>
          </cell>
          <cell r="Q350" t="str">
            <v>Sistemazione spondale rio Filuvigna a monte località Mulinut.</v>
          </cell>
          <cell r="R350" t="str">
            <v>Smottamenti in sponda destra che deviano l'alveo verso le proprietà agricole della località Mulinut, necessitano appropriate opere di contenimento.</v>
          </cell>
          <cell r="S350" t="str">
            <v>D</v>
          </cell>
          <cell r="T350" t="str">
            <v>DA AVVIARE</v>
          </cell>
          <cell r="U350">
            <v>50000</v>
          </cell>
          <cell r="V350">
            <v>50000</v>
          </cell>
          <cell r="W350" t="str">
            <v>-</v>
          </cell>
          <cell r="X350" t="str">
            <v>--</v>
          </cell>
          <cell r="Y350">
            <v>0</v>
          </cell>
          <cell r="Z350">
            <v>0</v>
          </cell>
          <cell r="AA350" t="e">
            <v>#VALUE!</v>
          </cell>
        </row>
        <row r="351">
          <cell r="A351" t="str">
            <v>-</v>
          </cell>
          <cell r="B351" t="str">
            <v>Segnalazione</v>
          </cell>
          <cell r="C351">
            <v>349</v>
          </cell>
          <cell r="D351" t="str">
            <v>-</v>
          </cell>
          <cell r="E351" t="str">
            <v>-</v>
          </cell>
          <cell r="F351" t="str">
            <v>-</v>
          </cell>
          <cell r="G351" t="str">
            <v>-</v>
          </cell>
          <cell r="H351" t="str">
            <v>-</v>
          </cell>
          <cell r="I351" t="str">
            <v>-</v>
          </cell>
          <cell r="J351" t="str">
            <v>z</v>
          </cell>
          <cell r="K351" t="str">
            <v>Comune</v>
          </cell>
          <cell r="L351" t="str">
            <v>PCR</v>
          </cell>
          <cell r="M351" t="str">
            <v>-</v>
          </cell>
          <cell r="N351" t="str">
            <v>-</v>
          </cell>
          <cell r="O351" t="str">
            <v>Enemonzo</v>
          </cell>
          <cell r="P351" t="str">
            <v>Enemonzo Centro Sociale in via Nazionale n. 18 a Enemonzo.</v>
          </cell>
          <cell r="Q351" t="str">
            <v>Rifacimento manto di copertura tetto centro sociale di Enemonzo.</v>
          </cell>
          <cell r="R351" t="str">
            <v>A seguito dell'asporto di parte del manto di copertura, è necessario il suo rifacimento in materiale leggero (alluminio) completo di scossaline e colmo areato.</v>
          </cell>
          <cell r="S351" t="str">
            <v>B</v>
          </cell>
          <cell r="T351" t="str">
            <v>DA AVVIARE</v>
          </cell>
          <cell r="U351">
            <v>130000</v>
          </cell>
          <cell r="V351">
            <v>130000</v>
          </cell>
          <cell r="W351" t="str">
            <v>-</v>
          </cell>
          <cell r="X351" t="str">
            <v>--</v>
          </cell>
          <cell r="Y351">
            <v>0</v>
          </cell>
          <cell r="Z351">
            <v>0</v>
          </cell>
          <cell r="AA351" t="e">
            <v>#VALUE!</v>
          </cell>
        </row>
        <row r="352">
          <cell r="A352" t="str">
            <v>-</v>
          </cell>
          <cell r="B352" t="str">
            <v>Segnalazione</v>
          </cell>
          <cell r="C352">
            <v>350</v>
          </cell>
          <cell r="D352" t="str">
            <v>-</v>
          </cell>
          <cell r="E352" t="str">
            <v>-</v>
          </cell>
          <cell r="F352" t="str">
            <v>-</v>
          </cell>
          <cell r="G352" t="str">
            <v>-</v>
          </cell>
          <cell r="H352" t="str">
            <v>-</v>
          </cell>
          <cell r="I352" t="str">
            <v>-</v>
          </cell>
          <cell r="J352" t="str">
            <v>z</v>
          </cell>
          <cell r="K352" t="str">
            <v>Comune</v>
          </cell>
          <cell r="L352" t="str">
            <v>DIR AGR FOR</v>
          </cell>
          <cell r="M352" t="str">
            <v>-</v>
          </cell>
          <cell r="N352" t="str">
            <v>-</v>
          </cell>
          <cell r="O352" t="str">
            <v>Enemonzo</v>
          </cell>
          <cell r="P352" t="str">
            <v>Enemonzo Malga Pieltinis in Comune di Sauris.</v>
          </cell>
          <cell r="Q352" t="str">
            <v>Rifacimento manto di copertura casera malga Pieltinis.</v>
          </cell>
          <cell r="R352" t="str">
            <v>Rifacimento del manto di copertura in lamiera testa di moro, completo negli agganci all'orditura portante in legno.</v>
          </cell>
          <cell r="S352" t="str">
            <v>B</v>
          </cell>
          <cell r="T352" t="str">
            <v>DA AVVIARE</v>
          </cell>
          <cell r="U352">
            <v>70000</v>
          </cell>
          <cell r="V352">
            <v>70000</v>
          </cell>
          <cell r="W352" t="str">
            <v>-</v>
          </cell>
          <cell r="X352" t="str">
            <v>--</v>
          </cell>
          <cell r="Y352">
            <v>0</v>
          </cell>
          <cell r="Z352">
            <v>0</v>
          </cell>
          <cell r="AA352" t="e">
            <v>#VALUE!</v>
          </cell>
        </row>
        <row r="353">
          <cell r="A353" t="str">
            <v>-</v>
          </cell>
          <cell r="B353" t="str">
            <v>Segnalazione</v>
          </cell>
          <cell r="C353">
            <v>351</v>
          </cell>
          <cell r="D353" t="str">
            <v>-</v>
          </cell>
          <cell r="E353" t="str">
            <v>-</v>
          </cell>
          <cell r="F353" t="str">
            <v>-</v>
          </cell>
          <cell r="G353" t="str">
            <v>-</v>
          </cell>
          <cell r="H353" t="str">
            <v>-</v>
          </cell>
          <cell r="I353" t="str">
            <v>-</v>
          </cell>
          <cell r="J353" t="str">
            <v>z</v>
          </cell>
          <cell r="K353" t="str">
            <v>Comune</v>
          </cell>
          <cell r="L353" t="str">
            <v>PCR</v>
          </cell>
          <cell r="M353" t="str">
            <v>-</v>
          </cell>
          <cell r="N353" t="str">
            <v>-</v>
          </cell>
          <cell r="O353" t="str">
            <v>Enemonzo</v>
          </cell>
          <cell r="P353" t="str">
            <v>Prefabbricati di via Savoreit nel Capoluogo.</v>
          </cell>
          <cell r="Q353" t="str">
            <v>Ripristino coperture prefabbricati di via Savoreit nel Capoluogo.</v>
          </cell>
          <cell r="R353" t="str">
            <v>Ripristino di parte dell'orditura in legno, copertura in tegole e lattoneria asportati dal forte vento.</v>
          </cell>
          <cell r="S353" t="str">
            <v>B</v>
          </cell>
          <cell r="T353" t="str">
            <v>DA AVVIARE</v>
          </cell>
          <cell r="U353">
            <v>90000</v>
          </cell>
          <cell r="V353">
            <v>90000</v>
          </cell>
          <cell r="W353" t="str">
            <v>-</v>
          </cell>
          <cell r="X353" t="str">
            <v>--</v>
          </cell>
          <cell r="Y353">
            <v>0</v>
          </cell>
          <cell r="Z353">
            <v>0</v>
          </cell>
          <cell r="AA353" t="e">
            <v>#VALUE!</v>
          </cell>
        </row>
        <row r="354">
          <cell r="A354" t="str">
            <v>-</v>
          </cell>
          <cell r="B354" t="str">
            <v>Segnalazione</v>
          </cell>
          <cell r="C354">
            <v>352</v>
          </cell>
          <cell r="D354" t="str">
            <v>-</v>
          </cell>
          <cell r="E354" t="str">
            <v>-</v>
          </cell>
          <cell r="F354" t="str">
            <v>-</v>
          </cell>
          <cell r="G354" t="str">
            <v>-</v>
          </cell>
          <cell r="H354" t="str">
            <v>-</v>
          </cell>
          <cell r="I354" t="str">
            <v>-</v>
          </cell>
          <cell r="J354" t="str">
            <v>z</v>
          </cell>
          <cell r="K354" t="str">
            <v>Comune</v>
          </cell>
          <cell r="L354" t="str">
            <v>PCR</v>
          </cell>
          <cell r="M354" t="str">
            <v>-</v>
          </cell>
          <cell r="N354" t="str">
            <v>-</v>
          </cell>
          <cell r="O354" t="str">
            <v>Enemonzo</v>
          </cell>
          <cell r="P354" t="str">
            <v>Enemonzo Palesta in via delle Scuole n. 20 a Enemonzo capoluogo.</v>
          </cell>
          <cell r="Q354" t="str">
            <v>Ripristino copertura palestra complesso scolastico.</v>
          </cell>
          <cell r="R354" t="str">
            <v>Rifacimento del manto di copertura in tegole, asportate dal vento con danni alla listellatura di fissaggio.</v>
          </cell>
          <cell r="S354" t="str">
            <v>B</v>
          </cell>
          <cell r="T354" t="str">
            <v>DA AVVIARE</v>
          </cell>
          <cell r="U354">
            <v>80000</v>
          </cell>
          <cell r="V354">
            <v>80000</v>
          </cell>
          <cell r="W354" t="str">
            <v>-</v>
          </cell>
          <cell r="X354" t="str">
            <v>--</v>
          </cell>
          <cell r="Y354">
            <v>0</v>
          </cell>
          <cell r="Z354">
            <v>0</v>
          </cell>
          <cell r="AA354" t="e">
            <v>#VALUE!</v>
          </cell>
        </row>
        <row r="355">
          <cell r="A355" t="str">
            <v>-</v>
          </cell>
          <cell r="B355" t="str">
            <v>Segnalazione</v>
          </cell>
          <cell r="C355">
            <v>353</v>
          </cell>
          <cell r="D355" t="str">
            <v>-</v>
          </cell>
          <cell r="E355" t="str">
            <v>-</v>
          </cell>
          <cell r="F355" t="str">
            <v>-</v>
          </cell>
          <cell r="G355" t="str">
            <v>-</v>
          </cell>
          <cell r="H355" t="str">
            <v>-</v>
          </cell>
          <cell r="I355" t="str">
            <v>-</v>
          </cell>
          <cell r="J355" t="str">
            <v>z</v>
          </cell>
          <cell r="K355" t="str">
            <v>Comune</v>
          </cell>
          <cell r="L355" t="str">
            <v>PCR</v>
          </cell>
          <cell r="M355" t="str">
            <v>-</v>
          </cell>
          <cell r="N355" t="str">
            <v>-</v>
          </cell>
          <cell r="O355" t="str">
            <v>Enemonzo</v>
          </cell>
          <cell r="P355" t="str">
            <v>Struttura in via Casolari n. 2 nel Capoluogo.</v>
          </cell>
          <cell r="Q355" t="str">
            <v>Ripristino tetto struttura polifunzionale di via Casolari.</v>
          </cell>
          <cell r="R355" t="str">
            <v>Smantellare la parte inferiore del manto di copertura falda nord, danneggiata, con rifacimento del tavolato, isolante e manto in lamiera di alluminio.</v>
          </cell>
          <cell r="S355" t="str">
            <v>B</v>
          </cell>
          <cell r="T355" t="str">
            <v>DA AVVIARE</v>
          </cell>
          <cell r="U355">
            <v>55000</v>
          </cell>
          <cell r="V355">
            <v>55000</v>
          </cell>
          <cell r="W355" t="str">
            <v>-</v>
          </cell>
          <cell r="X355" t="str">
            <v>--</v>
          </cell>
          <cell r="Y355">
            <v>0</v>
          </cell>
          <cell r="Z355">
            <v>0</v>
          </cell>
          <cell r="AA355" t="e">
            <v>#VALUE!</v>
          </cell>
        </row>
        <row r="356">
          <cell r="A356" t="str">
            <v>B19-enemo-0354</v>
          </cell>
          <cell r="B356" t="str">
            <v>Piano investimenti</v>
          </cell>
          <cell r="C356">
            <v>354</v>
          </cell>
          <cell r="D356" t="str">
            <v>DL119-2019-558-UD-368</v>
          </cell>
          <cell r="E356" t="str">
            <v>B</v>
          </cell>
          <cell r="F356">
            <v>2019</v>
          </cell>
          <cell r="G356" t="str">
            <v>Soggetto Ausiliario</v>
          </cell>
          <cell r="H356" t="str">
            <v>B19-Soggetto Ausiliario</v>
          </cell>
          <cell r="I356" t="str">
            <v>-</v>
          </cell>
          <cell r="J356" t="str">
            <v>in Piano 2019</v>
          </cell>
          <cell r="K356" t="str">
            <v>Comune</v>
          </cell>
          <cell r="L356" t="str">
            <v>PCR</v>
          </cell>
          <cell r="M356" t="str">
            <v>Comune</v>
          </cell>
          <cell r="N356" t="str">
            <v>Comune di Enemonzo</v>
          </cell>
          <cell r="O356" t="str">
            <v>Enemonzo</v>
          </cell>
          <cell r="P356" t="str">
            <v>Enemonzo Abitato della frazione di Colza F. 9 mapp. 124</v>
          </cell>
          <cell r="Q356" t="str">
            <v>Rifacimento manto di copertura tetto e parte serramentistica esterna nel fabbricato comunale in frazione Colza.</v>
          </cell>
          <cell r="R356" t="str">
            <v>Rifacimento del manto di copertura in tegole con sottostante isolante, listellatura e lattoneria._x000D_
Rifacimento di parte dei serramenti esterni.</v>
          </cell>
          <cell r="S356" t="str">
            <v>B</v>
          </cell>
          <cell r="T356" t="str">
            <v>DA AVVIARE</v>
          </cell>
          <cell r="U356">
            <v>110000</v>
          </cell>
          <cell r="V356">
            <v>100406.34</v>
          </cell>
          <cell r="W356">
            <v>100406.34</v>
          </cell>
          <cell r="X356" t="str">
            <v>-</v>
          </cell>
          <cell r="Y356">
            <v>0</v>
          </cell>
          <cell r="Z356">
            <v>0</v>
          </cell>
          <cell r="AA356">
            <v>100406.34</v>
          </cell>
        </row>
        <row r="357">
          <cell r="A357" t="str">
            <v>D21-enemo-0355</v>
          </cell>
          <cell r="B357" t="str">
            <v>Piano investimenti</v>
          </cell>
          <cell r="C357">
            <v>355</v>
          </cell>
          <cell r="D357" t="str">
            <v>LN145-2021-558-UD-034</v>
          </cell>
          <cell r="E357" t="str">
            <v>D</v>
          </cell>
          <cell r="F357">
            <v>2021</v>
          </cell>
          <cell r="G357" t="str">
            <v>Soggetto Ausiliario</v>
          </cell>
          <cell r="H357" t="str">
            <v>-</v>
          </cell>
          <cell r="I357" t="str">
            <v>-</v>
          </cell>
          <cell r="J357" t="str">
            <v>In piano 2021</v>
          </cell>
          <cell r="K357" t="str">
            <v>Comune</v>
          </cell>
          <cell r="L357" t="str">
            <v>PCR</v>
          </cell>
          <cell r="M357" t="str">
            <v>Comune</v>
          </cell>
          <cell r="N357" t="str">
            <v>Comune di Enemonzo</v>
          </cell>
          <cell r="O357" t="str">
            <v>Enemonzo</v>
          </cell>
          <cell r="P357" t="str">
            <v>Enemonzo Frazione Fresis.</v>
          </cell>
          <cell r="Q357" t="str">
            <v>Ripristino strada Taviela in frazione Fresis.</v>
          </cell>
          <cell r="R357" t="str">
            <v>A seguito dei fenomeni di ruscellamento la strada è diventata un torrente, necessari interventi per la captazione e il convogliamento delle acque, la rettifica e il riporto di materiali per il rifacimento del cassonetto stradale</v>
          </cell>
          <cell r="S357" t="str">
            <v>D</v>
          </cell>
          <cell r="T357" t="str">
            <v>DA AVVIARE</v>
          </cell>
          <cell r="U357">
            <v>150000</v>
          </cell>
          <cell r="V357">
            <v>131746.99</v>
          </cell>
          <cell r="W357">
            <v>131746.99</v>
          </cell>
          <cell r="X357" t="str">
            <v>-</v>
          </cell>
          <cell r="Y357">
            <v>0</v>
          </cell>
          <cell r="Z357">
            <v>0</v>
          </cell>
          <cell r="AA357">
            <v>131746.99</v>
          </cell>
        </row>
        <row r="358">
          <cell r="A358" t="str">
            <v>-</v>
          </cell>
          <cell r="B358" t="str">
            <v>Segnalazione</v>
          </cell>
          <cell r="C358">
            <v>356</v>
          </cell>
          <cell r="D358" t="str">
            <v>-</v>
          </cell>
          <cell r="E358" t="str">
            <v>-</v>
          </cell>
          <cell r="F358" t="str">
            <v>-</v>
          </cell>
          <cell r="G358" t="str">
            <v>-</v>
          </cell>
          <cell r="H358" t="str">
            <v>-</v>
          </cell>
          <cell r="I358" t="str">
            <v>-</v>
          </cell>
          <cell r="J358" t="str">
            <v>z</v>
          </cell>
          <cell r="K358" t="str">
            <v>Comune</v>
          </cell>
          <cell r="L358" t="str">
            <v>PCR</v>
          </cell>
          <cell r="M358" t="str">
            <v>-</v>
          </cell>
          <cell r="N358" t="str">
            <v>-</v>
          </cell>
          <cell r="O358" t="str">
            <v>Enemonzo</v>
          </cell>
          <cell r="P358" t="str">
            <v>Enemonzo Area sportiva di via Tagliamento nel Capoluogo.</v>
          </cell>
          <cell r="Q358" t="str">
            <v>Ripristino coperture immobili e accessori al complesso sportivo di via Tagliamento.</v>
          </cell>
          <cell r="R358" t="str">
            <v>Coperture in plexiglass, telonati e in materiale metallico.</v>
          </cell>
          <cell r="S358" t="str">
            <v>B</v>
          </cell>
          <cell r="T358" t="str">
            <v>DA AVVIARE</v>
          </cell>
          <cell r="U358">
            <v>10000</v>
          </cell>
          <cell r="V358">
            <v>10000</v>
          </cell>
          <cell r="W358" t="str">
            <v>-</v>
          </cell>
          <cell r="X358" t="str">
            <v>--</v>
          </cell>
          <cell r="Y358">
            <v>0</v>
          </cell>
          <cell r="Z358">
            <v>0</v>
          </cell>
          <cell r="AA358" t="e">
            <v>#VALUE!</v>
          </cell>
        </row>
        <row r="359">
          <cell r="A359" t="str">
            <v>-</v>
          </cell>
          <cell r="B359" t="str">
            <v>Segnalazione</v>
          </cell>
          <cell r="C359">
            <v>357</v>
          </cell>
          <cell r="D359" t="str">
            <v>-</v>
          </cell>
          <cell r="E359" t="str">
            <v>-</v>
          </cell>
          <cell r="F359" t="str">
            <v>-</v>
          </cell>
          <cell r="G359" t="str">
            <v>-</v>
          </cell>
          <cell r="H359" t="str">
            <v>-</v>
          </cell>
          <cell r="I359" t="str">
            <v>-</v>
          </cell>
          <cell r="J359" t="str">
            <v>x</v>
          </cell>
          <cell r="K359" t="str">
            <v>Comune</v>
          </cell>
          <cell r="L359" t="str">
            <v>DIR AMB ENE</v>
          </cell>
          <cell r="M359" t="str">
            <v>-</v>
          </cell>
          <cell r="N359" t="str">
            <v>-</v>
          </cell>
          <cell r="O359" t="str">
            <v>Erto e Casso</v>
          </cell>
          <cell r="P359" t="str">
            <v>Erto e Casso Val Zemola</v>
          </cell>
          <cell r="Q359" t="str">
            <v>Consolidamento versante</v>
          </cell>
          <cell r="R359" t="str">
            <v xml:space="preserve">Realizzazione muro per stabilizzare il versante </v>
          </cell>
          <cell r="S359" t="str">
            <v>D</v>
          </cell>
          <cell r="T359" t="str">
            <v>DA AVVIARE</v>
          </cell>
          <cell r="U359">
            <v>45000</v>
          </cell>
          <cell r="V359">
            <v>45000</v>
          </cell>
          <cell r="W359" t="str">
            <v>-</v>
          </cell>
          <cell r="X359" t="str">
            <v>--</v>
          </cell>
          <cell r="Y359">
            <v>0</v>
          </cell>
          <cell r="Z359">
            <v>0</v>
          </cell>
          <cell r="AA359" t="e">
            <v>#VALUE!</v>
          </cell>
        </row>
        <row r="360">
          <cell r="A360" t="str">
            <v>-</v>
          </cell>
          <cell r="B360" t="str">
            <v>Segnalazione</v>
          </cell>
          <cell r="C360">
            <v>358</v>
          </cell>
          <cell r="D360" t="str">
            <v>-</v>
          </cell>
          <cell r="E360" t="str">
            <v>-</v>
          </cell>
          <cell r="F360" t="str">
            <v>-</v>
          </cell>
          <cell r="G360" t="str">
            <v>-</v>
          </cell>
          <cell r="H360" t="str">
            <v>-</v>
          </cell>
          <cell r="I360" t="str">
            <v>-</v>
          </cell>
          <cell r="J360" t="str">
            <v>x</v>
          </cell>
          <cell r="K360" t="str">
            <v>Comune</v>
          </cell>
          <cell r="L360" t="str">
            <v>DIR AMB ENE</v>
          </cell>
          <cell r="M360" t="str">
            <v>-</v>
          </cell>
          <cell r="N360" t="str">
            <v>-</v>
          </cell>
          <cell r="O360" t="str">
            <v>Erto e Casso</v>
          </cell>
          <cell r="P360" t="str">
            <v>Erto e Casso Val Zemola</v>
          </cell>
          <cell r="Q360" t="str">
            <v>Consolidamento versante</v>
          </cell>
          <cell r="R360" t="str">
            <v>Sistemazione al piede del versante</v>
          </cell>
          <cell r="S360" t="str">
            <v>D</v>
          </cell>
          <cell r="T360" t="str">
            <v>DA AVVIARE</v>
          </cell>
          <cell r="U360">
            <v>115000</v>
          </cell>
          <cell r="V360">
            <v>115000</v>
          </cell>
          <cell r="W360" t="str">
            <v>-</v>
          </cell>
          <cell r="X360" t="str">
            <v>--</v>
          </cell>
          <cell r="Y360">
            <v>0</v>
          </cell>
          <cell r="Z360">
            <v>0</v>
          </cell>
          <cell r="AA360" t="e">
            <v>#VALUE!</v>
          </cell>
        </row>
        <row r="361">
          <cell r="A361" t="str">
            <v>-</v>
          </cell>
          <cell r="B361" t="str">
            <v>Segnalazione</v>
          </cell>
          <cell r="C361">
            <v>359</v>
          </cell>
          <cell r="D361" t="str">
            <v>-</v>
          </cell>
          <cell r="E361" t="str">
            <v>-</v>
          </cell>
          <cell r="F361" t="str">
            <v>-</v>
          </cell>
          <cell r="G361" t="str">
            <v>-</v>
          </cell>
          <cell r="H361" t="str">
            <v>-</v>
          </cell>
          <cell r="I361" t="str">
            <v>-</v>
          </cell>
          <cell r="J361" t="str">
            <v>x</v>
          </cell>
          <cell r="K361" t="str">
            <v>Comune</v>
          </cell>
          <cell r="L361" t="str">
            <v>DIR AMB ENE</v>
          </cell>
          <cell r="M361" t="str">
            <v>-</v>
          </cell>
          <cell r="N361" t="str">
            <v>-</v>
          </cell>
          <cell r="O361" t="str">
            <v>Erto e Casso</v>
          </cell>
          <cell r="P361" t="str">
            <v>Erto e Casso Val Zemola</v>
          </cell>
          <cell r="Q361" t="str">
            <v>Consolidamento versante</v>
          </cell>
          <cell r="R361" t="str">
            <v>Sistemazione eversante</v>
          </cell>
          <cell r="S361" t="str">
            <v>D</v>
          </cell>
          <cell r="T361" t="str">
            <v>DA AVVIARE</v>
          </cell>
          <cell r="U361">
            <v>10000</v>
          </cell>
          <cell r="V361">
            <v>10000</v>
          </cell>
          <cell r="W361" t="str">
            <v>-</v>
          </cell>
          <cell r="X361" t="str">
            <v>--</v>
          </cell>
          <cell r="Y361">
            <v>0</v>
          </cell>
          <cell r="Z361">
            <v>0</v>
          </cell>
          <cell r="AA361" t="e">
            <v>#VALUE!</v>
          </cell>
        </row>
        <row r="362">
          <cell r="A362" t="str">
            <v>-</v>
          </cell>
          <cell r="B362" t="str">
            <v>Segnalazione</v>
          </cell>
          <cell r="C362">
            <v>360</v>
          </cell>
          <cell r="D362" t="str">
            <v>-</v>
          </cell>
          <cell r="E362" t="str">
            <v>-</v>
          </cell>
          <cell r="F362" t="str">
            <v>-</v>
          </cell>
          <cell r="G362" t="str">
            <v>-</v>
          </cell>
          <cell r="H362" t="str">
            <v>-</v>
          </cell>
          <cell r="I362" t="str">
            <v>-</v>
          </cell>
          <cell r="J362" t="str">
            <v>x</v>
          </cell>
          <cell r="K362" t="str">
            <v>Comune</v>
          </cell>
          <cell r="L362" t="str">
            <v>DIR AGR FOR</v>
          </cell>
          <cell r="M362" t="str">
            <v>-</v>
          </cell>
          <cell r="N362" t="str">
            <v>-</v>
          </cell>
          <cell r="O362" t="str">
            <v>Erto e Casso</v>
          </cell>
          <cell r="P362" t="str">
            <v>Erto e Casso Gè de Pezzei - Val Zemola</v>
          </cell>
          <cell r="Q362" t="str">
            <v xml:space="preserve">Sistemazione e messa in sicurezza Briglia </v>
          </cell>
          <cell r="R362" t="str">
            <v>Sistemazione della gaveta e del selciatone  e la difesa della sponda erosa a valle</v>
          </cell>
          <cell r="S362" t="str">
            <v>D</v>
          </cell>
          <cell r="T362" t="str">
            <v>DA AVVIARE</v>
          </cell>
          <cell r="U362">
            <v>55000</v>
          </cell>
          <cell r="V362">
            <v>55000</v>
          </cell>
          <cell r="W362" t="str">
            <v>-</v>
          </cell>
          <cell r="X362" t="str">
            <v>--</v>
          </cell>
          <cell r="Y362">
            <v>0</v>
          </cell>
          <cell r="Z362">
            <v>0</v>
          </cell>
          <cell r="AA362" t="e">
            <v>#VALUE!</v>
          </cell>
        </row>
        <row r="363">
          <cell r="A363" t="str">
            <v>-</v>
          </cell>
          <cell r="B363" t="str">
            <v>Segnalazione</v>
          </cell>
          <cell r="C363">
            <v>361</v>
          </cell>
          <cell r="D363" t="str">
            <v>-</v>
          </cell>
          <cell r="E363" t="str">
            <v>-</v>
          </cell>
          <cell r="F363" t="str">
            <v>-</v>
          </cell>
          <cell r="G363" t="str">
            <v>-</v>
          </cell>
          <cell r="H363" t="str">
            <v>-</v>
          </cell>
          <cell r="I363" t="str">
            <v>-</v>
          </cell>
          <cell r="J363" t="str">
            <v>z</v>
          </cell>
          <cell r="K363" t="str">
            <v>Comune</v>
          </cell>
          <cell r="L363" t="str">
            <v>DIR AGR FOR</v>
          </cell>
          <cell r="M363" t="str">
            <v>-</v>
          </cell>
          <cell r="N363" t="str">
            <v>-</v>
          </cell>
          <cell r="O363" t="str">
            <v>Erto e Casso</v>
          </cell>
          <cell r="P363" t="str">
            <v>Erto e Casso  strada acquedotto  Sette Fontane</v>
          </cell>
          <cell r="Q363" t="str">
            <v>Sistemazione e messa in sicurezza strada acquedotto Sette Fontane</v>
          </cell>
          <cell r="R363" t="str">
            <v>Ricostruzione rilevato stradale e la sua difesa sul lato del torrente</v>
          </cell>
          <cell r="S363" t="str">
            <v>B</v>
          </cell>
          <cell r="T363" t="str">
            <v>DA AVVIARE</v>
          </cell>
          <cell r="U363">
            <v>210000</v>
          </cell>
          <cell r="V363">
            <v>210000</v>
          </cell>
          <cell r="W363" t="str">
            <v>-</v>
          </cell>
          <cell r="X363" t="str">
            <v>--</v>
          </cell>
          <cell r="Y363">
            <v>0</v>
          </cell>
          <cell r="Z363">
            <v>0</v>
          </cell>
          <cell r="AA363" t="e">
            <v>#VALUE!</v>
          </cell>
        </row>
        <row r="364">
          <cell r="A364" t="str">
            <v>D19-hydr-0362</v>
          </cell>
          <cell r="B364" t="str">
            <v>Piano investimenti</v>
          </cell>
          <cell r="C364">
            <v>362</v>
          </cell>
          <cell r="D364" t="str">
            <v>LN145-2019-558-PN-023</v>
          </cell>
          <cell r="E364" t="str">
            <v>D</v>
          </cell>
          <cell r="F364">
            <v>2019</v>
          </cell>
          <cell r="G364" t="str">
            <v>Soggetto Attuatore</v>
          </cell>
          <cell r="H364" t="str">
            <v>D19-Soggetto Attuatore</v>
          </cell>
          <cell r="I364" t="str">
            <v>-</v>
          </cell>
          <cell r="J364" t="str">
            <v>in Piano 2019</v>
          </cell>
          <cell r="K364" t="str">
            <v>Comune</v>
          </cell>
          <cell r="L364" t="str">
            <v>DIR AGR FOR</v>
          </cell>
          <cell r="M364" t="str">
            <v>HYDROGEA</v>
          </cell>
          <cell r="N364" t="str">
            <v>HYDROGEA</v>
          </cell>
          <cell r="O364" t="str">
            <v>Erto e Casso</v>
          </cell>
          <cell r="P364" t="str">
            <v>Erto e Casso Attraversamento acquedotto Settefontane</v>
          </cell>
          <cell r="Q364" t="str">
            <v>Sistemazione e messa in sicurezza attraversamento acquedotto Sette Fontane</v>
          </cell>
          <cell r="R364" t="str">
            <v xml:space="preserve">Rifacimento guado di Settefontane </v>
          </cell>
          <cell r="S364" t="str">
            <v>D</v>
          </cell>
          <cell r="T364" t="str">
            <v>DA AVVIARE</v>
          </cell>
          <cell r="U364">
            <v>105000</v>
          </cell>
          <cell r="V364">
            <v>97715.38</v>
          </cell>
          <cell r="W364">
            <v>97715.38</v>
          </cell>
          <cell r="X364" t="str">
            <v>-</v>
          </cell>
          <cell r="Y364">
            <v>0</v>
          </cell>
          <cell r="Z364">
            <v>0</v>
          </cell>
          <cell r="AA364">
            <v>97715.38</v>
          </cell>
        </row>
        <row r="365">
          <cell r="A365" t="str">
            <v>-</v>
          </cell>
          <cell r="B365" t="str">
            <v>Segnalazione</v>
          </cell>
          <cell r="C365">
            <v>363</v>
          </cell>
          <cell r="D365" t="str">
            <v>-</v>
          </cell>
          <cell r="E365" t="str">
            <v>-</v>
          </cell>
          <cell r="F365" t="str">
            <v>-</v>
          </cell>
          <cell r="G365" t="str">
            <v>-</v>
          </cell>
          <cell r="H365" t="str">
            <v>-</v>
          </cell>
          <cell r="I365" t="str">
            <v>-</v>
          </cell>
          <cell r="J365" t="str">
            <v>x</v>
          </cell>
          <cell r="K365" t="str">
            <v>Comune</v>
          </cell>
          <cell r="L365" t="str">
            <v>DIR AGR FOR</v>
          </cell>
          <cell r="M365" t="str">
            <v>-</v>
          </cell>
          <cell r="N365" t="str">
            <v>-</v>
          </cell>
          <cell r="O365" t="str">
            <v>Erto e Casso</v>
          </cell>
          <cell r="P365" t="str">
            <v>Erto e Casso strada acquedotto Sette Fontane località Settefontane</v>
          </cell>
          <cell r="Q365" t="str">
            <v>Sistemazione e messa in sicurezza strada acquedotto Sette Fontane</v>
          </cell>
          <cell r="R365" t="str">
            <v>Ricostruzione sedime stradale con difesa del medesimo dall'adiacente rugo</v>
          </cell>
          <cell r="S365" t="str">
            <v>D</v>
          </cell>
          <cell r="T365" t="str">
            <v>DA AVVIARE</v>
          </cell>
          <cell r="U365">
            <v>105000</v>
          </cell>
          <cell r="V365">
            <v>105000</v>
          </cell>
          <cell r="W365" t="str">
            <v>-</v>
          </cell>
          <cell r="X365" t="str">
            <v>--</v>
          </cell>
          <cell r="Y365">
            <v>0</v>
          </cell>
          <cell r="Z365">
            <v>0</v>
          </cell>
          <cell r="AA365" t="e">
            <v>#VALUE!</v>
          </cell>
        </row>
        <row r="366">
          <cell r="A366" t="str">
            <v>-</v>
          </cell>
          <cell r="B366" t="str">
            <v>Segnalazione</v>
          </cell>
          <cell r="C366">
            <v>364</v>
          </cell>
          <cell r="D366" t="str">
            <v>-</v>
          </cell>
          <cell r="E366" t="str">
            <v>-</v>
          </cell>
          <cell r="F366" t="str">
            <v>-</v>
          </cell>
          <cell r="G366" t="str">
            <v>-</v>
          </cell>
          <cell r="H366" t="str">
            <v>-</v>
          </cell>
          <cell r="I366" t="str">
            <v>-</v>
          </cell>
          <cell r="J366" t="str">
            <v>x</v>
          </cell>
          <cell r="K366" t="str">
            <v>Comune</v>
          </cell>
          <cell r="L366" t="str">
            <v>PCR</v>
          </cell>
          <cell r="M366" t="str">
            <v>-</v>
          </cell>
          <cell r="N366" t="str">
            <v>-</v>
          </cell>
          <cell r="O366" t="str">
            <v>Erto e Casso</v>
          </cell>
          <cell r="P366" t="str">
            <v>Erto e Casso Ferrera</v>
          </cell>
          <cell r="Q366" t="str">
            <v>Messa in sicurezza strada in località Ferrera</v>
          </cell>
          <cell r="R366" t="str">
            <v>Rifacimento difesa spondale a protezione rilevato stradale</v>
          </cell>
          <cell r="S366" t="str">
            <v>B</v>
          </cell>
          <cell r="T366" t="str">
            <v>DA AVVIARE</v>
          </cell>
          <cell r="U366">
            <v>50000</v>
          </cell>
          <cell r="V366">
            <v>50000</v>
          </cell>
          <cell r="W366" t="str">
            <v>-</v>
          </cell>
          <cell r="X366" t="str">
            <v>--</v>
          </cell>
          <cell r="Y366">
            <v>0</v>
          </cell>
          <cell r="Z366">
            <v>0</v>
          </cell>
          <cell r="AA366" t="e">
            <v>#VALUE!</v>
          </cell>
        </row>
        <row r="367">
          <cell r="A367" t="str">
            <v>-</v>
          </cell>
          <cell r="B367" t="str">
            <v>Segnalazione</v>
          </cell>
          <cell r="C367">
            <v>365</v>
          </cell>
          <cell r="D367" t="str">
            <v>-</v>
          </cell>
          <cell r="E367" t="str">
            <v>-</v>
          </cell>
          <cell r="F367" t="str">
            <v>-</v>
          </cell>
          <cell r="G367" t="str">
            <v>-</v>
          </cell>
          <cell r="H367" t="str">
            <v>-</v>
          </cell>
          <cell r="I367" t="str">
            <v>-</v>
          </cell>
          <cell r="J367" t="str">
            <v>x</v>
          </cell>
          <cell r="K367" t="str">
            <v>Comune</v>
          </cell>
          <cell r="L367" t="str">
            <v>DIR AMB ENE</v>
          </cell>
          <cell r="M367" t="str">
            <v>-</v>
          </cell>
          <cell r="N367" t="str">
            <v>-</v>
          </cell>
          <cell r="O367" t="str">
            <v>Erto e Casso</v>
          </cell>
          <cell r="P367" t="str">
            <v>Erto e Casso Val Zemola</v>
          </cell>
          <cell r="Q367" t="str">
            <v>Consolidamento versante</v>
          </cell>
          <cell r="R367" t="str">
            <v>Ripristini versante</v>
          </cell>
          <cell r="S367" t="str">
            <v>D</v>
          </cell>
          <cell r="T367" t="str">
            <v>DA AVVIARE</v>
          </cell>
          <cell r="U367">
            <v>25000</v>
          </cell>
          <cell r="V367">
            <v>25000</v>
          </cell>
          <cell r="W367" t="str">
            <v>-</v>
          </cell>
          <cell r="X367" t="str">
            <v>--</v>
          </cell>
          <cell r="Y367">
            <v>0</v>
          </cell>
          <cell r="Z367">
            <v>0</v>
          </cell>
          <cell r="AA367" t="e">
            <v>#VALUE!</v>
          </cell>
        </row>
        <row r="368">
          <cell r="A368" t="str">
            <v>-</v>
          </cell>
          <cell r="B368" t="str">
            <v>Segnalazione</v>
          </cell>
          <cell r="C368">
            <v>366</v>
          </cell>
          <cell r="D368" t="str">
            <v>-</v>
          </cell>
          <cell r="E368" t="str">
            <v>-</v>
          </cell>
          <cell r="F368" t="str">
            <v>-</v>
          </cell>
          <cell r="G368" t="str">
            <v>-</v>
          </cell>
          <cell r="H368" t="str">
            <v>-</v>
          </cell>
          <cell r="I368" t="str">
            <v>-</v>
          </cell>
          <cell r="J368" t="str">
            <v>x</v>
          </cell>
          <cell r="K368" t="str">
            <v>Comune</v>
          </cell>
          <cell r="L368" t="str">
            <v>DIR AMB ENE</v>
          </cell>
          <cell r="M368" t="str">
            <v>-</v>
          </cell>
          <cell r="N368" t="str">
            <v>-</v>
          </cell>
          <cell r="O368" t="str">
            <v>Erto e Casso</v>
          </cell>
          <cell r="P368" t="str">
            <v>Erto e Casso Val Zemola</v>
          </cell>
          <cell r="Q368" t="str">
            <v>Sistemazione e messa in sicurezza torrente Zemola</v>
          </cell>
          <cell r="R368" t="str">
            <v>Realizzazione biglia per mitigare la pendenza del corso d'acqua ed evitare erosioni</v>
          </cell>
          <cell r="S368" t="str">
            <v>D</v>
          </cell>
          <cell r="T368" t="str">
            <v>DA AVVIARE</v>
          </cell>
          <cell r="U368">
            <v>315000</v>
          </cell>
          <cell r="V368">
            <v>315000</v>
          </cell>
          <cell r="W368" t="str">
            <v>-</v>
          </cell>
          <cell r="X368" t="str">
            <v>--</v>
          </cell>
          <cell r="Y368">
            <v>0</v>
          </cell>
          <cell r="Z368">
            <v>0</v>
          </cell>
          <cell r="AA368" t="e">
            <v>#VALUE!</v>
          </cell>
        </row>
        <row r="369">
          <cell r="A369" t="str">
            <v>-</v>
          </cell>
          <cell r="B369" t="str">
            <v>Segnalazione</v>
          </cell>
          <cell r="C369">
            <v>367</v>
          </cell>
          <cell r="D369" t="str">
            <v>-</v>
          </cell>
          <cell r="E369" t="str">
            <v>-</v>
          </cell>
          <cell r="F369" t="str">
            <v>-</v>
          </cell>
          <cell r="G369" t="str">
            <v>-</v>
          </cell>
          <cell r="H369" t="str">
            <v>-</v>
          </cell>
          <cell r="I369" t="str">
            <v>-</v>
          </cell>
          <cell r="J369" t="str">
            <v>x</v>
          </cell>
          <cell r="K369" t="str">
            <v>Comune</v>
          </cell>
          <cell r="L369" t="str">
            <v>PCR</v>
          </cell>
          <cell r="M369" t="str">
            <v>-</v>
          </cell>
          <cell r="N369" t="str">
            <v>-</v>
          </cell>
          <cell r="O369" t="str">
            <v>Erto e Casso</v>
          </cell>
          <cell r="P369" t="str">
            <v>Erto e Casso Val Zemola</v>
          </cell>
          <cell r="Q369" t="str">
            <v>Consolidamento versante</v>
          </cell>
          <cell r="R369" t="str">
            <v xml:space="preserve">Consolidamento versante con micropali, ripristino sottostante strada </v>
          </cell>
          <cell r="S369" t="str">
            <v>D</v>
          </cell>
          <cell r="T369" t="str">
            <v>DA AVVIARE</v>
          </cell>
          <cell r="U369">
            <v>70000</v>
          </cell>
          <cell r="V369">
            <v>70000</v>
          </cell>
          <cell r="W369" t="str">
            <v>-</v>
          </cell>
          <cell r="X369" t="str">
            <v>--</v>
          </cell>
          <cell r="Y369">
            <v>0</v>
          </cell>
          <cell r="Z369">
            <v>0</v>
          </cell>
          <cell r="AA369" t="e">
            <v>#VALUE!</v>
          </cell>
        </row>
        <row r="370">
          <cell r="A370" t="str">
            <v>B19-ertoc-0368</v>
          </cell>
          <cell r="B370" t="str">
            <v>Piano investimenti</v>
          </cell>
          <cell r="C370">
            <v>368</v>
          </cell>
          <cell r="D370" t="str">
            <v>DL119-2019-558-PN-086</v>
          </cell>
          <cell r="E370" t="str">
            <v>B</v>
          </cell>
          <cell r="F370">
            <v>2019</v>
          </cell>
          <cell r="G370" t="str">
            <v>Soggetto Ausiliario</v>
          </cell>
          <cell r="H370" t="str">
            <v>B19-Soggetto Ausiliario</v>
          </cell>
          <cell r="I370" t="str">
            <v>-</v>
          </cell>
          <cell r="J370" t="str">
            <v>in Piano 2019</v>
          </cell>
          <cell r="K370" t="str">
            <v>Comune</v>
          </cell>
          <cell r="L370" t="str">
            <v>DIR AMB ENE</v>
          </cell>
          <cell r="M370" t="str">
            <v>COMUNE</v>
          </cell>
          <cell r="N370" t="str">
            <v>COMUNE di Erto e Casso</v>
          </cell>
          <cell r="O370" t="str">
            <v>Erto e Casso</v>
          </cell>
          <cell r="P370" t="str">
            <v>Erto e Casso Peron de La Nona e case Bado</v>
          </cell>
          <cell r="Q370" t="str">
            <v>Consolidamento versante</v>
          </cell>
          <cell r="R370" t="str">
            <v>Stabilizzazione parete rocciosa</v>
          </cell>
          <cell r="S370" t="str">
            <v>B</v>
          </cell>
          <cell r="T370" t="str">
            <v>DA AVVIARE</v>
          </cell>
          <cell r="U370">
            <v>150000</v>
          </cell>
          <cell r="V370">
            <v>142282.88</v>
          </cell>
          <cell r="W370">
            <v>142282.88</v>
          </cell>
          <cell r="X370" t="str">
            <v>-</v>
          </cell>
          <cell r="Y370">
            <v>0</v>
          </cell>
          <cell r="Z370">
            <v>0</v>
          </cell>
          <cell r="AA370">
            <v>142282.88</v>
          </cell>
        </row>
        <row r="371">
          <cell r="A371" t="str">
            <v>-</v>
          </cell>
          <cell r="B371" t="str">
            <v>Segnalazione</v>
          </cell>
          <cell r="C371">
            <v>369</v>
          </cell>
          <cell r="D371" t="str">
            <v>-</v>
          </cell>
          <cell r="E371" t="str">
            <v>-</v>
          </cell>
          <cell r="F371" t="str">
            <v>-</v>
          </cell>
          <cell r="G371" t="str">
            <v>-</v>
          </cell>
          <cell r="H371" t="str">
            <v>-</v>
          </cell>
          <cell r="I371" t="str">
            <v>-</v>
          </cell>
          <cell r="J371" t="str">
            <v>x</v>
          </cell>
          <cell r="K371" t="str">
            <v>Comune</v>
          </cell>
          <cell r="L371" t="str">
            <v>PCR</v>
          </cell>
          <cell r="M371" t="str">
            <v>-</v>
          </cell>
          <cell r="N371" t="str">
            <v>-</v>
          </cell>
          <cell r="O371" t="str">
            <v>Erto e Casso</v>
          </cell>
          <cell r="P371" t="str">
            <v>Erto e Casso Peron de La Nona</v>
          </cell>
          <cell r="Q371" t="str">
            <v>Sistemazione e messa in sicurezza guado</v>
          </cell>
          <cell r="R371" t="str">
            <v>Sistemazione guado e rivestimento del sedime stradale</v>
          </cell>
          <cell r="S371" t="str">
            <v>B</v>
          </cell>
          <cell r="T371" t="str">
            <v>DA AVVIARE</v>
          </cell>
          <cell r="U371">
            <v>35000</v>
          </cell>
          <cell r="V371">
            <v>35000</v>
          </cell>
          <cell r="W371" t="str">
            <v>-</v>
          </cell>
          <cell r="X371" t="str">
            <v>--</v>
          </cell>
          <cell r="Y371">
            <v>0</v>
          </cell>
          <cell r="Z371">
            <v>0</v>
          </cell>
          <cell r="AA371" t="e">
            <v>#VALUE!</v>
          </cell>
        </row>
        <row r="372">
          <cell r="A372" t="str">
            <v>-</v>
          </cell>
          <cell r="B372" t="str">
            <v>Segnalazione</v>
          </cell>
          <cell r="C372">
            <v>370</v>
          </cell>
          <cell r="D372" t="str">
            <v>-</v>
          </cell>
          <cell r="E372" t="str">
            <v>-</v>
          </cell>
          <cell r="F372" t="str">
            <v>-</v>
          </cell>
          <cell r="G372" t="str">
            <v>-</v>
          </cell>
          <cell r="H372" t="str">
            <v>-</v>
          </cell>
          <cell r="I372" t="str">
            <v>-</v>
          </cell>
          <cell r="J372" t="str">
            <v>x</v>
          </cell>
          <cell r="K372" t="str">
            <v>Comune</v>
          </cell>
          <cell r="L372" t="str">
            <v>DIR AMB ENE</v>
          </cell>
          <cell r="M372" t="str">
            <v>-</v>
          </cell>
          <cell r="N372" t="str">
            <v>-</v>
          </cell>
          <cell r="O372" t="str">
            <v>Erto e Casso</v>
          </cell>
          <cell r="P372" t="str">
            <v>Erto e Casso Canalone Gras</v>
          </cell>
          <cell r="Q372" t="str">
            <v>Sistemazione e messa in sicurezza Muro</v>
          </cell>
          <cell r="R372" t="str">
            <v>Consolidamento muro</v>
          </cell>
          <cell r="S372" t="str">
            <v>D</v>
          </cell>
          <cell r="T372" t="str">
            <v>DA AVVIARE</v>
          </cell>
          <cell r="U372">
            <v>115000</v>
          </cell>
          <cell r="V372">
            <v>115000</v>
          </cell>
          <cell r="W372" t="str">
            <v>-</v>
          </cell>
          <cell r="X372" t="str">
            <v>--</v>
          </cell>
          <cell r="Y372">
            <v>0</v>
          </cell>
          <cell r="Z372">
            <v>0</v>
          </cell>
          <cell r="AA372" t="e">
            <v>#VALUE!</v>
          </cell>
        </row>
        <row r="373">
          <cell r="A373" t="str">
            <v>-</v>
          </cell>
          <cell r="B373" t="str">
            <v>Segnalazione</v>
          </cell>
          <cell r="C373">
            <v>371</v>
          </cell>
          <cell r="D373" t="str">
            <v>-</v>
          </cell>
          <cell r="E373" t="str">
            <v>-</v>
          </cell>
          <cell r="F373" t="str">
            <v>-</v>
          </cell>
          <cell r="G373" t="str">
            <v>-</v>
          </cell>
          <cell r="H373" t="str">
            <v>-</v>
          </cell>
          <cell r="I373" t="str">
            <v>-</v>
          </cell>
          <cell r="J373" t="str">
            <v>x</v>
          </cell>
          <cell r="K373" t="str">
            <v>Comune</v>
          </cell>
          <cell r="L373" t="str">
            <v>DIR AMB ENE</v>
          </cell>
          <cell r="M373" t="str">
            <v>-</v>
          </cell>
          <cell r="N373" t="str">
            <v>-</v>
          </cell>
          <cell r="O373" t="str">
            <v>Erto e Casso</v>
          </cell>
          <cell r="P373" t="str">
            <v>Erto e Casso Val Zemola</v>
          </cell>
          <cell r="Q373" t="str">
            <v>Sistemazione e messa in sicurezza Muro</v>
          </cell>
          <cell r="R373" t="str">
            <v>Consolidamento Muro di Sottoscarpa</v>
          </cell>
          <cell r="S373" t="str">
            <v>D</v>
          </cell>
          <cell r="T373" t="str">
            <v>DA AVVIARE</v>
          </cell>
          <cell r="U373">
            <v>95000</v>
          </cell>
          <cell r="V373">
            <v>95000</v>
          </cell>
          <cell r="W373" t="str">
            <v>-</v>
          </cell>
          <cell r="X373" t="str">
            <v>--</v>
          </cell>
          <cell r="Y373">
            <v>0</v>
          </cell>
          <cell r="Z373">
            <v>0</v>
          </cell>
          <cell r="AA373" t="e">
            <v>#VALUE!</v>
          </cell>
        </row>
        <row r="374">
          <cell r="A374" t="str">
            <v>-</v>
          </cell>
          <cell r="B374" t="str">
            <v>Segnalazione</v>
          </cell>
          <cell r="C374">
            <v>372</v>
          </cell>
          <cell r="D374" t="str">
            <v>-</v>
          </cell>
          <cell r="E374" t="str">
            <v>-</v>
          </cell>
          <cell r="F374" t="str">
            <v>-</v>
          </cell>
          <cell r="G374" t="str">
            <v>-</v>
          </cell>
          <cell r="H374" t="str">
            <v>-</v>
          </cell>
          <cell r="I374" t="str">
            <v>-</v>
          </cell>
          <cell r="J374" t="str">
            <v>x</v>
          </cell>
          <cell r="K374" t="str">
            <v>Comune</v>
          </cell>
          <cell r="L374" t="str">
            <v>DIR AMB ENE</v>
          </cell>
          <cell r="M374" t="str">
            <v>-</v>
          </cell>
          <cell r="N374" t="str">
            <v>-</v>
          </cell>
          <cell r="O374" t="str">
            <v>Erto e Casso</v>
          </cell>
          <cell r="P374" t="str">
            <v>Erto e Casso Croci Val Mesazzo</v>
          </cell>
          <cell r="Q374" t="str">
            <v>Sistemazione e messa in sicurezza Muro</v>
          </cell>
          <cell r="R374" t="str">
            <v>Consolidamento Muro di Sottoscarpa</v>
          </cell>
          <cell r="S374" t="str">
            <v>D</v>
          </cell>
          <cell r="T374" t="str">
            <v>DA AVVIARE</v>
          </cell>
          <cell r="U374">
            <v>70000</v>
          </cell>
          <cell r="V374">
            <v>70000</v>
          </cell>
          <cell r="W374" t="str">
            <v>-</v>
          </cell>
          <cell r="X374" t="str">
            <v>--</v>
          </cell>
          <cell r="Y374">
            <v>0</v>
          </cell>
          <cell r="Z374">
            <v>0</v>
          </cell>
          <cell r="AA374" t="e">
            <v>#VALUE!</v>
          </cell>
        </row>
        <row r="375">
          <cell r="A375" t="str">
            <v>-</v>
          </cell>
          <cell r="B375" t="str">
            <v>Segnalazione</v>
          </cell>
          <cell r="C375">
            <v>373</v>
          </cell>
          <cell r="D375" t="str">
            <v>-</v>
          </cell>
          <cell r="E375" t="str">
            <v>-</v>
          </cell>
          <cell r="F375" t="str">
            <v>-</v>
          </cell>
          <cell r="G375" t="str">
            <v>-</v>
          </cell>
          <cell r="H375" t="str">
            <v>-</v>
          </cell>
          <cell r="I375" t="str">
            <v>-</v>
          </cell>
          <cell r="J375" t="str">
            <v>z</v>
          </cell>
          <cell r="K375" t="str">
            <v>Comune</v>
          </cell>
          <cell r="L375" t="str">
            <v>PCR</v>
          </cell>
          <cell r="M375" t="str">
            <v>-</v>
          </cell>
          <cell r="N375" t="str">
            <v>-</v>
          </cell>
          <cell r="O375" t="str">
            <v>Erto e Casso</v>
          </cell>
          <cell r="P375" t="str">
            <v>Erto e Casso Case Prada</v>
          </cell>
          <cell r="Q375" t="str">
            <v>Messa in sicurezza Strada comunale</v>
          </cell>
          <cell r="R375" t="str">
            <v>Sostituzione Tombotto</v>
          </cell>
          <cell r="S375" t="str">
            <v>B</v>
          </cell>
          <cell r="T375" t="str">
            <v>DA AVVIARE</v>
          </cell>
          <cell r="U375">
            <v>20000</v>
          </cell>
          <cell r="V375">
            <v>20000</v>
          </cell>
          <cell r="W375" t="str">
            <v>-</v>
          </cell>
          <cell r="X375" t="str">
            <v>--</v>
          </cell>
          <cell r="Y375">
            <v>0</v>
          </cell>
          <cell r="Z375">
            <v>0</v>
          </cell>
          <cell r="AA375" t="e">
            <v>#VALUE!</v>
          </cell>
        </row>
        <row r="376">
          <cell r="A376" t="str">
            <v>-</v>
          </cell>
          <cell r="B376" t="str">
            <v>Segnalazione</v>
          </cell>
          <cell r="C376">
            <v>374</v>
          </cell>
          <cell r="D376" t="str">
            <v>-</v>
          </cell>
          <cell r="E376" t="str">
            <v>-</v>
          </cell>
          <cell r="F376" t="str">
            <v>-</v>
          </cell>
          <cell r="G376" t="str">
            <v>-</v>
          </cell>
          <cell r="H376" t="str">
            <v>-</v>
          </cell>
          <cell r="I376" t="str">
            <v>-</v>
          </cell>
          <cell r="J376" t="str">
            <v>z</v>
          </cell>
          <cell r="K376" t="str">
            <v>Comune</v>
          </cell>
          <cell r="L376" t="str">
            <v>PCR</v>
          </cell>
          <cell r="M376" t="str">
            <v>-</v>
          </cell>
          <cell r="N376" t="str">
            <v>-</v>
          </cell>
          <cell r="O376" t="str">
            <v>Erto e Casso</v>
          </cell>
          <cell r="P376" t="str">
            <v>Erto e Casso Case Bado - Prada</v>
          </cell>
          <cell r="Q376" t="str">
            <v>Messa in sicurezza Strada comunale</v>
          </cell>
          <cell r="R376" t="str">
            <v>Rifacimento 4 attraversamento di un rio</v>
          </cell>
          <cell r="S376" t="str">
            <v>B</v>
          </cell>
          <cell r="T376" t="str">
            <v>DA AVVIARE</v>
          </cell>
          <cell r="U376">
            <v>120000</v>
          </cell>
          <cell r="V376">
            <v>120000</v>
          </cell>
          <cell r="W376" t="str">
            <v>-</v>
          </cell>
          <cell r="X376" t="str">
            <v>--</v>
          </cell>
          <cell r="Y376">
            <v>0</v>
          </cell>
          <cell r="Z376">
            <v>0</v>
          </cell>
          <cell r="AA376" t="e">
            <v>#VALUE!</v>
          </cell>
        </row>
        <row r="377">
          <cell r="A377" t="str">
            <v>-</v>
          </cell>
          <cell r="B377" t="str">
            <v>Segnalazione</v>
          </cell>
          <cell r="C377">
            <v>375</v>
          </cell>
          <cell r="D377" t="str">
            <v>-</v>
          </cell>
          <cell r="E377" t="str">
            <v>-</v>
          </cell>
          <cell r="F377" t="str">
            <v>-</v>
          </cell>
          <cell r="G377" t="str">
            <v>-</v>
          </cell>
          <cell r="H377" t="str">
            <v>-</v>
          </cell>
          <cell r="I377" t="str">
            <v>-</v>
          </cell>
          <cell r="J377" t="str">
            <v>x</v>
          </cell>
          <cell r="K377" t="str">
            <v>Comune</v>
          </cell>
          <cell r="L377" t="str">
            <v>DIR AMB ENE</v>
          </cell>
          <cell r="M377" t="str">
            <v>-</v>
          </cell>
          <cell r="N377" t="str">
            <v>-</v>
          </cell>
          <cell r="O377" t="str">
            <v>Erto e Casso</v>
          </cell>
          <cell r="P377" t="str">
            <v>Erto e Casso Case Bado - Prada</v>
          </cell>
          <cell r="Q377" t="str">
            <v>Consolidamento versante insistente su case</v>
          </cell>
          <cell r="R377" t="str">
            <v>Consolidamento alla base del versante</v>
          </cell>
          <cell r="S377" t="str">
            <v>D</v>
          </cell>
          <cell r="T377" t="str">
            <v>DA AVVIARE</v>
          </cell>
          <cell r="U377">
            <v>75000</v>
          </cell>
          <cell r="V377">
            <v>75000</v>
          </cell>
          <cell r="W377" t="str">
            <v>-</v>
          </cell>
          <cell r="X377" t="str">
            <v>--</v>
          </cell>
          <cell r="Y377">
            <v>0</v>
          </cell>
          <cell r="Z377">
            <v>0</v>
          </cell>
          <cell r="AA377" t="e">
            <v>#VALUE!</v>
          </cell>
        </row>
        <row r="378">
          <cell r="A378" t="str">
            <v>-</v>
          </cell>
          <cell r="B378" t="str">
            <v>Segnalazione</v>
          </cell>
          <cell r="C378">
            <v>376</v>
          </cell>
          <cell r="D378" t="str">
            <v>-</v>
          </cell>
          <cell r="E378" t="str">
            <v>-</v>
          </cell>
          <cell r="F378" t="str">
            <v>-</v>
          </cell>
          <cell r="G378" t="str">
            <v>-</v>
          </cell>
          <cell r="H378" t="str">
            <v>-</v>
          </cell>
          <cell r="I378" t="str">
            <v>-</v>
          </cell>
          <cell r="J378" t="str">
            <v>z</v>
          </cell>
          <cell r="K378" t="str">
            <v>Comune</v>
          </cell>
          <cell r="L378" t="str">
            <v>PCR</v>
          </cell>
          <cell r="M378" t="str">
            <v>-</v>
          </cell>
          <cell r="N378" t="str">
            <v>-</v>
          </cell>
          <cell r="O378" t="str">
            <v>Erto e Casso</v>
          </cell>
          <cell r="P378" t="str">
            <v>Erto e Casso Marzana</v>
          </cell>
          <cell r="Q378" t="str">
            <v>Messa in sicurezza Strada comunale</v>
          </cell>
          <cell r="R378" t="str">
            <v>Rifacimento guado e di un attraversamento</v>
          </cell>
          <cell r="S378" t="str">
            <v>B</v>
          </cell>
          <cell r="T378" t="str">
            <v>DA AVVIARE</v>
          </cell>
          <cell r="U378">
            <v>30000</v>
          </cell>
          <cell r="V378">
            <v>30000</v>
          </cell>
          <cell r="W378" t="str">
            <v>-</v>
          </cell>
          <cell r="X378" t="str">
            <v>--</v>
          </cell>
          <cell r="Y378">
            <v>0</v>
          </cell>
          <cell r="Z378">
            <v>0</v>
          </cell>
          <cell r="AA378" t="e">
            <v>#VALUE!</v>
          </cell>
        </row>
        <row r="379">
          <cell r="A379" t="str">
            <v>-</v>
          </cell>
          <cell r="B379" t="str">
            <v>Segnalazione</v>
          </cell>
          <cell r="C379">
            <v>377</v>
          </cell>
          <cell r="D379" t="str">
            <v>-</v>
          </cell>
          <cell r="E379" t="str">
            <v>-</v>
          </cell>
          <cell r="F379" t="str">
            <v>-</v>
          </cell>
          <cell r="G379" t="str">
            <v>-</v>
          </cell>
          <cell r="H379" t="str">
            <v>-</v>
          </cell>
          <cell r="I379" t="str">
            <v>-</v>
          </cell>
          <cell r="J379" t="str">
            <v>z</v>
          </cell>
          <cell r="K379" t="str">
            <v>Comune</v>
          </cell>
          <cell r="L379" t="str">
            <v>-</v>
          </cell>
          <cell r="M379" t="str">
            <v>-</v>
          </cell>
          <cell r="N379" t="str">
            <v>-</v>
          </cell>
          <cell r="O379" t="str">
            <v>Erto e Casso</v>
          </cell>
          <cell r="P379" t="str">
            <v>Erto e Casso Erto - Chiesa San Rocco Cimitero</v>
          </cell>
          <cell r="Q379" t="str">
            <v>Messa in sicurezza Chiesa San Rocco Cimitero</v>
          </cell>
          <cell r="R379" t="str">
            <v>Sistemazione del cedimento sotto la chiesa con berlinese su micropali</v>
          </cell>
          <cell r="S379" t="str">
            <v>D</v>
          </cell>
          <cell r="T379" t="str">
            <v>DA AVVIARE</v>
          </cell>
          <cell r="U379">
            <v>45000</v>
          </cell>
          <cell r="V379">
            <v>45000</v>
          </cell>
          <cell r="W379" t="str">
            <v>-</v>
          </cell>
          <cell r="X379" t="str">
            <v>--</v>
          </cell>
          <cell r="Y379">
            <v>0</v>
          </cell>
          <cell r="Z379">
            <v>0</v>
          </cell>
          <cell r="AA379" t="e">
            <v>#VALUE!</v>
          </cell>
        </row>
        <row r="380">
          <cell r="A380" t="str">
            <v>B19-ertoc-0378</v>
          </cell>
          <cell r="B380" t="str">
            <v>Piano investimenti</v>
          </cell>
          <cell r="C380">
            <v>378</v>
          </cell>
          <cell r="D380" t="str">
            <v>DL119-2019-558-PN-371</v>
          </cell>
          <cell r="E380" t="str">
            <v>B</v>
          </cell>
          <cell r="F380">
            <v>2019</v>
          </cell>
          <cell r="G380" t="str">
            <v>Soggetto Ausiliario</v>
          </cell>
          <cell r="H380" t="str">
            <v>B19-Soggetto Ausiliario</v>
          </cell>
          <cell r="I380" t="str">
            <v>-</v>
          </cell>
          <cell r="J380" t="str">
            <v>in Piano 2019</v>
          </cell>
          <cell r="K380" t="str">
            <v>Comune</v>
          </cell>
          <cell r="L380" t="str">
            <v>DIR ATT PROD</v>
          </cell>
          <cell r="M380" t="str">
            <v>Comune</v>
          </cell>
          <cell r="N380" t="str">
            <v>Comune di Erto e Casso</v>
          </cell>
          <cell r="O380" t="str">
            <v>Erto e Casso</v>
          </cell>
          <cell r="P380" t="str">
            <v>Erto e Casso Le Spesse</v>
          </cell>
          <cell r="Q380" t="str">
            <v>Sistemazione area ricreativa Le spesse</v>
          </cell>
          <cell r="R380" t="str">
            <v>Consolidamento area con micropali e relativa messa in sicurezza (parapetti, barriere stradali, ecc.)</v>
          </cell>
          <cell r="S380" t="str">
            <v>B</v>
          </cell>
          <cell r="T380" t="str">
            <v>DA AVVIARE</v>
          </cell>
          <cell r="U380">
            <v>155000</v>
          </cell>
          <cell r="V380">
            <v>147863.99</v>
          </cell>
          <cell r="W380">
            <v>147863.99</v>
          </cell>
          <cell r="X380" t="str">
            <v>-</v>
          </cell>
          <cell r="Y380">
            <v>0</v>
          </cell>
          <cell r="Z380">
            <v>0</v>
          </cell>
          <cell r="AA380">
            <v>147863.99</v>
          </cell>
        </row>
        <row r="381">
          <cell r="A381" t="str">
            <v>-</v>
          </cell>
          <cell r="B381" t="str">
            <v>Segnalazione</v>
          </cell>
          <cell r="C381">
            <v>379</v>
          </cell>
          <cell r="D381" t="str">
            <v>-</v>
          </cell>
          <cell r="E381" t="str">
            <v>-</v>
          </cell>
          <cell r="F381" t="str">
            <v>-</v>
          </cell>
          <cell r="G381" t="str">
            <v>-</v>
          </cell>
          <cell r="H381" t="str">
            <v>-</v>
          </cell>
          <cell r="I381" t="str">
            <v>-</v>
          </cell>
          <cell r="J381" t="str">
            <v>z</v>
          </cell>
          <cell r="K381" t="str">
            <v>Comune</v>
          </cell>
          <cell r="L381" t="str">
            <v>PCR</v>
          </cell>
          <cell r="M381" t="str">
            <v>-</v>
          </cell>
          <cell r="N381" t="str">
            <v>-</v>
          </cell>
          <cell r="O381" t="str">
            <v>Erto e Casso</v>
          </cell>
          <cell r="P381" t="str">
            <v>Erto e Casso Marzana</v>
          </cell>
          <cell r="Q381" t="str">
            <v>Messa in sicurezza Strada comunale</v>
          </cell>
          <cell r="R381" t="str">
            <v>Sistemazione muro di controripa e rifacimento cassonetto stradale</v>
          </cell>
          <cell r="S381" t="str">
            <v>B</v>
          </cell>
          <cell r="T381" t="str">
            <v>DA AVVIARE</v>
          </cell>
          <cell r="U381">
            <v>20000</v>
          </cell>
          <cell r="V381">
            <v>20000</v>
          </cell>
          <cell r="W381" t="str">
            <v>-</v>
          </cell>
          <cell r="X381" t="str">
            <v>--</v>
          </cell>
          <cell r="Y381">
            <v>0</v>
          </cell>
          <cell r="Z381">
            <v>0</v>
          </cell>
          <cell r="AA381" t="e">
            <v>#VALUE!</v>
          </cell>
        </row>
        <row r="382">
          <cell r="A382" t="str">
            <v>D21-ertoc-0380</v>
          </cell>
          <cell r="B382" t="str">
            <v>Segnalazione</v>
          </cell>
          <cell r="C382">
            <v>380</v>
          </cell>
          <cell r="D382" t="str">
            <v>LN145-2021-558-PN-037-TOLTO DA Piano21</v>
          </cell>
          <cell r="E382"/>
          <cell r="F382"/>
          <cell r="G382"/>
          <cell r="H382" t="str">
            <v>-</v>
          </cell>
          <cell r="I382" t="str">
            <v>-</v>
          </cell>
          <cell r="J382" t="str">
            <v>Tolto da piano 2021</v>
          </cell>
          <cell r="K382" t="str">
            <v>Comune</v>
          </cell>
          <cell r="L382" t="str">
            <v>DIR AMB ENE</v>
          </cell>
          <cell r="M382" t="str">
            <v>-</v>
          </cell>
          <cell r="N382" t="str">
            <v>-</v>
          </cell>
          <cell r="O382" t="str">
            <v>Erto e Casso</v>
          </cell>
          <cell r="P382" t="str">
            <v>Erto e Casso Sotto S.r. 251 in località S. Martino</v>
          </cell>
          <cell r="Q382" t="str">
            <v>Consolidamento versante
Mitigazione del rischio idrogeologico indicato dal PAI</v>
          </cell>
          <cell r="R382" t="str">
            <v>Stabilizzazione versante
Mitigazione del rischio idrogeologico indicato dal PAI</v>
          </cell>
          <cell r="S382" t="str">
            <v>D</v>
          </cell>
          <cell r="T382" t="str">
            <v>DA AVVIARE</v>
          </cell>
          <cell r="U382">
            <v>40000</v>
          </cell>
          <cell r="V382" t="str">
            <v xml:space="preserve"> €                                    -  </v>
          </cell>
          <cell r="W382" t="str">
            <v>-</v>
          </cell>
          <cell r="X382" t="str">
            <v>--</v>
          </cell>
          <cell r="Y382">
            <v>0</v>
          </cell>
          <cell r="Z382">
            <v>0</v>
          </cell>
          <cell r="AA382" t="e">
            <v>#VALUE!</v>
          </cell>
        </row>
        <row r="383">
          <cell r="A383" t="str">
            <v>D20-amb-0381</v>
          </cell>
          <cell r="B383" t="str">
            <v>Piano investimenti</v>
          </cell>
          <cell r="C383">
            <v>381</v>
          </cell>
          <cell r="D383" t="str">
            <v>LN145-2020-558-PN-027</v>
          </cell>
          <cell r="E383" t="str">
            <v>D</v>
          </cell>
          <cell r="F383">
            <v>2020</v>
          </cell>
          <cell r="G383" t="str">
            <v>Soggetto Ausiliario</v>
          </cell>
          <cell r="H383" t="str">
            <v>D20-Soggetto Ausiliario</v>
          </cell>
          <cell r="I383" t="str">
            <v>-</v>
          </cell>
          <cell r="J383" t="str">
            <v>in Piano 2020</v>
          </cell>
          <cell r="K383" t="str">
            <v>Comune</v>
          </cell>
          <cell r="L383" t="str">
            <v>DIR AMB ENE</v>
          </cell>
          <cell r="M383" t="str">
            <v>Comune</v>
          </cell>
          <cell r="N383" t="str">
            <v>Direzione centrale difesa dell'ambiente, energia e sviluppo sostenibile</v>
          </cell>
          <cell r="O383" t="str">
            <v>Erto e Casso</v>
          </cell>
          <cell r="P383" t="str">
            <v>Erto e Casso Erto Vecchia</v>
          </cell>
          <cell r="Q383" t="str">
            <v>Messa in sicurezza abitato</v>
          </cell>
          <cell r="R383" t="str">
            <v xml:space="preserve">Sistemazione pendio in frana posto a valle del paese mediante berlinesi su micropali e consolidamento del versante </v>
          </cell>
          <cell r="S383" t="str">
            <v>D</v>
          </cell>
          <cell r="T383" t="str">
            <v>DA AVVIARE</v>
          </cell>
          <cell r="U383">
            <v>3600000</v>
          </cell>
          <cell r="V383">
            <v>3230521.47</v>
          </cell>
          <cell r="W383">
            <v>3230521.47</v>
          </cell>
          <cell r="X383" t="str">
            <v>-</v>
          </cell>
          <cell r="Y383">
            <v>0</v>
          </cell>
          <cell r="Z383">
            <v>0</v>
          </cell>
          <cell r="AA383">
            <v>3230521.47</v>
          </cell>
        </row>
        <row r="384">
          <cell r="A384" t="str">
            <v>B19-ertoc-0382</v>
          </cell>
          <cell r="B384" t="str">
            <v>Piano investimenti</v>
          </cell>
          <cell r="C384">
            <v>382</v>
          </cell>
          <cell r="D384" t="str">
            <v>DL119-2019-558-PN-372</v>
          </cell>
          <cell r="E384" t="str">
            <v>B</v>
          </cell>
          <cell r="F384">
            <v>2019</v>
          </cell>
          <cell r="G384" t="str">
            <v>Soggetto Ausiliario</v>
          </cell>
          <cell r="H384" t="str">
            <v>B19-Soggetto Ausiliario</v>
          </cell>
          <cell r="I384" t="str">
            <v>-</v>
          </cell>
          <cell r="J384" t="str">
            <v>in Piano 2019</v>
          </cell>
          <cell r="K384" t="str">
            <v>Comune</v>
          </cell>
          <cell r="L384" t="str">
            <v>PCR</v>
          </cell>
          <cell r="M384" t="str">
            <v>Comune</v>
          </cell>
          <cell r="N384" t="str">
            <v>Comune di Erto e Casso</v>
          </cell>
          <cell r="O384" t="str">
            <v>Erto e Casso</v>
          </cell>
          <cell r="P384" t="str">
            <v>Erto e Casso Casera Ditta - Val Mesazzo</v>
          </cell>
          <cell r="Q384" t="str">
            <v>Ricostruzione Passerella</v>
          </cell>
          <cell r="R384" t="str">
            <v>Ricostruzione Passerella</v>
          </cell>
          <cell r="S384" t="str">
            <v>B</v>
          </cell>
          <cell r="T384" t="str">
            <v>DA AVVIARE</v>
          </cell>
          <cell r="U384">
            <v>60000</v>
          </cell>
          <cell r="V384">
            <v>58719</v>
          </cell>
          <cell r="W384">
            <v>58719</v>
          </cell>
          <cell r="X384" t="str">
            <v>-</v>
          </cell>
          <cell r="Y384">
            <v>0</v>
          </cell>
          <cell r="Z384">
            <v>0</v>
          </cell>
          <cell r="AA384">
            <v>58719</v>
          </cell>
        </row>
        <row r="385">
          <cell r="A385" t="str">
            <v>-</v>
          </cell>
          <cell r="B385" t="str">
            <v>Segnalazione</v>
          </cell>
          <cell r="C385">
            <v>383</v>
          </cell>
          <cell r="D385" t="str">
            <v>-</v>
          </cell>
          <cell r="E385" t="str">
            <v>-</v>
          </cell>
          <cell r="F385" t="str">
            <v>-</v>
          </cell>
          <cell r="G385" t="str">
            <v>-</v>
          </cell>
          <cell r="H385" t="str">
            <v>-</v>
          </cell>
          <cell r="I385" t="str">
            <v>-</v>
          </cell>
          <cell r="J385" t="str">
            <v>x</v>
          </cell>
          <cell r="K385" t="str">
            <v>Comune</v>
          </cell>
          <cell r="L385" t="str">
            <v>PCR</v>
          </cell>
          <cell r="M385" t="str">
            <v>-</v>
          </cell>
          <cell r="N385" t="str">
            <v>-</v>
          </cell>
          <cell r="O385" t="str">
            <v>Erto e Casso</v>
          </cell>
          <cell r="P385" t="str">
            <v>Erto e Casso Varie nel capoluogo</v>
          </cell>
          <cell r="Q385" t="str">
            <v>Ripristino sedi stradali</v>
          </cell>
          <cell r="R385" t="str">
            <v>Ripristino sede stradale in più punti del comune</v>
          </cell>
          <cell r="S385" t="str">
            <v>B</v>
          </cell>
          <cell r="T385" t="str">
            <v>DA AVVIARE</v>
          </cell>
          <cell r="U385">
            <v>120000</v>
          </cell>
          <cell r="V385">
            <v>120000</v>
          </cell>
          <cell r="W385" t="str">
            <v>-</v>
          </cell>
          <cell r="X385" t="str">
            <v>--</v>
          </cell>
          <cell r="Y385">
            <v>0</v>
          </cell>
          <cell r="Z385">
            <v>0</v>
          </cell>
          <cell r="AA385" t="e">
            <v>#VALUE!</v>
          </cell>
        </row>
        <row r="386">
          <cell r="A386" t="str">
            <v>-</v>
          </cell>
          <cell r="B386" t="str">
            <v>Segnalazione</v>
          </cell>
          <cell r="C386">
            <v>384</v>
          </cell>
          <cell r="D386" t="str">
            <v>-</v>
          </cell>
          <cell r="E386" t="str">
            <v>-</v>
          </cell>
          <cell r="F386" t="str">
            <v>-</v>
          </cell>
          <cell r="G386" t="str">
            <v>-</v>
          </cell>
          <cell r="H386" t="str">
            <v>-</v>
          </cell>
          <cell r="I386" t="str">
            <v>-</v>
          </cell>
          <cell r="J386" t="str">
            <v>z</v>
          </cell>
          <cell r="K386" t="str">
            <v>Comune</v>
          </cell>
          <cell r="L386" t="str">
            <v>PCR</v>
          </cell>
          <cell r="M386" t="str">
            <v>-</v>
          </cell>
          <cell r="N386" t="str">
            <v>-</v>
          </cell>
          <cell r="O386" t="str">
            <v>Forgaria nel Friuli</v>
          </cell>
          <cell r="P386" t="str">
            <v xml:space="preserve">Forgaria nel Friuli Forgaria nel Friuli </v>
          </cell>
          <cell r="Q386" t="str">
            <v>Palestra centro scolastico</v>
          </cell>
          <cell r="R386" t="str">
            <v>Intervento di sistemazione della copertura della palestra posta nell'area del centro scolastico</v>
          </cell>
          <cell r="S386" t="str">
            <v>B</v>
          </cell>
          <cell r="T386" t="str">
            <v>DA AVVIARE</v>
          </cell>
          <cell r="U386">
            <v>60000</v>
          </cell>
          <cell r="V386">
            <v>60000</v>
          </cell>
          <cell r="W386" t="str">
            <v>-</v>
          </cell>
          <cell r="X386" t="str">
            <v>--</v>
          </cell>
          <cell r="Y386">
            <v>0</v>
          </cell>
          <cell r="Z386">
            <v>0</v>
          </cell>
          <cell r="AA386" t="e">
            <v>#VALUE!</v>
          </cell>
        </row>
        <row r="387">
          <cell r="A387" t="str">
            <v>-</v>
          </cell>
          <cell r="B387" t="str">
            <v>Segnalazione</v>
          </cell>
          <cell r="C387">
            <v>385</v>
          </cell>
          <cell r="D387" t="str">
            <v>-</v>
          </cell>
          <cell r="E387" t="str">
            <v>-</v>
          </cell>
          <cell r="F387" t="str">
            <v>-</v>
          </cell>
          <cell r="G387" t="str">
            <v>-</v>
          </cell>
          <cell r="H387" t="str">
            <v>-</v>
          </cell>
          <cell r="I387" t="str">
            <v>-</v>
          </cell>
          <cell r="J387" t="str">
            <v>z</v>
          </cell>
          <cell r="K387" t="str">
            <v>Comune</v>
          </cell>
          <cell r="L387" t="str">
            <v>PCR</v>
          </cell>
          <cell r="M387" t="str">
            <v>-</v>
          </cell>
          <cell r="N387" t="str">
            <v>-</v>
          </cell>
          <cell r="O387" t="str">
            <v>Forgaria nel Friuli</v>
          </cell>
          <cell r="P387" t="str">
            <v>Forgaria nel Friuli Forgaria nel Friuli frazione di Cornino</v>
          </cell>
          <cell r="Q387" t="str">
            <v>Tribune campo sportivo</v>
          </cell>
          <cell r="R387" t="str">
            <v>Realizzazione della copertura delle tribune del campo sportivo comunale, divelta dal maltempo. La struttura viene utilizzata anche da associazioni sportive extracomunali.</v>
          </cell>
          <cell r="S387" t="str">
            <v>B</v>
          </cell>
          <cell r="T387" t="str">
            <v>DA AVVIARE</v>
          </cell>
          <cell r="U387">
            <v>80000</v>
          </cell>
          <cell r="V387">
            <v>80000</v>
          </cell>
          <cell r="W387" t="str">
            <v>-</v>
          </cell>
          <cell r="X387" t="str">
            <v>--</v>
          </cell>
          <cell r="Y387">
            <v>0</v>
          </cell>
          <cell r="Z387">
            <v>0</v>
          </cell>
          <cell r="AA387" t="e">
            <v>#VALUE!</v>
          </cell>
        </row>
        <row r="388">
          <cell r="A388" t="str">
            <v>D21-favol-0386</v>
          </cell>
          <cell r="B388" t="str">
            <v>Segnalazione</v>
          </cell>
          <cell r="C388">
            <v>386</v>
          </cell>
          <cell r="D388" t="str">
            <v>LN145-2021-558-UD-052-TOLTO DA Piano21</v>
          </cell>
          <cell r="E388"/>
          <cell r="F388"/>
          <cell r="G388"/>
          <cell r="H388" t="str">
            <v>-</v>
          </cell>
          <cell r="I388" t="str">
            <v>-</v>
          </cell>
          <cell r="J388" t="str">
            <v>Tolto da piano 2021</v>
          </cell>
          <cell r="K388" t="str">
            <v>Comune</v>
          </cell>
          <cell r="L388" t="str">
            <v>DIR AMB ENE</v>
          </cell>
          <cell r="M388" t="str">
            <v>-</v>
          </cell>
          <cell r="N388" t="str">
            <v>-</v>
          </cell>
          <cell r="O388" t="str">
            <v>Forni Avoltri</v>
          </cell>
          <cell r="P388" t="str">
            <v>Forni Avoltri FRAZIONE DI SIGILLETTO</v>
          </cell>
          <cell r="Q388" t="str">
            <v>RIPRISTINO MURO DI SOSTEGNO CANONICA DI SIGILLETTO</v>
          </cell>
          <cell r="R388" t="str">
            <v>RIFACIMENTO DEL MURO DI SOSTEGNO MEDIANTE UTILIZZO DI PIETRA LOCALE INIETTATA CON CALCESTRUZZO</v>
          </cell>
          <cell r="S388" t="str">
            <v>D</v>
          </cell>
          <cell r="T388" t="str">
            <v>DA AVVIARE</v>
          </cell>
          <cell r="U388">
            <v>80000</v>
          </cell>
          <cell r="V388" t="str">
            <v xml:space="preserve"> €                                    -  </v>
          </cell>
          <cell r="W388" t="str">
            <v>-</v>
          </cell>
          <cell r="X388" t="str">
            <v>--</v>
          </cell>
          <cell r="Y388">
            <v>0</v>
          </cell>
          <cell r="Z388">
            <v>0</v>
          </cell>
          <cell r="AA388" t="e">
            <v>#VALUE!</v>
          </cell>
        </row>
        <row r="389">
          <cell r="A389" t="str">
            <v>-</v>
          </cell>
          <cell r="B389" t="str">
            <v>Segnalazione</v>
          </cell>
          <cell r="C389">
            <v>387</v>
          </cell>
          <cell r="D389" t="str">
            <v>-</v>
          </cell>
          <cell r="E389" t="str">
            <v>-</v>
          </cell>
          <cell r="F389" t="str">
            <v>-</v>
          </cell>
          <cell r="G389" t="str">
            <v>-</v>
          </cell>
          <cell r="H389" t="str">
            <v>-</v>
          </cell>
          <cell r="I389" t="str">
            <v>-</v>
          </cell>
          <cell r="J389" t="str">
            <v>x</v>
          </cell>
          <cell r="K389" t="str">
            <v>Comune</v>
          </cell>
          <cell r="L389" t="str">
            <v>PCR</v>
          </cell>
          <cell r="M389" t="str">
            <v>-</v>
          </cell>
          <cell r="N389" t="str">
            <v>-</v>
          </cell>
          <cell r="O389" t="str">
            <v>Forni Avoltri</v>
          </cell>
          <cell r="P389" t="str">
            <v>Forni Avoltri CAPOLUOGO</v>
          </cell>
          <cell r="Q389" t="str">
            <v>BANCHINA STRADALE VIA FIRENZE</v>
          </cell>
          <cell r="R389" t="str">
            <v xml:space="preserve">REALIZZAZIONE DI NUOVA BANCHINA A SOSTEGNO DELLA SEDE STRADALE </v>
          </cell>
          <cell r="S389" t="str">
            <v>D</v>
          </cell>
          <cell r="T389" t="str">
            <v>DA AVVIARE</v>
          </cell>
          <cell r="U389">
            <v>100000</v>
          </cell>
          <cell r="V389">
            <v>100000</v>
          </cell>
          <cell r="W389" t="str">
            <v>-</v>
          </cell>
          <cell r="X389" t="str">
            <v>--</v>
          </cell>
          <cell r="Y389">
            <v>0</v>
          </cell>
          <cell r="Z389">
            <v>0</v>
          </cell>
          <cell r="AA389" t="e">
            <v>#VALUE!</v>
          </cell>
        </row>
        <row r="390">
          <cell r="A390" t="str">
            <v>B19-favol-0388</v>
          </cell>
          <cell r="B390" t="str">
            <v>Piano investimenti</v>
          </cell>
          <cell r="C390">
            <v>388</v>
          </cell>
          <cell r="D390" t="str">
            <v>DL119-2019-558-UD-391</v>
          </cell>
          <cell r="E390" t="str">
            <v>B</v>
          </cell>
          <cell r="F390">
            <v>2019</v>
          </cell>
          <cell r="G390" t="str">
            <v>Soggetto Ausiliario</v>
          </cell>
          <cell r="H390" t="str">
            <v>B19-Soggetto Ausiliario</v>
          </cell>
          <cell r="I390" t="str">
            <v>-</v>
          </cell>
          <cell r="J390" t="str">
            <v>in Piano 2019</v>
          </cell>
          <cell r="K390" t="str">
            <v>Comune</v>
          </cell>
          <cell r="L390" t="str">
            <v>DIR ATT PROD</v>
          </cell>
          <cell r="M390" t="str">
            <v>Comune</v>
          </cell>
          <cell r="N390" t="str">
            <v>Comune di Forni Avoltri</v>
          </cell>
          <cell r="O390" t="str">
            <v>Forni Avoltri</v>
          </cell>
          <cell r="P390" t="str">
            <v>Forni Avoltri PASSO VOLAIA</v>
          </cell>
          <cell r="Q390" t="str">
            <v>TETTO RIFUGIO LAMBERTENGHI ROMANIN</v>
          </cell>
          <cell r="R390" t="str">
            <v>RIPRISTINO COPERTURA DANNEGGIATA MEDIANTE SOSTITUZIONE TRAVI DANNEGGIATE E DEL MANTO DIVELTO</v>
          </cell>
          <cell r="S390" t="str">
            <v>B</v>
          </cell>
          <cell r="T390" t="str">
            <v>DA AVVIARE</v>
          </cell>
          <cell r="U390">
            <v>270000</v>
          </cell>
          <cell r="V390">
            <v>265398.17</v>
          </cell>
          <cell r="W390">
            <v>265398.17</v>
          </cell>
          <cell r="X390" t="str">
            <v>-</v>
          </cell>
          <cell r="Y390">
            <v>0</v>
          </cell>
          <cell r="Z390">
            <v>0</v>
          </cell>
          <cell r="AA390">
            <v>265398.17</v>
          </cell>
        </row>
        <row r="391">
          <cell r="A391" t="str">
            <v>-</v>
          </cell>
          <cell r="B391" t="str">
            <v>Segnalazione</v>
          </cell>
          <cell r="C391">
            <v>389</v>
          </cell>
          <cell r="D391" t="str">
            <v>-</v>
          </cell>
          <cell r="E391" t="str">
            <v>-</v>
          </cell>
          <cell r="F391" t="str">
            <v>-</v>
          </cell>
          <cell r="G391" t="str">
            <v>-</v>
          </cell>
          <cell r="H391" t="str">
            <v>-</v>
          </cell>
          <cell r="I391" t="str">
            <v>-</v>
          </cell>
          <cell r="J391" t="str">
            <v>z</v>
          </cell>
          <cell r="K391" t="str">
            <v>Comune</v>
          </cell>
          <cell r="L391" t="str">
            <v>PCR</v>
          </cell>
          <cell r="M391" t="str">
            <v>-</v>
          </cell>
          <cell r="N391" t="str">
            <v>-</v>
          </cell>
          <cell r="O391" t="str">
            <v>Forni Avoltri</v>
          </cell>
          <cell r="P391" t="str">
            <v>SIGILLETTO</v>
          </cell>
          <cell r="Q391" t="str">
            <v>IMMOBILE DI PROPRIETA' COMUNALE CENTRO VISITE PARCO</v>
          </cell>
          <cell r="R391" t="str">
            <v>RIPRISTINO MANTO COPERTURA</v>
          </cell>
          <cell r="S391" t="str">
            <v>B</v>
          </cell>
          <cell r="T391" t="str">
            <v>DA AVVIARE</v>
          </cell>
          <cell r="U391">
            <v>50000</v>
          </cell>
          <cell r="V391">
            <v>50000</v>
          </cell>
          <cell r="W391" t="str">
            <v>-</v>
          </cell>
          <cell r="X391" t="str">
            <v>--</v>
          </cell>
          <cell r="Y391">
            <v>0</v>
          </cell>
          <cell r="Z391">
            <v>0</v>
          </cell>
          <cell r="AA391" t="e">
            <v>#VALUE!</v>
          </cell>
        </row>
        <row r="392">
          <cell r="A392" t="str">
            <v>-</v>
          </cell>
          <cell r="B392" t="str">
            <v>Segnalazione</v>
          </cell>
          <cell r="C392">
            <v>390</v>
          </cell>
          <cell r="D392" t="str">
            <v>-</v>
          </cell>
          <cell r="E392" t="str">
            <v>-</v>
          </cell>
          <cell r="F392" t="str">
            <v>-</v>
          </cell>
          <cell r="G392" t="str">
            <v>-</v>
          </cell>
          <cell r="H392" t="str">
            <v>-</v>
          </cell>
          <cell r="I392" t="str">
            <v>-</v>
          </cell>
          <cell r="J392" t="str">
            <v>x</v>
          </cell>
          <cell r="K392" t="str">
            <v>Comune</v>
          </cell>
          <cell r="L392" t="str">
            <v>PCR</v>
          </cell>
          <cell r="M392" t="str">
            <v>-</v>
          </cell>
          <cell r="N392" t="str">
            <v>-</v>
          </cell>
          <cell r="O392" t="str">
            <v>Forni Avoltri</v>
          </cell>
          <cell r="P392" t="str">
            <v>Forni Avoltri CAPOLUOGO</v>
          </cell>
          <cell r="Q392" t="str">
            <v>IMPIANTI ANTINCENDIO IMMOBILI DI PROPRIETA' COMUNLE</v>
          </cell>
          <cell r="R392" t="str">
            <v>SOSTITUZIONE LAMPADE DI EMERGENZA IMMOBILI DIVERSI DANNEGGIATE DA MALFUNZIONAMENTO LINEA ELETTRICA</v>
          </cell>
          <cell r="S392" t="str">
            <v>B</v>
          </cell>
          <cell r="T392" t="str">
            <v>DA AVVIARE</v>
          </cell>
          <cell r="U392">
            <v>10000</v>
          </cell>
          <cell r="V392">
            <v>10000</v>
          </cell>
          <cell r="W392" t="str">
            <v>-</v>
          </cell>
          <cell r="X392" t="str">
            <v>--</v>
          </cell>
          <cell r="Y392">
            <v>0</v>
          </cell>
          <cell r="Z392">
            <v>0</v>
          </cell>
          <cell r="AA392" t="e">
            <v>#VALUE!</v>
          </cell>
        </row>
        <row r="393">
          <cell r="A393" t="str">
            <v>D20-favol-0391</v>
          </cell>
          <cell r="B393" t="str">
            <v>Piano investimenti</v>
          </cell>
          <cell r="C393">
            <v>391</v>
          </cell>
          <cell r="D393" t="str">
            <v>LN145-2020-558-UD-032</v>
          </cell>
          <cell r="E393" t="str">
            <v>D</v>
          </cell>
          <cell r="F393">
            <v>2020</v>
          </cell>
          <cell r="G393" t="str">
            <v>Soggetto Ausiliario</v>
          </cell>
          <cell r="H393" t="str">
            <v>D20-Soggetto Ausiliario</v>
          </cell>
          <cell r="I393" t="str">
            <v>-</v>
          </cell>
          <cell r="J393" t="str">
            <v>in Piano 2020</v>
          </cell>
          <cell r="K393" t="str">
            <v>Comune</v>
          </cell>
          <cell r="L393" t="str">
            <v>DIR AMB ENE</v>
          </cell>
          <cell r="M393" t="str">
            <v>Comune</v>
          </cell>
          <cell r="N393" t="str">
            <v>Comune di Forni Avoltri</v>
          </cell>
          <cell r="O393" t="str">
            <v>Forni Avoltri</v>
          </cell>
          <cell r="P393" t="str">
            <v>Forni Avoltri CAPOLUOGO</v>
          </cell>
          <cell r="Q393" t="str">
            <v>TOMBOTTO RIO BUIALECIOS</v>
          </cell>
          <cell r="R393" t="str">
            <v xml:space="preserve">REALIZZAZIONE DI NUOVO TRACCIATO ESTERNO AL CENTRO ABITATO PER INCANALARE E REGIMARE IL RIO BUIALECIOS </v>
          </cell>
          <cell r="S393" t="str">
            <v>D</v>
          </cell>
          <cell r="T393" t="str">
            <v>DA AVVIARE</v>
          </cell>
          <cell r="U393">
            <v>500000</v>
          </cell>
          <cell r="V393">
            <v>479160.45</v>
          </cell>
          <cell r="W393">
            <v>479160.45</v>
          </cell>
          <cell r="X393" t="str">
            <v>-</v>
          </cell>
          <cell r="Y393">
            <v>0</v>
          </cell>
          <cell r="Z393">
            <v>0</v>
          </cell>
          <cell r="AA393">
            <v>479160.45</v>
          </cell>
        </row>
        <row r="394">
          <cell r="A394" t="str">
            <v>-</v>
          </cell>
          <cell r="B394" t="str">
            <v>Segnalazione</v>
          </cell>
          <cell r="C394">
            <v>392</v>
          </cell>
          <cell r="D394" t="str">
            <v>-</v>
          </cell>
          <cell r="E394" t="str">
            <v>-</v>
          </cell>
          <cell r="F394" t="str">
            <v>-</v>
          </cell>
          <cell r="G394" t="str">
            <v>-</v>
          </cell>
          <cell r="H394" t="str">
            <v>-</v>
          </cell>
          <cell r="I394" t="str">
            <v>-</v>
          </cell>
          <cell r="J394" t="str">
            <v>z</v>
          </cell>
          <cell r="K394" t="str">
            <v>Comune</v>
          </cell>
          <cell r="L394" t="str">
            <v>PCR</v>
          </cell>
          <cell r="M394" t="str">
            <v>-</v>
          </cell>
          <cell r="N394" t="str">
            <v>-</v>
          </cell>
          <cell r="O394" t="str">
            <v>Forni Avoltri</v>
          </cell>
          <cell r="P394" t="str">
            <v>Forni Avoltri CAPOLUOGO</v>
          </cell>
          <cell r="Q394" t="str">
            <v>SCUOLE DI PROPRIETA' COMUNALE</v>
          </cell>
          <cell r="R394" t="str">
            <v>RIPRISTINO MANTI DI COPERTURA E INFILTRAZIONI ACQUA</v>
          </cell>
          <cell r="S394" t="str">
            <v>D</v>
          </cell>
          <cell r="T394" t="str">
            <v>DA AVVIARE</v>
          </cell>
          <cell r="U394">
            <v>100000</v>
          </cell>
          <cell r="V394">
            <v>100000</v>
          </cell>
          <cell r="W394" t="str">
            <v>-</v>
          </cell>
          <cell r="X394" t="str">
            <v>--</v>
          </cell>
          <cell r="Y394">
            <v>0</v>
          </cell>
          <cell r="Z394">
            <v>0</v>
          </cell>
          <cell r="AA394" t="e">
            <v>#VALUE!</v>
          </cell>
        </row>
        <row r="395">
          <cell r="A395" t="str">
            <v>-</v>
          </cell>
          <cell r="B395" t="str">
            <v>Segnalazione</v>
          </cell>
          <cell r="C395">
            <v>393</v>
          </cell>
          <cell r="D395" t="str">
            <v>-</v>
          </cell>
          <cell r="E395" t="str">
            <v>-</v>
          </cell>
          <cell r="F395" t="str">
            <v>-</v>
          </cell>
          <cell r="G395" t="str">
            <v>-</v>
          </cell>
          <cell r="H395" t="str">
            <v>-</v>
          </cell>
          <cell r="I395" t="str">
            <v>-</v>
          </cell>
          <cell r="J395" t="str">
            <v>z</v>
          </cell>
          <cell r="K395" t="str">
            <v>Comune</v>
          </cell>
          <cell r="L395" t="str">
            <v>PCR</v>
          </cell>
          <cell r="M395" t="str">
            <v>-</v>
          </cell>
          <cell r="N395" t="str">
            <v>-</v>
          </cell>
          <cell r="O395" t="str">
            <v>Forni Avoltri</v>
          </cell>
          <cell r="P395" t="str">
            <v>Forni Avoltri STRADA COMUNALE PER PIERABECH E FRAZIONI</v>
          </cell>
          <cell r="Q395" t="str">
            <v>VIABILITA' COMUNALE</v>
          </cell>
          <cell r="R395" t="str">
            <v>MESSA IN SICUREZZA VERSANTI INTERESSATI DA CADUTA DI ALBERI, RIPRISTINO DELLA VIABILITA' DELLA SEDE STRADALE DANNEGGIATA, SOSTITUZIONE BARRIERE STRADALI, SISTEMAZIONE CEDIMENTI STRUTTURALI BANCHINE</v>
          </cell>
          <cell r="S395" t="str">
            <v>B</v>
          </cell>
          <cell r="T395" t="str">
            <v>DA AVVIARE</v>
          </cell>
          <cell r="U395">
            <v>1200000</v>
          </cell>
          <cell r="V395">
            <v>1200000</v>
          </cell>
          <cell r="W395" t="str">
            <v>-</v>
          </cell>
          <cell r="X395" t="str">
            <v>--</v>
          </cell>
          <cell r="Y395">
            <v>0</v>
          </cell>
          <cell r="Z395">
            <v>0</v>
          </cell>
          <cell r="AA395" t="e">
            <v>#VALUE!</v>
          </cell>
        </row>
        <row r="396">
          <cell r="A396" t="str">
            <v>D21-ucar-0394</v>
          </cell>
          <cell r="B396" t="str">
            <v>Piano investimenti</v>
          </cell>
          <cell r="C396">
            <v>394</v>
          </cell>
          <cell r="D396" t="str">
            <v>LN145-2021-558-UD-042</v>
          </cell>
          <cell r="E396" t="str">
            <v>D</v>
          </cell>
          <cell r="F396">
            <v>2021</v>
          </cell>
          <cell r="G396" t="str">
            <v>Soggetto Ausiliario</v>
          </cell>
          <cell r="H396" t="str">
            <v>-</v>
          </cell>
          <cell r="I396" t="str">
            <v>-</v>
          </cell>
          <cell r="J396" t="str">
            <v>In piano 2021</v>
          </cell>
          <cell r="K396" t="str">
            <v>Comune</v>
          </cell>
          <cell r="L396" t="str">
            <v>DIR AGR FOR</v>
          </cell>
          <cell r="M396" t="str">
            <v>Comunità di montagna della Carnia (Ex UTI Carnia)</v>
          </cell>
          <cell r="N396" t="str">
            <v>Comunità di montagna della Carnia (Ex UTI Carnia)</v>
          </cell>
          <cell r="O396" t="str">
            <v>Forni Avoltri</v>
          </cell>
          <cell r="P396" t="str">
            <v>Forni Avoltri DIVERSE</v>
          </cell>
          <cell r="Q396" t="str">
            <v>STRADE FORESTALI PER LE MALGHE E RIFUGI
Mitigazione del rischio idrogeologico indicato dal PAI</v>
          </cell>
          <cell r="R396" t="str">
            <v>RIPRISTINO VIABILITA' FORESTALE MEDIANTE LA RIMOZIONE DEGLI ALBERI CADUTI E IL RIPRISTINO DELLA SEDE STRADALE
Mitigazione del rischio idrogeologico indicato dal PAI</v>
          </cell>
          <cell r="S396" t="str">
            <v>D</v>
          </cell>
          <cell r="T396" t="str">
            <v>DA AVVIARE</v>
          </cell>
          <cell r="U396">
            <v>700000</v>
          </cell>
          <cell r="V396">
            <v>674451</v>
          </cell>
          <cell r="W396">
            <v>674451</v>
          </cell>
          <cell r="X396" t="str">
            <v>-</v>
          </cell>
          <cell r="Y396">
            <v>0</v>
          </cell>
          <cell r="Z396">
            <v>0</v>
          </cell>
          <cell r="AA396">
            <v>674451</v>
          </cell>
        </row>
        <row r="397">
          <cell r="A397" t="str">
            <v>D20-pcr-0395</v>
          </cell>
          <cell r="B397" t="str">
            <v>Piano investimenti</v>
          </cell>
          <cell r="C397">
            <v>395</v>
          </cell>
          <cell r="D397" t="str">
            <v>LN145-2020-558-UD-030</v>
          </cell>
          <cell r="E397" t="str">
            <v>D</v>
          </cell>
          <cell r="F397">
            <v>2020</v>
          </cell>
          <cell r="G397" t="str">
            <v>Soggetto Attuatore</v>
          </cell>
          <cell r="H397" t="str">
            <v>D20-Soggetto Ausiliario</v>
          </cell>
          <cell r="I397" t="str">
            <v>-</v>
          </cell>
          <cell r="J397" t="str">
            <v>in Piano 2020</v>
          </cell>
          <cell r="K397" t="str">
            <v>Comune</v>
          </cell>
          <cell r="L397" t="str">
            <v>PCR</v>
          </cell>
          <cell r="M397" t="str">
            <v>Comune</v>
          </cell>
          <cell r="N397" t="str">
            <v>Protezione Civile Regionale</v>
          </cell>
          <cell r="O397" t="str">
            <v>Forni Avoltri</v>
          </cell>
          <cell r="P397" t="str">
            <v>Forni Avoltri DIVERSE</v>
          </cell>
          <cell r="Q397" t="str">
            <v xml:space="preserve">MESSA IN SICUREZZA PONTI </v>
          </cell>
          <cell r="R397" t="str">
            <v>ISPEZIONE MANUTENZIONE STRAORDINARIA E RIPRISTINO DEI PONTI DI COLLEGAMENTO DELLA VIABILITA' COMUNALE</v>
          </cell>
          <cell r="S397" t="str">
            <v>D</v>
          </cell>
          <cell r="T397" t="str">
            <v>DA AVVIARE</v>
          </cell>
          <cell r="U397">
            <v>1200000</v>
          </cell>
          <cell r="V397">
            <v>1111281.6000000001</v>
          </cell>
          <cell r="W397">
            <v>1111281.6000000001</v>
          </cell>
          <cell r="X397" t="str">
            <v>-</v>
          </cell>
          <cell r="Y397">
            <v>0</v>
          </cell>
          <cell r="Z397">
            <v>0</v>
          </cell>
          <cell r="AA397">
            <v>1111281.6000000001</v>
          </cell>
        </row>
        <row r="398">
          <cell r="A398" t="str">
            <v>-</v>
          </cell>
          <cell r="B398" t="str">
            <v>Segnalazione</v>
          </cell>
          <cell r="C398">
            <v>396</v>
          </cell>
          <cell r="D398" t="str">
            <v>-</v>
          </cell>
          <cell r="E398" t="str">
            <v>-</v>
          </cell>
          <cell r="F398" t="str">
            <v>-</v>
          </cell>
          <cell r="G398" t="str">
            <v>-</v>
          </cell>
          <cell r="H398" t="str">
            <v>-</v>
          </cell>
          <cell r="I398" t="str">
            <v>Piano 2020</v>
          </cell>
          <cell r="J398" t="str">
            <v>x</v>
          </cell>
          <cell r="K398" t="str">
            <v>Comune</v>
          </cell>
          <cell r="L398" t="str">
            <v>DIR AMB ENE</v>
          </cell>
          <cell r="M398" t="str">
            <v>-</v>
          </cell>
          <cell r="N398" t="str">
            <v>-</v>
          </cell>
          <cell r="O398" t="str">
            <v>Forni Avoltri</v>
          </cell>
          <cell r="P398" t="str">
            <v>Forni Avoltri CAPOLUOGO</v>
          </cell>
          <cell r="Q398" t="str">
            <v>TORRENTI DEGANO E ACQUALENA</v>
          </cell>
          <cell r="R398" t="str">
            <v>INTERVENTI DI REGIMAZIONE IDRAULICA E DIFESA SPONDALE NEI PRESSI DEI CENTRI ABITATI</v>
          </cell>
          <cell r="S398" t="str">
            <v>D</v>
          </cell>
          <cell r="T398" t="str">
            <v>DA AVVIARE</v>
          </cell>
          <cell r="U398">
            <v>5000000</v>
          </cell>
          <cell r="V398">
            <v>5000000</v>
          </cell>
          <cell r="W398" t="str">
            <v>-</v>
          </cell>
          <cell r="X398" t="str">
            <v>--</v>
          </cell>
          <cell r="Y398">
            <v>0</v>
          </cell>
          <cell r="Z398">
            <v>0</v>
          </cell>
          <cell r="AA398" t="e">
            <v>#VALUE!</v>
          </cell>
        </row>
        <row r="399">
          <cell r="A399" t="str">
            <v>-</v>
          </cell>
          <cell r="B399" t="str">
            <v>Segnalazione</v>
          </cell>
          <cell r="C399">
            <v>397</v>
          </cell>
          <cell r="D399" t="str">
            <v>-</v>
          </cell>
          <cell r="E399" t="str">
            <v>-</v>
          </cell>
          <cell r="F399" t="str">
            <v>-</v>
          </cell>
          <cell r="G399" t="str">
            <v>-</v>
          </cell>
          <cell r="H399" t="str">
            <v>-</v>
          </cell>
          <cell r="I399" t="str">
            <v>-</v>
          </cell>
          <cell r="J399" t="str">
            <v>z</v>
          </cell>
          <cell r="K399" t="str">
            <v>Comune</v>
          </cell>
          <cell r="L399" t="str">
            <v>PCR</v>
          </cell>
          <cell r="M399" t="str">
            <v>-</v>
          </cell>
          <cell r="N399" t="str">
            <v>-</v>
          </cell>
          <cell r="O399" t="str">
            <v>Forni Avoltri</v>
          </cell>
          <cell r="P399" t="str">
            <v>CAPOLUOGO E FRAZIONI</v>
          </cell>
          <cell r="Q399" t="str">
            <v>MUSEO ETNOGRAFICO E CANONICHE DI COLLINA  E SIGILLETTO</v>
          </cell>
          <cell r="R399" t="str">
            <v xml:space="preserve">MESSA IN SICUREZZA E RIPRISTINO MANTO DI COPERTURA </v>
          </cell>
          <cell r="S399" t="str">
            <v>B</v>
          </cell>
          <cell r="T399" t="str">
            <v>DA AVVIARE</v>
          </cell>
          <cell r="U399">
            <v>100000</v>
          </cell>
          <cell r="V399">
            <v>100000</v>
          </cell>
          <cell r="W399" t="str">
            <v>-</v>
          </cell>
          <cell r="X399" t="str">
            <v>--</v>
          </cell>
          <cell r="Y399">
            <v>0</v>
          </cell>
          <cell r="Z399">
            <v>0</v>
          </cell>
          <cell r="AA399" t="e">
            <v>#VALUE!</v>
          </cell>
        </row>
        <row r="400">
          <cell r="A400" t="str">
            <v>-</v>
          </cell>
          <cell r="B400" t="str">
            <v>Segnalazione</v>
          </cell>
          <cell r="C400">
            <v>398</v>
          </cell>
          <cell r="D400" t="str">
            <v>-</v>
          </cell>
          <cell r="E400" t="str">
            <v>-</v>
          </cell>
          <cell r="F400" t="str">
            <v>-</v>
          </cell>
          <cell r="G400" t="str">
            <v>-</v>
          </cell>
          <cell r="H400" t="str">
            <v>-</v>
          </cell>
          <cell r="I400" t="str">
            <v>-</v>
          </cell>
          <cell r="J400" t="str">
            <v>z</v>
          </cell>
          <cell r="K400" t="str">
            <v>Comune</v>
          </cell>
          <cell r="L400" t="str">
            <v>DIR AGR FOR</v>
          </cell>
          <cell r="M400" t="str">
            <v>-</v>
          </cell>
          <cell r="N400" t="str">
            <v>-</v>
          </cell>
          <cell r="O400" t="str">
            <v>Forni Avoltri</v>
          </cell>
          <cell r="P400" t="str">
            <v>Forni Avoltri DIVERSE</v>
          </cell>
          <cell r="Q400" t="str">
            <v xml:space="preserve">MALGHE COMUNALI DANNEGGIATE </v>
          </cell>
          <cell r="R400" t="str">
            <v xml:space="preserve">INTERVENTO DI RIPARAZIONE DEI MANTI DI COPERTURA DIVELTI E DANNEGGIATI </v>
          </cell>
          <cell r="S400" t="str">
            <v>D</v>
          </cell>
          <cell r="T400" t="str">
            <v>DA AVVIARE</v>
          </cell>
          <cell r="U400">
            <v>100000</v>
          </cell>
          <cell r="V400">
            <v>100000</v>
          </cell>
          <cell r="W400" t="str">
            <v>-</v>
          </cell>
          <cell r="X400" t="str">
            <v>--</v>
          </cell>
          <cell r="Y400">
            <v>0</v>
          </cell>
          <cell r="Z400">
            <v>0</v>
          </cell>
          <cell r="AA400" t="e">
            <v>#VALUE!</v>
          </cell>
        </row>
        <row r="401">
          <cell r="A401" t="str">
            <v>-</v>
          </cell>
          <cell r="B401" t="str">
            <v>Segnalazione</v>
          </cell>
          <cell r="C401">
            <v>399</v>
          </cell>
          <cell r="D401" t="str">
            <v>-</v>
          </cell>
          <cell r="E401" t="str">
            <v>-</v>
          </cell>
          <cell r="F401" t="str">
            <v>-</v>
          </cell>
          <cell r="G401" t="str">
            <v>-</v>
          </cell>
          <cell r="H401" t="str">
            <v>-</v>
          </cell>
          <cell r="I401" t="str">
            <v>-</v>
          </cell>
          <cell r="J401" t="str">
            <v>z</v>
          </cell>
          <cell r="K401" t="str">
            <v>Comune</v>
          </cell>
          <cell r="L401" t="str">
            <v>DIR AGR FOR</v>
          </cell>
          <cell r="M401" t="str">
            <v>-</v>
          </cell>
          <cell r="N401" t="str">
            <v>-</v>
          </cell>
          <cell r="O401" t="str">
            <v>Forni di Sopra</v>
          </cell>
          <cell r="P401" t="str">
            <v>Forni di Sopra Tragonia</v>
          </cell>
          <cell r="Q401" t="str">
            <v xml:space="preserve">Ripristino copertura ed acquedotto Malga Tragonia </v>
          </cell>
          <cell r="R401" t="str">
            <v>I lavori interessano la copertura dell'edificio principale e delle logge ove viene ricoverato il bestiame. Inoltre si dovrà procedere alla sistemazione della vasca di captazione acqua (interessata da un fenomeno di smottamento) e rete acquedottistica al servizio del complesso malghivo.</v>
          </cell>
          <cell r="S401" t="str">
            <v>B</v>
          </cell>
          <cell r="T401" t="str">
            <v>DA AVVIARE</v>
          </cell>
          <cell r="U401">
            <v>100000</v>
          </cell>
          <cell r="V401">
            <v>100000</v>
          </cell>
          <cell r="W401" t="str">
            <v>-</v>
          </cell>
          <cell r="X401" t="str">
            <v>--</v>
          </cell>
          <cell r="Y401">
            <v>0</v>
          </cell>
          <cell r="Z401">
            <v>0</v>
          </cell>
          <cell r="AA401" t="e">
            <v>#VALUE!</v>
          </cell>
        </row>
        <row r="402">
          <cell r="A402" t="str">
            <v>-</v>
          </cell>
          <cell r="B402" t="str">
            <v>Segnalazione</v>
          </cell>
          <cell r="C402">
            <v>400</v>
          </cell>
          <cell r="D402" t="str">
            <v>-</v>
          </cell>
          <cell r="E402" t="str">
            <v>-</v>
          </cell>
          <cell r="F402" t="str">
            <v>-</v>
          </cell>
          <cell r="G402" t="str">
            <v>-</v>
          </cell>
          <cell r="H402" t="str">
            <v>-</v>
          </cell>
          <cell r="I402" t="str">
            <v>-</v>
          </cell>
          <cell r="J402" t="str">
            <v>z</v>
          </cell>
          <cell r="K402" t="str">
            <v>Comune</v>
          </cell>
          <cell r="L402" t="str">
            <v>DIR AGR FOR</v>
          </cell>
          <cell r="M402" t="str">
            <v>-</v>
          </cell>
          <cell r="N402" t="str">
            <v>-</v>
          </cell>
          <cell r="O402" t="str">
            <v>Forni di Sopra</v>
          </cell>
          <cell r="P402" t="str">
            <v>Forni di Sopra Varmost</v>
          </cell>
          <cell r="Q402" t="str">
            <v>Ripristino completo copertura malga Varmost ed annessi stalloni e magazzini</v>
          </cell>
          <cell r="R402" t="str">
            <v>I lavori interessano il totale rifacimento della copertura dell'edificio principale, degli stalloni ricovero bestiame e dell'annesso magazzino.</v>
          </cell>
          <cell r="S402" t="str">
            <v>B</v>
          </cell>
          <cell r="T402" t="str">
            <v>DA AVVIARE</v>
          </cell>
          <cell r="U402">
            <v>68500</v>
          </cell>
          <cell r="V402">
            <v>68500</v>
          </cell>
          <cell r="W402" t="str">
            <v>-</v>
          </cell>
          <cell r="X402" t="str">
            <v>--</v>
          </cell>
          <cell r="Y402">
            <v>0</v>
          </cell>
          <cell r="Z402">
            <v>0</v>
          </cell>
          <cell r="AA402" t="e">
            <v>#VALUE!</v>
          </cell>
        </row>
        <row r="403">
          <cell r="A403" t="str">
            <v>-</v>
          </cell>
          <cell r="B403" t="str">
            <v>Segnalazione</v>
          </cell>
          <cell r="C403">
            <v>401</v>
          </cell>
          <cell r="D403" t="str">
            <v>-</v>
          </cell>
          <cell r="E403" t="str">
            <v>-</v>
          </cell>
          <cell r="F403" t="str">
            <v>-</v>
          </cell>
          <cell r="G403" t="str">
            <v>-</v>
          </cell>
          <cell r="H403" t="str">
            <v>-</v>
          </cell>
          <cell r="I403" t="str">
            <v>-</v>
          </cell>
          <cell r="J403" t="str">
            <v>z</v>
          </cell>
          <cell r="K403" t="str">
            <v>Comune</v>
          </cell>
          <cell r="L403" t="str">
            <v>DIR AGR FOR</v>
          </cell>
          <cell r="M403" t="str">
            <v>-</v>
          </cell>
          <cell r="N403" t="str">
            <v>-</v>
          </cell>
          <cell r="O403" t="str">
            <v>Forni di Sopra</v>
          </cell>
          <cell r="P403" t="str">
            <v>Forni di Sopra Varmost</v>
          </cell>
          <cell r="Q403" t="str">
            <v>Completamento copertura self service Varmost e sostituzione serramenti ed oscuri.</v>
          </cell>
          <cell r="R403" t="str">
            <v xml:space="preserve">Completamento copertura self service Varmost in lamiera, f.p.o. linea vita, sostituzione serramenti ed oscuri completamente divelti dalle raffiche del vento._x000D_
</v>
          </cell>
          <cell r="S403" t="str">
            <v>B</v>
          </cell>
          <cell r="T403" t="str">
            <v>DA AVVIARE</v>
          </cell>
          <cell r="U403">
            <v>28000</v>
          </cell>
          <cell r="V403">
            <v>28000</v>
          </cell>
          <cell r="W403" t="str">
            <v>-</v>
          </cell>
          <cell r="X403" t="str">
            <v>--</v>
          </cell>
          <cell r="Y403">
            <v>0</v>
          </cell>
          <cell r="Z403">
            <v>0</v>
          </cell>
          <cell r="AA403" t="e">
            <v>#VALUE!</v>
          </cell>
        </row>
        <row r="404">
          <cell r="A404" t="str">
            <v>-</v>
          </cell>
          <cell r="B404" t="str">
            <v>Segnalazione</v>
          </cell>
          <cell r="C404">
            <v>402</v>
          </cell>
          <cell r="D404" t="str">
            <v>-</v>
          </cell>
          <cell r="E404" t="str">
            <v>-</v>
          </cell>
          <cell r="F404" t="str">
            <v>-</v>
          </cell>
          <cell r="G404" t="str">
            <v>-</v>
          </cell>
          <cell r="H404" t="str">
            <v>-</v>
          </cell>
          <cell r="I404" t="str">
            <v>-</v>
          </cell>
          <cell r="J404" t="str">
            <v>x</v>
          </cell>
          <cell r="K404" t="str">
            <v>Comune</v>
          </cell>
          <cell r="L404" t="str">
            <v>DIR AGR FOR</v>
          </cell>
          <cell r="M404" t="str">
            <v>-</v>
          </cell>
          <cell r="N404" t="str">
            <v>-</v>
          </cell>
          <cell r="O404" t="str">
            <v>Forni di Sopra</v>
          </cell>
          <cell r="P404" t="str">
            <v>Forni di Sopra Parulana</v>
          </cell>
          <cell r="Q404" t="str">
            <v>Ricostruzione percorsi, recinti, box detenzione presso Area Faunistica utilizzata anche per attività scolastiche e di studio</v>
          </cell>
          <cell r="R404" t="str">
            <v>Ricostruzione percorsi all'interno dell'area faunistica anche con la realizzazione di opere di sostegno (opere miste, gradonate, scogliera,...), ripristino dei recinti di detenzione degli animali e di quello perimetrale, rimessa in pristino box detenzione.</v>
          </cell>
          <cell r="S404" t="str">
            <v>B</v>
          </cell>
          <cell r="T404" t="str">
            <v>DA AVVIARE</v>
          </cell>
          <cell r="U404">
            <v>300000</v>
          </cell>
          <cell r="V404">
            <v>300000</v>
          </cell>
          <cell r="W404" t="str">
            <v>-</v>
          </cell>
          <cell r="X404" t="str">
            <v>--</v>
          </cell>
          <cell r="Y404">
            <v>0</v>
          </cell>
          <cell r="Z404">
            <v>0</v>
          </cell>
          <cell r="AA404" t="e">
            <v>#VALUE!</v>
          </cell>
        </row>
        <row r="405">
          <cell r="A405" t="str">
            <v>-</v>
          </cell>
          <cell r="B405" t="str">
            <v>Segnalazione</v>
          </cell>
          <cell r="C405">
            <v>403</v>
          </cell>
          <cell r="D405" t="str">
            <v>-</v>
          </cell>
          <cell r="E405" t="str">
            <v>-</v>
          </cell>
          <cell r="F405" t="str">
            <v>-</v>
          </cell>
          <cell r="G405" t="str">
            <v>-</v>
          </cell>
          <cell r="H405" t="str">
            <v>-</v>
          </cell>
          <cell r="I405" t="str">
            <v>-</v>
          </cell>
          <cell r="J405" t="str">
            <v>x</v>
          </cell>
          <cell r="K405" t="str">
            <v>Comune</v>
          </cell>
          <cell r="L405" t="str">
            <v>DIR AMB ENE</v>
          </cell>
          <cell r="M405" t="str">
            <v>-</v>
          </cell>
          <cell r="N405" t="str">
            <v>-</v>
          </cell>
          <cell r="O405" t="str">
            <v>Forni di Sopra</v>
          </cell>
          <cell r="P405" t="str">
            <v>Forni di Sopra Davost</v>
          </cell>
          <cell r="Q405" t="str">
            <v>Ripristino versante a  ridosso area ricreativa per finalità anche scolastiche detta "campo di sfogo" ; allontanamento acque meteoriche , ripristino funzionalità idraulica laghetti, corrimani e segnaletica di sicurezza</v>
          </cell>
          <cell r="R405" t="str">
            <v xml:space="preserve">Ripristino versante a  ridosso area ricreativa per finalità anche scolastiche detta "campo di sfogo" mediante la realizzazione di opera di sostegno, regimazione ed allontanamento delle acque meteoriche , ripristino funzionalità idraulica laghetti, corrimani e segnaletica di sicurezza._x000D_
</v>
          </cell>
          <cell r="S405" t="str">
            <v>B</v>
          </cell>
          <cell r="T405" t="str">
            <v>DA AVVIARE</v>
          </cell>
          <cell r="U405">
            <v>150000</v>
          </cell>
          <cell r="V405">
            <v>150000</v>
          </cell>
          <cell r="W405" t="str">
            <v>-</v>
          </cell>
          <cell r="X405" t="str">
            <v>--</v>
          </cell>
          <cell r="Y405">
            <v>0</v>
          </cell>
          <cell r="Z405">
            <v>0</v>
          </cell>
          <cell r="AA405" t="e">
            <v>#VALUE!</v>
          </cell>
        </row>
        <row r="406">
          <cell r="A406" t="str">
            <v>B19-fopra-0404</v>
          </cell>
          <cell r="B406" t="str">
            <v>Piano investimenti</v>
          </cell>
          <cell r="C406">
            <v>404</v>
          </cell>
          <cell r="D406" t="str">
            <v>DL119-2019-558-UD-395</v>
          </cell>
          <cell r="E406" t="str">
            <v>B</v>
          </cell>
          <cell r="F406">
            <v>2019</v>
          </cell>
          <cell r="G406" t="str">
            <v>Soggetto Ausiliario</v>
          </cell>
          <cell r="H406" t="str">
            <v>B19-Soggetto Ausiliario</v>
          </cell>
          <cell r="I406" t="str">
            <v>-</v>
          </cell>
          <cell r="J406" t="str">
            <v>in Piano 2019</v>
          </cell>
          <cell r="K406" t="str">
            <v>Comune</v>
          </cell>
          <cell r="L406" t="str">
            <v>PCR</v>
          </cell>
          <cell r="M406" t="str">
            <v>Comune</v>
          </cell>
          <cell r="N406" t="str">
            <v>Comune di Forni di Sopra</v>
          </cell>
          <cell r="O406" t="str">
            <v>Forni di Sopra</v>
          </cell>
          <cell r="P406" t="str">
            <v>Forni di Sopra Davost</v>
          </cell>
          <cell r="Q406" t="str">
            <v xml:space="preserve"> Edificio ospitante Scuola di sci al servizio di attività anche scolastiche </v>
          </cell>
          <cell r="R406" t="str">
            <v xml:space="preserve">Rifacimento portone di ingresso, porta interne e n. 3 finestre, ripristino apparecchiature elettriche danneggiate, sostituzione scambiatore di calore, pulizia e  tinteggiatura stanze interne e pareti esterne._x000D_
</v>
          </cell>
          <cell r="S406" t="str">
            <v>B</v>
          </cell>
          <cell r="T406" t="str">
            <v>DA AVVIARE</v>
          </cell>
          <cell r="U406">
            <v>16500</v>
          </cell>
          <cell r="V406">
            <v>16401.230000000003</v>
          </cell>
          <cell r="W406">
            <v>16401.230000000003</v>
          </cell>
          <cell r="X406" t="str">
            <v>-</v>
          </cell>
          <cell r="Y406">
            <v>0</v>
          </cell>
          <cell r="Z406">
            <v>0</v>
          </cell>
          <cell r="AA406">
            <v>16401.230000000003</v>
          </cell>
        </row>
        <row r="407">
          <cell r="A407" t="str">
            <v>-</v>
          </cell>
          <cell r="B407" t="str">
            <v>Segnalazione</v>
          </cell>
          <cell r="C407">
            <v>405</v>
          </cell>
          <cell r="D407" t="str">
            <v>-</v>
          </cell>
          <cell r="E407" t="str">
            <v>-</v>
          </cell>
          <cell r="F407" t="str">
            <v>-</v>
          </cell>
          <cell r="G407" t="str">
            <v>-</v>
          </cell>
          <cell r="H407" t="str">
            <v>-</v>
          </cell>
          <cell r="I407" t="str">
            <v>-</v>
          </cell>
          <cell r="J407" t="str">
            <v>x</v>
          </cell>
          <cell r="K407" t="str">
            <v>Comune</v>
          </cell>
          <cell r="L407" t="str">
            <v>DIR ATT PROD</v>
          </cell>
          <cell r="M407" t="str">
            <v>-</v>
          </cell>
          <cell r="N407" t="str">
            <v>-</v>
          </cell>
          <cell r="O407" t="str">
            <v>Forni di Sopra</v>
          </cell>
          <cell r="P407" t="str">
            <v>Forni di Sopra Chianeit-Som Picol</v>
          </cell>
          <cell r="Q407" t="str">
            <v xml:space="preserve"> Manutenzione straordinaria strada di servizio imp. Risalita Chianeit-Som Picol </v>
          </cell>
          <cell r="R407" t="str">
            <v>Sistemazione del cassonetto e realizzazione tratti corazzati</v>
          </cell>
          <cell r="S407" t="str">
            <v>B</v>
          </cell>
          <cell r="T407" t="str">
            <v>DA AVVIARE</v>
          </cell>
          <cell r="U407">
            <v>240000</v>
          </cell>
          <cell r="V407">
            <v>240000</v>
          </cell>
          <cell r="W407" t="str">
            <v>-</v>
          </cell>
          <cell r="X407" t="str">
            <v>--</v>
          </cell>
          <cell r="Y407">
            <v>0</v>
          </cell>
          <cell r="Z407">
            <v>0</v>
          </cell>
          <cell r="AA407" t="e">
            <v>#VALUE!</v>
          </cell>
        </row>
        <row r="408">
          <cell r="A408" t="str">
            <v>-</v>
          </cell>
          <cell r="B408" t="str">
            <v>Segnalazione</v>
          </cell>
          <cell r="C408">
            <v>406</v>
          </cell>
          <cell r="D408" t="str">
            <v>-</v>
          </cell>
          <cell r="E408" t="str">
            <v>-</v>
          </cell>
          <cell r="F408" t="str">
            <v>-</v>
          </cell>
          <cell r="G408" t="str">
            <v>-</v>
          </cell>
          <cell r="H408" t="str">
            <v>-</v>
          </cell>
          <cell r="I408" t="str">
            <v>-</v>
          </cell>
          <cell r="J408" t="str">
            <v>x</v>
          </cell>
          <cell r="K408" t="str">
            <v>Comune</v>
          </cell>
          <cell r="L408" t="str">
            <v>DIR ATT PROD</v>
          </cell>
          <cell r="M408" t="str">
            <v>-</v>
          </cell>
          <cell r="N408" t="str">
            <v>-</v>
          </cell>
          <cell r="O408" t="str">
            <v>Forni di Sopra</v>
          </cell>
          <cell r="P408" t="str">
            <v>Forni di Sopra Santaviela</v>
          </cell>
          <cell r="Q408" t="str">
            <v>Ricostruzione percorsi aerei presso Adventure Park utilizzati anche per attività scolastiche</v>
          </cell>
          <cell r="R408" t="str">
            <v xml:space="preserve">Pulizia dell'area a seguito eventi alluvionali,  ricostruzione percorsi su piante esistenti per quanto possibile ovvero creazione di percorsi su strutture artificiali, arredo urbano, recinzioni e  delimitazioni._x000D_
</v>
          </cell>
          <cell r="S408" t="str">
            <v>B</v>
          </cell>
          <cell r="T408" t="str">
            <v>DA AVVIARE</v>
          </cell>
          <cell r="U408">
            <v>284000</v>
          </cell>
          <cell r="V408">
            <v>284000</v>
          </cell>
          <cell r="W408" t="str">
            <v>-</v>
          </cell>
          <cell r="X408" t="str">
            <v>--</v>
          </cell>
          <cell r="Y408">
            <v>0</v>
          </cell>
          <cell r="Z408">
            <v>0</v>
          </cell>
          <cell r="AA408" t="e">
            <v>#VALUE!</v>
          </cell>
        </row>
        <row r="409">
          <cell r="A409" t="str">
            <v>-</v>
          </cell>
          <cell r="B409" t="str">
            <v>Segnalazione</v>
          </cell>
          <cell r="C409">
            <v>407</v>
          </cell>
          <cell r="D409" t="str">
            <v>-</v>
          </cell>
          <cell r="E409" t="str">
            <v>-</v>
          </cell>
          <cell r="F409" t="str">
            <v>-</v>
          </cell>
          <cell r="G409" t="str">
            <v>-</v>
          </cell>
          <cell r="H409" t="str">
            <v>-</v>
          </cell>
          <cell r="I409" t="str">
            <v>-</v>
          </cell>
          <cell r="J409" t="str">
            <v>z</v>
          </cell>
          <cell r="K409" t="str">
            <v>Comune</v>
          </cell>
          <cell r="L409" t="str">
            <v>DIR AMB ENE</v>
          </cell>
          <cell r="M409" t="str">
            <v>-</v>
          </cell>
          <cell r="N409" t="str">
            <v>-</v>
          </cell>
          <cell r="O409" t="str">
            <v>Forni di Sopra</v>
          </cell>
          <cell r="P409" t="str">
            <v>Forni di Sopra Sorapiera/Tintai</v>
          </cell>
          <cell r="Q409" t="str">
            <v>Realizzazione opere di bioingengeria sistemazione versante</v>
          </cell>
          <cell r="R409" t="str">
            <v>Realizzazione opere di bioingengeria per consolidare un versante a rischio frana. Lo smottamento si trova in una zona in cui sia a monte che a valle sono presenti delle abitazioni residenziali.</v>
          </cell>
          <cell r="S409" t="str">
            <v>B</v>
          </cell>
          <cell r="T409" t="str">
            <v>DA AVVIARE</v>
          </cell>
          <cell r="U409">
            <v>100000</v>
          </cell>
          <cell r="V409">
            <v>100000</v>
          </cell>
          <cell r="W409" t="str">
            <v>-</v>
          </cell>
          <cell r="X409" t="str">
            <v>--</v>
          </cell>
          <cell r="Y409">
            <v>0</v>
          </cell>
          <cell r="Z409">
            <v>0</v>
          </cell>
          <cell r="AA409" t="e">
            <v>#VALUE!</v>
          </cell>
        </row>
        <row r="410">
          <cell r="A410" t="str">
            <v>-</v>
          </cell>
          <cell r="B410" t="str">
            <v>Segnalazione</v>
          </cell>
          <cell r="C410">
            <v>408</v>
          </cell>
          <cell r="D410" t="str">
            <v>-</v>
          </cell>
          <cell r="E410" t="str">
            <v>-</v>
          </cell>
          <cell r="F410" t="str">
            <v>-</v>
          </cell>
          <cell r="G410" t="str">
            <v>-</v>
          </cell>
          <cell r="H410" t="str">
            <v>-</v>
          </cell>
          <cell r="I410" t="str">
            <v>-</v>
          </cell>
          <cell r="J410" t="str">
            <v>x</v>
          </cell>
          <cell r="K410" t="str">
            <v>Comune</v>
          </cell>
          <cell r="L410" t="str">
            <v>DIR AMB ENE</v>
          </cell>
          <cell r="M410" t="str">
            <v>-</v>
          </cell>
          <cell r="N410" t="str">
            <v>-</v>
          </cell>
          <cell r="O410" t="str">
            <v>Forni di Sopra</v>
          </cell>
          <cell r="P410" t="str">
            <v>Forni di Sopra via Bor</v>
          </cell>
          <cell r="Q410" t="str">
            <v>Pulizia e manutenzione straordinaria rio Pissara</v>
          </cell>
          <cell r="R410" t="str">
            <v>Manutenzione straordinaria marciapiede eroso sovrastante rio Pissara, pulizia di detto rio a monte del tratto tombinato, rifacimento opere di regimazione danneggiate</v>
          </cell>
          <cell r="S410" t="str">
            <v>B</v>
          </cell>
          <cell r="T410" t="str">
            <v>DA AVVIARE</v>
          </cell>
          <cell r="U410">
            <v>20000</v>
          </cell>
          <cell r="V410">
            <v>20000</v>
          </cell>
          <cell r="W410" t="str">
            <v>-</v>
          </cell>
          <cell r="X410" t="str">
            <v>--</v>
          </cell>
          <cell r="Y410">
            <v>0</v>
          </cell>
          <cell r="Z410">
            <v>0</v>
          </cell>
          <cell r="AA410" t="e">
            <v>#VALUE!</v>
          </cell>
        </row>
        <row r="411">
          <cell r="A411" t="str">
            <v>-</v>
          </cell>
          <cell r="B411" t="str">
            <v>Segnalazione</v>
          </cell>
          <cell r="C411">
            <v>409</v>
          </cell>
          <cell r="D411" t="str">
            <v>-</v>
          </cell>
          <cell r="E411" t="str">
            <v>-</v>
          </cell>
          <cell r="F411" t="str">
            <v>-</v>
          </cell>
          <cell r="G411" t="str">
            <v>-</v>
          </cell>
          <cell r="H411" t="str">
            <v>-</v>
          </cell>
          <cell r="I411" t="str">
            <v>-</v>
          </cell>
          <cell r="J411" t="str">
            <v>x</v>
          </cell>
          <cell r="K411" t="str">
            <v>Comune</v>
          </cell>
          <cell r="L411" t="str">
            <v>DIR AMB ENE</v>
          </cell>
          <cell r="M411" t="str">
            <v>-</v>
          </cell>
          <cell r="N411" t="str">
            <v>-</v>
          </cell>
          <cell r="O411" t="str">
            <v>Forni di Sopra</v>
          </cell>
          <cell r="P411" t="str">
            <v>Forni di Sopra Dria</v>
          </cell>
          <cell r="Q411" t="str">
            <v>Rifacimento ponte in località Dria sul fiume Tagliamento</v>
          </cell>
          <cell r="R411" t="str">
            <v>Rifacimento ponte in località Dria sul fiume Tagliamento: realizzazione spalle, impalcato e copertura del ponte</v>
          </cell>
          <cell r="S411" t="str">
            <v>B</v>
          </cell>
          <cell r="T411" t="str">
            <v>DA AVVIARE</v>
          </cell>
          <cell r="U411">
            <v>400000</v>
          </cell>
          <cell r="V411">
            <v>400000</v>
          </cell>
          <cell r="W411" t="str">
            <v>-</v>
          </cell>
          <cell r="X411" t="str">
            <v>--</v>
          </cell>
          <cell r="Y411">
            <v>0</v>
          </cell>
          <cell r="Z411">
            <v>0</v>
          </cell>
          <cell r="AA411" t="e">
            <v>#VALUE!</v>
          </cell>
        </row>
        <row r="412">
          <cell r="A412" t="str">
            <v>D20-pcr-0410</v>
          </cell>
          <cell r="B412" t="str">
            <v>Piano investimenti</v>
          </cell>
          <cell r="C412">
            <v>410</v>
          </cell>
          <cell r="D412" t="str">
            <v>LN145-2020-558-UD-034</v>
          </cell>
          <cell r="E412" t="str">
            <v>D</v>
          </cell>
          <cell r="F412">
            <v>2020</v>
          </cell>
          <cell r="G412" t="str">
            <v>Soggetto Ausiliario</v>
          </cell>
          <cell r="H412" t="str">
            <v>D20-Soggetto Ausiliario</v>
          </cell>
          <cell r="I412" t="str">
            <v>-</v>
          </cell>
          <cell r="J412" t="str">
            <v>in Piano 2020</v>
          </cell>
          <cell r="K412" t="str">
            <v>Comune</v>
          </cell>
          <cell r="L412" t="str">
            <v>DIR AMB ENE</v>
          </cell>
          <cell r="M412" t="str">
            <v>Comune</v>
          </cell>
          <cell r="N412" t="str">
            <v>Protezione Civile Regionale</v>
          </cell>
          <cell r="O412" t="str">
            <v>Forni di Sopra</v>
          </cell>
          <cell r="P412" t="str">
            <v>Forni di Sopra Vico</v>
          </cell>
          <cell r="Q412" t="str">
            <v>Manutenzione straordinaria Torrente Tolina</v>
          </cell>
          <cell r="R412" t="str">
            <v>Sghiaiamento complessivo del torrente Tolina lungo tutto il tratto d'asta che attraversa l'abitato compreso un tratto di scogliera dalla briglia a tergo via Rivalas e sistemazione versante lungo strada accesso Guof</v>
          </cell>
          <cell r="S412" t="str">
            <v>D</v>
          </cell>
          <cell r="T412" t="str">
            <v>DA AVVIARE</v>
          </cell>
          <cell r="U412">
            <v>400000</v>
          </cell>
          <cell r="V412">
            <v>369483.33</v>
          </cell>
          <cell r="W412">
            <v>369483.33</v>
          </cell>
          <cell r="X412" t="str">
            <v>-</v>
          </cell>
          <cell r="Y412">
            <v>0</v>
          </cell>
          <cell r="Z412">
            <v>0</v>
          </cell>
          <cell r="AA412">
            <v>369483.33</v>
          </cell>
        </row>
        <row r="413">
          <cell r="A413" t="str">
            <v>-</v>
          </cell>
          <cell r="B413" t="str">
            <v>Segnalazione</v>
          </cell>
          <cell r="C413">
            <v>411</v>
          </cell>
          <cell r="D413" t="str">
            <v>-</v>
          </cell>
          <cell r="E413" t="str">
            <v>-</v>
          </cell>
          <cell r="F413" t="str">
            <v>-</v>
          </cell>
          <cell r="G413" t="str">
            <v>-</v>
          </cell>
          <cell r="H413" t="str">
            <v>-</v>
          </cell>
          <cell r="I413" t="str">
            <v>-</v>
          </cell>
          <cell r="J413" t="str">
            <v>x</v>
          </cell>
          <cell r="K413" t="str">
            <v>Comune</v>
          </cell>
          <cell r="L413" t="str">
            <v>PCR</v>
          </cell>
          <cell r="M413" t="str">
            <v>-</v>
          </cell>
          <cell r="N413" t="str">
            <v>-</v>
          </cell>
          <cell r="O413" t="str">
            <v>Forni di Sopra</v>
          </cell>
          <cell r="P413" t="str">
            <v>Forni di Sopra Puonsas/Tartoi/Tragonia</v>
          </cell>
          <cell r="Q413" t="str">
            <v>Manutenzione straordinaria strada Tartoi-Tragonia</v>
          </cell>
          <cell r="R413" t="str">
            <v>Sistemazione del tratto di viabilità fino a Puonsas. Asfaltatura restante viabilità fino alle malghe Tartoi e Tragonia compresa eventuale corazzatura/asfaltatura, realizzazione canaletta/portafuori, sistemazione dei versanti.</v>
          </cell>
          <cell r="S413" t="str">
            <v>B</v>
          </cell>
          <cell r="T413" t="str">
            <v>DA AVVIARE</v>
          </cell>
          <cell r="U413">
            <v>400000</v>
          </cell>
          <cell r="V413">
            <v>400000</v>
          </cell>
          <cell r="W413" t="str">
            <v>-</v>
          </cell>
          <cell r="X413" t="str">
            <v>--</v>
          </cell>
          <cell r="Y413">
            <v>0</v>
          </cell>
          <cell r="Z413">
            <v>0</v>
          </cell>
          <cell r="AA413" t="e">
            <v>#VALUE!</v>
          </cell>
        </row>
        <row r="414">
          <cell r="A414" t="str">
            <v>B19-pcr-0412</v>
          </cell>
          <cell r="B414" t="str">
            <v>Piano investimenti</v>
          </cell>
          <cell r="C414">
            <v>412</v>
          </cell>
          <cell r="D414" t="str">
            <v>DL119-2019-558-UD-394</v>
          </cell>
          <cell r="E414" t="str">
            <v>B</v>
          </cell>
          <cell r="F414">
            <v>2019</v>
          </cell>
          <cell r="G414" t="str">
            <v>Soggetto Ausiliario</v>
          </cell>
          <cell r="H414" t="str">
            <v>B19-Soggetto Ausiliario</v>
          </cell>
          <cell r="I414" t="str">
            <v>-</v>
          </cell>
          <cell r="J414" t="str">
            <v>in Piano 2019</v>
          </cell>
          <cell r="K414" t="str">
            <v>Comune</v>
          </cell>
          <cell r="L414" t="str">
            <v>PCR</v>
          </cell>
          <cell r="M414" t="str">
            <v>PCR</v>
          </cell>
          <cell r="N414" t="str">
            <v>Protezione civile regionale</v>
          </cell>
          <cell r="O414" t="str">
            <v>Forni di Sopra</v>
          </cell>
          <cell r="P414" t="str">
            <v>Forni di Sopra Davaras-Giaf</v>
          </cell>
          <cell r="Q414" t="str">
            <v>Intervento urgente di messa in sicurezza del transito  lungo la strada comunale per il rifugio Giaf.</v>
          </cell>
          <cell r="R414" t="str">
            <v>Realizzazione opere di difesa presso calanco "dei Pecoli", sistemazione cassonetto e successiva asfaltatura</v>
          </cell>
          <cell r="S414" t="str">
            <v>B</v>
          </cell>
          <cell r="T414" t="str">
            <v>DA AVVIARE</v>
          </cell>
          <cell r="U414">
            <v>360000</v>
          </cell>
          <cell r="V414">
            <v>313476.26</v>
          </cell>
          <cell r="W414">
            <v>313476.26</v>
          </cell>
          <cell r="X414" t="str">
            <v>-</v>
          </cell>
          <cell r="Y414">
            <v>0</v>
          </cell>
          <cell r="Z414">
            <v>0</v>
          </cell>
          <cell r="AA414">
            <v>313476.26</v>
          </cell>
        </row>
        <row r="415">
          <cell r="A415" t="str">
            <v>-</v>
          </cell>
          <cell r="B415" t="str">
            <v>Segnalazione</v>
          </cell>
          <cell r="C415">
            <v>413</v>
          </cell>
          <cell r="D415" t="str">
            <v>-</v>
          </cell>
          <cell r="E415" t="str">
            <v>-</v>
          </cell>
          <cell r="F415" t="str">
            <v>-</v>
          </cell>
          <cell r="G415" t="str">
            <v>-</v>
          </cell>
          <cell r="H415" t="str">
            <v>-</v>
          </cell>
          <cell r="I415" t="str">
            <v>-</v>
          </cell>
          <cell r="J415" t="str">
            <v>x</v>
          </cell>
          <cell r="K415" t="str">
            <v>Comune</v>
          </cell>
          <cell r="L415" t="str">
            <v>PCR</v>
          </cell>
          <cell r="M415" t="str">
            <v>-</v>
          </cell>
          <cell r="N415" t="str">
            <v>-</v>
          </cell>
          <cell r="O415" t="str">
            <v>Forni di Sopra</v>
          </cell>
          <cell r="P415" t="str">
            <v>Forni di Sopra Piniei</v>
          </cell>
          <cell r="Q415" t="str">
            <v xml:space="preserve"> Manutenzione straordinaria strada Piniei </v>
          </cell>
          <cell r="R415" t="str">
            <v>Sistemazione del cassonetto e successiva asfaltatura</v>
          </cell>
          <cell r="S415" t="str">
            <v>B</v>
          </cell>
          <cell r="T415" t="str">
            <v>DA AVVIARE</v>
          </cell>
          <cell r="U415">
            <v>260000</v>
          </cell>
          <cell r="V415">
            <v>260000</v>
          </cell>
          <cell r="W415" t="str">
            <v>-</v>
          </cell>
          <cell r="X415" t="str">
            <v>--</v>
          </cell>
          <cell r="Y415">
            <v>0</v>
          </cell>
          <cell r="Z415">
            <v>0</v>
          </cell>
          <cell r="AA415" t="e">
            <v>#VALUE!</v>
          </cell>
        </row>
        <row r="416">
          <cell r="A416" t="str">
            <v>-</v>
          </cell>
          <cell r="B416" t="str">
            <v>Segnalazione</v>
          </cell>
          <cell r="C416">
            <v>414</v>
          </cell>
          <cell r="D416" t="str">
            <v>-</v>
          </cell>
          <cell r="E416" t="str">
            <v>-</v>
          </cell>
          <cell r="F416" t="str">
            <v>-</v>
          </cell>
          <cell r="G416" t="str">
            <v>-</v>
          </cell>
          <cell r="H416" t="str">
            <v>-</v>
          </cell>
          <cell r="I416" t="str">
            <v>-</v>
          </cell>
          <cell r="J416" t="str">
            <v>x</v>
          </cell>
          <cell r="K416" t="str">
            <v>Comune</v>
          </cell>
          <cell r="L416" t="str">
            <v>PCR</v>
          </cell>
          <cell r="M416" t="str">
            <v>-</v>
          </cell>
          <cell r="N416" t="str">
            <v>-</v>
          </cell>
          <cell r="O416" t="str">
            <v>Forni di Sopra</v>
          </cell>
          <cell r="P416" t="str">
            <v>Forni di Sopra Chianeit-Som Picol</v>
          </cell>
          <cell r="Q416" t="str">
            <v xml:space="preserve"> Manutenzione straordinaria strada Varmost e bretelle di penetrazione </v>
          </cell>
          <cell r="R416" t="str">
            <v>Sistemazione del cassonetto e successiva asfaltatura</v>
          </cell>
          <cell r="S416" t="str">
            <v>B</v>
          </cell>
          <cell r="T416" t="str">
            <v>DA AVVIARE</v>
          </cell>
          <cell r="U416">
            <v>480000</v>
          </cell>
          <cell r="V416">
            <v>480000</v>
          </cell>
          <cell r="W416" t="str">
            <v>-</v>
          </cell>
          <cell r="X416" t="str">
            <v>--</v>
          </cell>
          <cell r="Y416">
            <v>0</v>
          </cell>
          <cell r="Z416">
            <v>0</v>
          </cell>
          <cell r="AA416" t="e">
            <v>#VALUE!</v>
          </cell>
        </row>
        <row r="417">
          <cell r="A417" t="str">
            <v>-</v>
          </cell>
          <cell r="B417" t="str">
            <v>Segnalazione</v>
          </cell>
          <cell r="C417">
            <v>415</v>
          </cell>
          <cell r="D417" t="str">
            <v>-</v>
          </cell>
          <cell r="E417" t="str">
            <v>-</v>
          </cell>
          <cell r="F417" t="str">
            <v>-</v>
          </cell>
          <cell r="G417" t="str">
            <v>-</v>
          </cell>
          <cell r="H417" t="str">
            <v>-</v>
          </cell>
          <cell r="I417" t="str">
            <v>-</v>
          </cell>
          <cell r="J417" t="str">
            <v>x</v>
          </cell>
          <cell r="K417" t="str">
            <v>Comune</v>
          </cell>
          <cell r="L417" t="str">
            <v>PCR</v>
          </cell>
          <cell r="M417" t="str">
            <v>-</v>
          </cell>
          <cell r="N417" t="str">
            <v>-</v>
          </cell>
          <cell r="O417" t="str">
            <v>Forni di Sopra</v>
          </cell>
          <cell r="P417" t="str">
            <v>Forni di Sopra Lavinal</v>
          </cell>
          <cell r="Q417" t="str">
            <v>Manutenzione straordinaria strada Lavinal</v>
          </cell>
          <cell r="R417" t="str">
            <v>Ripristino della percorribilità, sistemazione del cassonetto e successiva asfaltatura/corazzatura tranne. In corrispondenza all'attraversamento del rio a terga della briglia andrà realizzato un guado in massi</v>
          </cell>
          <cell r="S417" t="str">
            <v>B</v>
          </cell>
          <cell r="T417" t="str">
            <v>DA AVVIARE</v>
          </cell>
          <cell r="U417">
            <v>150000</v>
          </cell>
          <cell r="V417">
            <v>150000</v>
          </cell>
          <cell r="W417" t="str">
            <v>-</v>
          </cell>
          <cell r="X417" t="str">
            <v>--</v>
          </cell>
          <cell r="Y417">
            <v>0</v>
          </cell>
          <cell r="Z417">
            <v>0</v>
          </cell>
          <cell r="AA417" t="e">
            <v>#VALUE!</v>
          </cell>
        </row>
        <row r="418">
          <cell r="A418" t="str">
            <v>-</v>
          </cell>
          <cell r="B418" t="str">
            <v>Segnalazione</v>
          </cell>
          <cell r="C418">
            <v>416</v>
          </cell>
          <cell r="D418" t="str">
            <v>-</v>
          </cell>
          <cell r="E418" t="str">
            <v>-</v>
          </cell>
          <cell r="F418" t="str">
            <v>-</v>
          </cell>
          <cell r="G418" t="str">
            <v>-</v>
          </cell>
          <cell r="H418" t="str">
            <v>-</v>
          </cell>
          <cell r="I418" t="str">
            <v>-</v>
          </cell>
          <cell r="J418" t="str">
            <v>x</v>
          </cell>
          <cell r="K418" t="str">
            <v>Comune</v>
          </cell>
          <cell r="L418" t="str">
            <v>PCR</v>
          </cell>
          <cell r="M418" t="str">
            <v>-</v>
          </cell>
          <cell r="N418" t="str">
            <v>-</v>
          </cell>
          <cell r="O418" t="str">
            <v>Forni di Sopra</v>
          </cell>
          <cell r="P418" t="str">
            <v>Forni di Sopra Trada</v>
          </cell>
          <cell r="Q418" t="str">
            <v>Manutenzione straordinaria strada Trada</v>
          </cell>
          <cell r="R418" t="str">
            <v>Ripristinata della percorribilità della strada, sistemazione del cassonetto e successiva asfaltatura.</v>
          </cell>
          <cell r="S418" t="str">
            <v>B</v>
          </cell>
          <cell r="T418" t="str">
            <v>DA AVVIARE</v>
          </cell>
          <cell r="U418">
            <v>80000</v>
          </cell>
          <cell r="V418">
            <v>80000</v>
          </cell>
          <cell r="W418" t="str">
            <v>-</v>
          </cell>
          <cell r="X418" t="str">
            <v>--</v>
          </cell>
          <cell r="Y418">
            <v>0</v>
          </cell>
          <cell r="Z418">
            <v>0</v>
          </cell>
          <cell r="AA418" t="e">
            <v>#VALUE!</v>
          </cell>
        </row>
        <row r="419">
          <cell r="A419" t="str">
            <v>-</v>
          </cell>
          <cell r="B419" t="str">
            <v>Segnalazione</v>
          </cell>
          <cell r="C419">
            <v>417</v>
          </cell>
          <cell r="D419" t="str">
            <v>-</v>
          </cell>
          <cell r="E419" t="str">
            <v>-</v>
          </cell>
          <cell r="F419" t="str">
            <v>-</v>
          </cell>
          <cell r="G419" t="str">
            <v>-</v>
          </cell>
          <cell r="H419" t="str">
            <v>-</v>
          </cell>
          <cell r="I419" t="str">
            <v>-</v>
          </cell>
          <cell r="J419" t="str">
            <v>x</v>
          </cell>
          <cell r="K419" t="str">
            <v>Comune</v>
          </cell>
          <cell r="L419" t="str">
            <v>PCR</v>
          </cell>
          <cell r="M419" t="str">
            <v>-</v>
          </cell>
          <cell r="N419" t="str">
            <v>-</v>
          </cell>
          <cell r="O419" t="str">
            <v>Forni di Sopra</v>
          </cell>
          <cell r="P419" t="str">
            <v>Forni di Sopra Mauria</v>
          </cell>
          <cell r="Q419" t="str">
            <v>Manutenzione straordinaria strada Mauria - stavoli Calda</v>
          </cell>
          <cell r="R419" t="str">
            <v>Sistemazione del cassonetto e successiva asfaltatura</v>
          </cell>
          <cell r="S419" t="str">
            <v>B</v>
          </cell>
          <cell r="T419" t="str">
            <v>DA AVVIARE</v>
          </cell>
          <cell r="U419">
            <v>100000</v>
          </cell>
          <cell r="V419">
            <v>100000</v>
          </cell>
          <cell r="W419" t="str">
            <v>-</v>
          </cell>
          <cell r="X419" t="str">
            <v>--</v>
          </cell>
          <cell r="Y419">
            <v>0</v>
          </cell>
          <cell r="Z419">
            <v>0</v>
          </cell>
          <cell r="AA419" t="e">
            <v>#VALUE!</v>
          </cell>
        </row>
        <row r="420">
          <cell r="A420" t="str">
            <v>-</v>
          </cell>
          <cell r="B420" t="str">
            <v>Segnalazione</v>
          </cell>
          <cell r="C420">
            <v>418</v>
          </cell>
          <cell r="D420" t="str">
            <v>-</v>
          </cell>
          <cell r="E420" t="str">
            <v>-</v>
          </cell>
          <cell r="F420" t="str">
            <v>-</v>
          </cell>
          <cell r="G420" t="str">
            <v>-</v>
          </cell>
          <cell r="H420" t="str">
            <v>-</v>
          </cell>
          <cell r="I420" t="str">
            <v>-</v>
          </cell>
          <cell r="J420" t="str">
            <v>x</v>
          </cell>
          <cell r="K420" t="str">
            <v>Comune</v>
          </cell>
          <cell r="L420" t="str">
            <v>DIR AMB ENE</v>
          </cell>
          <cell r="M420" t="str">
            <v>-</v>
          </cell>
          <cell r="N420" t="str">
            <v>-</v>
          </cell>
          <cell r="O420" t="str">
            <v>Forni di Sopra</v>
          </cell>
          <cell r="P420" t="str">
            <v>Forni di Sopra Davost</v>
          </cell>
          <cell r="Q420" t="str">
            <v>Sistemazione doppio tombotto c/o scuola sci</v>
          </cell>
          <cell r="R420" t="str">
            <v>Rifacimento del canale di deflusso acque sia a monte che in corrispondenza all'avvallamento c/o scuola sci compresa difesa spondale per consentire deflusso acque alveo Tagliamento. Ripristino pavimentazione bituminosa parcheggio</v>
          </cell>
          <cell r="S420" t="str">
            <v>D</v>
          </cell>
          <cell r="T420" t="str">
            <v>DA AVVIARE</v>
          </cell>
          <cell r="U420">
            <v>30000</v>
          </cell>
          <cell r="V420">
            <v>30000</v>
          </cell>
          <cell r="W420" t="str">
            <v>-</v>
          </cell>
          <cell r="X420" t="str">
            <v>--</v>
          </cell>
          <cell r="Y420">
            <v>0</v>
          </cell>
          <cell r="Z420">
            <v>0</v>
          </cell>
          <cell r="AA420" t="e">
            <v>#VALUE!</v>
          </cell>
        </row>
        <row r="421">
          <cell r="A421" t="str">
            <v>-</v>
          </cell>
          <cell r="B421" t="str">
            <v>Segnalazione</v>
          </cell>
          <cell r="C421">
            <v>419</v>
          </cell>
          <cell r="D421" t="str">
            <v>-</v>
          </cell>
          <cell r="E421" t="str">
            <v>-</v>
          </cell>
          <cell r="F421" t="str">
            <v>-</v>
          </cell>
          <cell r="G421" t="str">
            <v>-</v>
          </cell>
          <cell r="H421" t="str">
            <v>-</v>
          </cell>
          <cell r="I421" t="str">
            <v>-</v>
          </cell>
          <cell r="J421" t="str">
            <v>x</v>
          </cell>
          <cell r="K421" t="str">
            <v>Comune</v>
          </cell>
          <cell r="L421" t="str">
            <v>PCR</v>
          </cell>
          <cell r="M421" t="str">
            <v>-</v>
          </cell>
          <cell r="N421" t="str">
            <v>-</v>
          </cell>
          <cell r="O421" t="str">
            <v>Forni di Sopra</v>
          </cell>
          <cell r="P421" t="str">
            <v>Forni di Sopra Nuoitas</v>
          </cell>
          <cell r="Q421" t="str">
            <v>Manutenzione straordinaria strada Nuoitas-Fossiana</v>
          </cell>
          <cell r="R421" t="str">
            <v>Ripristino della percorribilità e successiva sistemazione del cassonetto</v>
          </cell>
          <cell r="S421" t="str">
            <v>B</v>
          </cell>
          <cell r="T421" t="str">
            <v>DA AVVIARE</v>
          </cell>
          <cell r="U421">
            <v>22000</v>
          </cell>
          <cell r="V421">
            <v>22000</v>
          </cell>
          <cell r="W421" t="str">
            <v>-</v>
          </cell>
          <cell r="X421" t="str">
            <v>--</v>
          </cell>
          <cell r="Y421">
            <v>0</v>
          </cell>
          <cell r="Z421">
            <v>0</v>
          </cell>
          <cell r="AA421" t="e">
            <v>#VALUE!</v>
          </cell>
        </row>
        <row r="422">
          <cell r="A422" t="str">
            <v>-</v>
          </cell>
          <cell r="B422" t="str">
            <v>Segnalazione</v>
          </cell>
          <cell r="C422">
            <v>420</v>
          </cell>
          <cell r="D422" t="str">
            <v>-</v>
          </cell>
          <cell r="E422" t="str">
            <v>-</v>
          </cell>
          <cell r="F422" t="str">
            <v>-</v>
          </cell>
          <cell r="G422" t="str">
            <v>-</v>
          </cell>
          <cell r="H422" t="str">
            <v>-</v>
          </cell>
          <cell r="I422" t="str">
            <v>-</v>
          </cell>
          <cell r="J422" t="str">
            <v>x</v>
          </cell>
          <cell r="K422" t="str">
            <v>Comune</v>
          </cell>
          <cell r="L422" t="str">
            <v>PCR</v>
          </cell>
          <cell r="M422" t="str">
            <v>-</v>
          </cell>
          <cell r="N422" t="str">
            <v>-</v>
          </cell>
          <cell r="O422" t="str">
            <v>Forni di Sopra</v>
          </cell>
          <cell r="P422" t="str">
            <v>Forni di Sopra Tiviei-Duns</v>
          </cell>
          <cell r="Q422" t="str">
            <v>Manutenzione straordinaria strada Tiviei-Duns (proprietà UTI)</v>
          </cell>
          <cell r="R422" t="str">
            <v>Sistemazione del cassonetto e successiva asfaltatura</v>
          </cell>
          <cell r="S422" t="str">
            <v>B</v>
          </cell>
          <cell r="T422" t="str">
            <v>DA AVVIARE</v>
          </cell>
          <cell r="U422">
            <v>350000</v>
          </cell>
          <cell r="V422">
            <v>350000</v>
          </cell>
          <cell r="W422" t="str">
            <v>-</v>
          </cell>
          <cell r="X422" t="str">
            <v>--</v>
          </cell>
          <cell r="Y422">
            <v>0</v>
          </cell>
          <cell r="Z422">
            <v>0</v>
          </cell>
          <cell r="AA422" t="e">
            <v>#VALUE!</v>
          </cell>
        </row>
        <row r="423">
          <cell r="A423" t="str">
            <v>-</v>
          </cell>
          <cell r="B423" t="str">
            <v>Segnalazione</v>
          </cell>
          <cell r="C423">
            <v>421</v>
          </cell>
          <cell r="D423" t="str">
            <v>-</v>
          </cell>
          <cell r="E423" t="str">
            <v>-</v>
          </cell>
          <cell r="F423" t="str">
            <v>-</v>
          </cell>
          <cell r="G423" t="str">
            <v>-</v>
          </cell>
          <cell r="H423" t="str">
            <v>-</v>
          </cell>
          <cell r="I423" t="str">
            <v>-</v>
          </cell>
          <cell r="J423" t="str">
            <v>x</v>
          </cell>
          <cell r="K423" t="str">
            <v>Comune</v>
          </cell>
          <cell r="L423" t="str">
            <v>DIR AMB ENE</v>
          </cell>
          <cell r="M423" t="str">
            <v>-</v>
          </cell>
          <cell r="N423" t="str">
            <v>-</v>
          </cell>
          <cell r="O423" t="str">
            <v>Forni di Sopra</v>
          </cell>
          <cell r="P423" t="str">
            <v>Forni di Sopra Polvirara</v>
          </cell>
          <cell r="Q423" t="str">
            <v xml:space="preserve"> Manutenzione straordinaria rio località Polvirara </v>
          </cell>
          <cell r="R423" t="str">
            <v xml:space="preserve">Esecuzione opere di bioingegneria per la difesa delle sponde e briglie per dissipazione energia idraulica_x000D_
</v>
          </cell>
          <cell r="S423" t="str">
            <v>D</v>
          </cell>
          <cell r="T423" t="str">
            <v>DA AVVIARE</v>
          </cell>
          <cell r="U423">
            <v>55000</v>
          </cell>
          <cell r="V423">
            <v>55000</v>
          </cell>
          <cell r="W423" t="str">
            <v>-</v>
          </cell>
          <cell r="X423" t="str">
            <v>--</v>
          </cell>
          <cell r="Y423">
            <v>0</v>
          </cell>
          <cell r="Z423">
            <v>0</v>
          </cell>
          <cell r="AA423" t="e">
            <v>#VALUE!</v>
          </cell>
        </row>
        <row r="424">
          <cell r="A424" t="str">
            <v>-</v>
          </cell>
          <cell r="B424" t="str">
            <v>Segnalazione</v>
          </cell>
          <cell r="C424">
            <v>422</v>
          </cell>
          <cell r="D424" t="str">
            <v>-</v>
          </cell>
          <cell r="E424" t="str">
            <v>-</v>
          </cell>
          <cell r="F424" t="str">
            <v>-</v>
          </cell>
          <cell r="G424" t="str">
            <v>-</v>
          </cell>
          <cell r="H424" t="str">
            <v>-</v>
          </cell>
          <cell r="I424" t="str">
            <v>-</v>
          </cell>
          <cell r="J424" t="str">
            <v>x</v>
          </cell>
          <cell r="K424" t="str">
            <v>Comune</v>
          </cell>
          <cell r="L424" t="str">
            <v>DIR AMB ENE</v>
          </cell>
          <cell r="M424" t="str">
            <v>-</v>
          </cell>
          <cell r="N424" t="str">
            <v>-</v>
          </cell>
          <cell r="O424" t="str">
            <v>Forni di Sopra</v>
          </cell>
          <cell r="P424" t="str">
            <v>Forni di Sopra Pursil</v>
          </cell>
          <cell r="Q424" t="str">
            <v>Manutenzione straordinaria rio Pursil</v>
          </cell>
          <cell r="R424" t="str">
            <v xml:space="preserve">Esecuzione di difesa spondale mediante posa di idonea scogliera (compreso briglie salti di quota) ovvero esecuzione di canale a cielo aperto rivestito in massi. </v>
          </cell>
          <cell r="S424" t="str">
            <v>D</v>
          </cell>
          <cell r="T424" t="str">
            <v>DA AVVIARE</v>
          </cell>
          <cell r="U424">
            <v>220000</v>
          </cell>
          <cell r="V424">
            <v>220000</v>
          </cell>
          <cell r="W424" t="str">
            <v>-</v>
          </cell>
          <cell r="X424" t="str">
            <v>--</v>
          </cell>
          <cell r="Y424">
            <v>0</v>
          </cell>
          <cell r="Z424">
            <v>0</v>
          </cell>
          <cell r="AA424" t="e">
            <v>#VALUE!</v>
          </cell>
        </row>
        <row r="425">
          <cell r="A425" t="str">
            <v>-</v>
          </cell>
          <cell r="B425" t="str">
            <v>Segnalazione</v>
          </cell>
          <cell r="C425">
            <v>423</v>
          </cell>
          <cell r="D425" t="str">
            <v>-</v>
          </cell>
          <cell r="E425" t="str">
            <v>-</v>
          </cell>
          <cell r="F425" t="str">
            <v>-</v>
          </cell>
          <cell r="G425" t="str">
            <v>-</v>
          </cell>
          <cell r="H425" t="str">
            <v>-</v>
          </cell>
          <cell r="I425" t="str">
            <v>-</v>
          </cell>
          <cell r="J425" t="str">
            <v>x</v>
          </cell>
          <cell r="K425" t="str">
            <v>Comune</v>
          </cell>
          <cell r="L425" t="str">
            <v>DIR AMB ENE</v>
          </cell>
          <cell r="M425" t="str">
            <v>-</v>
          </cell>
          <cell r="N425" t="str">
            <v>-</v>
          </cell>
          <cell r="O425" t="str">
            <v>Forni di Sopra</v>
          </cell>
          <cell r="P425" t="str">
            <v>Forni di Sopra Paradis</v>
          </cell>
          <cell r="Q425" t="str">
            <v xml:space="preserve"> Manutenzione straordinaria rio da la Bolp </v>
          </cell>
          <cell r="R425" t="str">
            <v>Sistemazione rio con realizzazione di opere miste/gabbionate</v>
          </cell>
          <cell r="S425" t="str">
            <v>D</v>
          </cell>
          <cell r="T425" t="str">
            <v>DA AVVIARE</v>
          </cell>
          <cell r="U425">
            <v>70000</v>
          </cell>
          <cell r="V425">
            <v>70000</v>
          </cell>
          <cell r="W425" t="str">
            <v>-</v>
          </cell>
          <cell r="X425" t="str">
            <v>--</v>
          </cell>
          <cell r="Y425">
            <v>0</v>
          </cell>
          <cell r="Z425">
            <v>0</v>
          </cell>
          <cell r="AA425" t="e">
            <v>#VALUE!</v>
          </cell>
        </row>
        <row r="426">
          <cell r="A426" t="str">
            <v>-</v>
          </cell>
          <cell r="B426" t="str">
            <v>Segnalazione</v>
          </cell>
          <cell r="C426">
            <v>424</v>
          </cell>
          <cell r="D426" t="str">
            <v>-</v>
          </cell>
          <cell r="E426" t="str">
            <v>-</v>
          </cell>
          <cell r="F426" t="str">
            <v>-</v>
          </cell>
          <cell r="G426" t="str">
            <v>-</v>
          </cell>
          <cell r="H426" t="str">
            <v>-</v>
          </cell>
          <cell r="I426" t="str">
            <v>-</v>
          </cell>
          <cell r="J426" t="str">
            <v>x</v>
          </cell>
          <cell r="K426" t="str">
            <v>Comune</v>
          </cell>
          <cell r="L426" t="str">
            <v>DIR AMB ENE</v>
          </cell>
          <cell r="M426" t="str">
            <v>-</v>
          </cell>
          <cell r="N426" t="str">
            <v>-</v>
          </cell>
          <cell r="O426" t="str">
            <v>Forni di Sopra</v>
          </cell>
          <cell r="P426" t="str">
            <v>Forni di Sopra Sorapiera/Tintai</v>
          </cell>
          <cell r="Q426" t="str">
            <v xml:space="preserve"> Manutenzione straordinaria rio anonimo Sorapiera-Tintai affluente dx rio Fontanon (casa Signeli) </v>
          </cell>
          <cell r="R426" t="str">
            <v xml:space="preserve">Ripristino sifonamenti briglie in precedenza eseguite, nonché canale a cielo aperto rivestito in massi. Tombotto /guado attraversamento viabilità esistente </v>
          </cell>
          <cell r="S426" t="str">
            <v>D</v>
          </cell>
          <cell r="T426" t="str">
            <v>DA AVVIARE</v>
          </cell>
          <cell r="U426">
            <v>95000</v>
          </cell>
          <cell r="V426">
            <v>95000</v>
          </cell>
          <cell r="W426" t="str">
            <v>-</v>
          </cell>
          <cell r="X426" t="str">
            <v>--</v>
          </cell>
          <cell r="Y426">
            <v>0</v>
          </cell>
          <cell r="Z426">
            <v>0</v>
          </cell>
          <cell r="AA426" t="e">
            <v>#VALUE!</v>
          </cell>
        </row>
        <row r="427">
          <cell r="A427" t="str">
            <v>-</v>
          </cell>
          <cell r="B427" t="str">
            <v>Segnalazione</v>
          </cell>
          <cell r="C427">
            <v>425</v>
          </cell>
          <cell r="D427" t="str">
            <v>-</v>
          </cell>
          <cell r="E427" t="str">
            <v>-</v>
          </cell>
          <cell r="F427" t="str">
            <v>-</v>
          </cell>
          <cell r="G427" t="str">
            <v>-</v>
          </cell>
          <cell r="H427" t="str">
            <v>-</v>
          </cell>
          <cell r="I427" t="str">
            <v>-</v>
          </cell>
          <cell r="J427" t="str">
            <v>x</v>
          </cell>
          <cell r="K427" t="str">
            <v>Comune</v>
          </cell>
          <cell r="L427" t="str">
            <v>DIR AMB ENE</v>
          </cell>
          <cell r="M427" t="str">
            <v>-</v>
          </cell>
          <cell r="N427" t="str">
            <v>-</v>
          </cell>
          <cell r="O427" t="str">
            <v>Forni di Sopra</v>
          </cell>
          <cell r="P427" t="str">
            <v>Forni di Sopra Davost</v>
          </cell>
          <cell r="Q427" t="str">
            <v xml:space="preserve"> Manutenzione straordinaria rio anonimo  piana Davost c/o fabbricato ex "Napas" </v>
          </cell>
          <cell r="R427" t="str">
            <v>Posionamento barriere lasar lungo calanco con sghiaiamento dello stesso e riprofilatura versanti.</v>
          </cell>
          <cell r="S427" t="str">
            <v>D</v>
          </cell>
          <cell r="T427" t="str">
            <v>DA AVVIARE</v>
          </cell>
          <cell r="U427">
            <v>63000</v>
          </cell>
          <cell r="V427">
            <v>63000</v>
          </cell>
          <cell r="W427" t="str">
            <v>-</v>
          </cell>
          <cell r="X427" t="str">
            <v>--</v>
          </cell>
          <cell r="Y427">
            <v>0</v>
          </cell>
          <cell r="Z427">
            <v>0</v>
          </cell>
          <cell r="AA427" t="e">
            <v>#VALUE!</v>
          </cell>
        </row>
        <row r="428">
          <cell r="A428" t="str">
            <v>-</v>
          </cell>
          <cell r="B428" t="str">
            <v>Segnalazione</v>
          </cell>
          <cell r="C428">
            <v>426</v>
          </cell>
          <cell r="D428" t="str">
            <v>-</v>
          </cell>
          <cell r="E428" t="str">
            <v>-</v>
          </cell>
          <cell r="F428" t="str">
            <v>-</v>
          </cell>
          <cell r="G428" t="str">
            <v>-</v>
          </cell>
          <cell r="H428" t="str">
            <v>-</v>
          </cell>
          <cell r="I428" t="str">
            <v>-</v>
          </cell>
          <cell r="J428" t="str">
            <v>z</v>
          </cell>
          <cell r="K428" t="str">
            <v>Comune</v>
          </cell>
          <cell r="L428" t="str">
            <v>DIR AMB ENE</v>
          </cell>
          <cell r="M428" t="str">
            <v>-</v>
          </cell>
          <cell r="N428" t="str">
            <v>-</v>
          </cell>
          <cell r="O428" t="str">
            <v>Forni di Sopra</v>
          </cell>
          <cell r="P428" t="str">
            <v>Forni di Sopra Massaruol</v>
          </cell>
          <cell r="Q428" t="str">
            <v xml:space="preserve"> Manutenzione straordinaria rio anonimo Massaroul verso via Ingravideit  </v>
          </cell>
          <cell r="R428" t="str">
            <v xml:space="preserve">Realizzazione canale a cielo aperto rivestito in massi. Tombotto attraversamento viabilità esistente _x000D_
</v>
          </cell>
          <cell r="S428" t="str">
            <v>D</v>
          </cell>
          <cell r="T428" t="str">
            <v>DA AVVIARE</v>
          </cell>
          <cell r="U428">
            <v>22000</v>
          </cell>
          <cell r="V428">
            <v>22000</v>
          </cell>
          <cell r="W428" t="str">
            <v>-</v>
          </cell>
          <cell r="X428" t="str">
            <v>--</v>
          </cell>
          <cell r="Y428">
            <v>0</v>
          </cell>
          <cell r="Z428">
            <v>0</v>
          </cell>
          <cell r="AA428" t="e">
            <v>#VALUE!</v>
          </cell>
        </row>
        <row r="429">
          <cell r="A429" t="str">
            <v>D21-fopra-0427</v>
          </cell>
          <cell r="B429" t="str">
            <v>Piano investimenti</v>
          </cell>
          <cell r="C429">
            <v>427</v>
          </cell>
          <cell r="D429" t="str">
            <v>LN145-2021-558-UD-062</v>
          </cell>
          <cell r="E429" t="str">
            <v>D</v>
          </cell>
          <cell r="F429">
            <v>2021</v>
          </cell>
          <cell r="G429" t="str">
            <v>Soggetto Ausiliario</v>
          </cell>
          <cell r="H429" t="str">
            <v>-</v>
          </cell>
          <cell r="I429" t="str">
            <v>-</v>
          </cell>
          <cell r="J429" t="str">
            <v>In piano 2021</v>
          </cell>
          <cell r="K429" t="str">
            <v>Comune</v>
          </cell>
          <cell r="L429" t="str">
            <v>DIR AMB ENE</v>
          </cell>
          <cell r="M429" t="str">
            <v>Comune</v>
          </cell>
          <cell r="N429" t="str">
            <v>Comune di Forni di Sopra</v>
          </cell>
          <cell r="O429" t="str">
            <v>Forni di Sopra</v>
          </cell>
          <cell r="P429" t="str">
            <v>Forni di Sopra Mauria</v>
          </cell>
          <cell r="Q429" t="str">
            <v xml:space="preserve"> Manutenzione straordinaria rio anonimo in dx idrografica rio Calda 
Mitigazione del rischio idrogeologico indicato dal PAI</v>
          </cell>
          <cell r="R429" t="str">
            <v>Realizzazione canale a cielo aperto rivestito in massi. Tombotto attraversamento viabilità esistente
Mitigazione del rischio idrogeologico indicato dal PAI</v>
          </cell>
          <cell r="S429" t="str">
            <v>D</v>
          </cell>
          <cell r="T429" t="str">
            <v>DA AVVIARE</v>
          </cell>
          <cell r="U429">
            <v>49000</v>
          </cell>
          <cell r="V429">
            <v>48661.45</v>
          </cell>
          <cell r="W429">
            <v>48661.45</v>
          </cell>
          <cell r="X429" t="str">
            <v>-</v>
          </cell>
          <cell r="Y429">
            <v>0</v>
          </cell>
          <cell r="Z429">
            <v>0</v>
          </cell>
          <cell r="AA429">
            <v>48661.45</v>
          </cell>
        </row>
        <row r="430">
          <cell r="A430" t="str">
            <v>-</v>
          </cell>
          <cell r="B430" t="str">
            <v>Segnalazione</v>
          </cell>
          <cell r="C430">
            <v>428</v>
          </cell>
          <cell r="D430" t="str">
            <v>-</v>
          </cell>
          <cell r="E430" t="str">
            <v>-</v>
          </cell>
          <cell r="F430" t="str">
            <v>-</v>
          </cell>
          <cell r="G430" t="str">
            <v>-</v>
          </cell>
          <cell r="H430" t="str">
            <v>-</v>
          </cell>
          <cell r="I430" t="str">
            <v>-</v>
          </cell>
          <cell r="J430" t="str">
            <v>x</v>
          </cell>
          <cell r="K430" t="str">
            <v>Comune</v>
          </cell>
          <cell r="L430" t="str">
            <v>DIR AMB ENE</v>
          </cell>
          <cell r="M430" t="str">
            <v>-</v>
          </cell>
          <cell r="N430" t="str">
            <v>-</v>
          </cell>
          <cell r="O430" t="str">
            <v>Forni di Sopra</v>
          </cell>
          <cell r="P430" t="str">
            <v>Forni di Sopra Tiviei</v>
          </cell>
          <cell r="Q430" t="str">
            <v xml:space="preserve"> Manutenzione straordinaria rio anonimo val di Tiviei, affluente dx rio Fontanon </v>
          </cell>
          <cell r="R430" t="str">
            <v xml:space="preserve">Manutenzione opere miste già eseguite, ricalibratura alveo e realizzazione nuove opere di difesa spondale_x000D_
</v>
          </cell>
          <cell r="S430" t="str">
            <v>D</v>
          </cell>
          <cell r="T430" t="str">
            <v>DA AVVIARE</v>
          </cell>
          <cell r="U430">
            <v>80000</v>
          </cell>
          <cell r="V430">
            <v>80000</v>
          </cell>
          <cell r="W430" t="str">
            <v>-</v>
          </cell>
          <cell r="X430" t="str">
            <v>--</v>
          </cell>
          <cell r="Y430">
            <v>0</v>
          </cell>
          <cell r="Z430">
            <v>0</v>
          </cell>
          <cell r="AA430" t="e">
            <v>#VALUE!</v>
          </cell>
        </row>
        <row r="431">
          <cell r="A431" t="str">
            <v>D20-fopra-0429</v>
          </cell>
          <cell r="B431" t="str">
            <v>Piano investimenti</v>
          </cell>
          <cell r="C431">
            <v>429</v>
          </cell>
          <cell r="D431" t="str">
            <v>LN145-2020-558-UD-035</v>
          </cell>
          <cell r="E431" t="str">
            <v>D</v>
          </cell>
          <cell r="F431">
            <v>2020</v>
          </cell>
          <cell r="G431" t="str">
            <v>Soggetto Ausiliario</v>
          </cell>
          <cell r="H431" t="str">
            <v>D20-Soggetto Ausiliario</v>
          </cell>
          <cell r="I431" t="str">
            <v>-</v>
          </cell>
          <cell r="J431" t="str">
            <v>in Piano 2020</v>
          </cell>
          <cell r="K431" t="str">
            <v>Comune</v>
          </cell>
          <cell r="L431" t="str">
            <v>DIR AMB ENE</v>
          </cell>
          <cell r="M431" t="str">
            <v>Comune</v>
          </cell>
          <cell r="N431" t="str">
            <v>Comune di Forni di Sopra</v>
          </cell>
          <cell r="O431" t="str">
            <v>Forni di Sopra</v>
          </cell>
          <cell r="P431" t="str">
            <v>Forni di Sopra La Ropa</v>
          </cell>
          <cell r="Q431" t="str">
            <v xml:space="preserve"> Manutenzione straordinaria rio "Scur" affluente in sx rio Calda - località La Ropa e frana ivi presente</v>
          </cell>
          <cell r="R431" t="str">
            <v>Esecuzione di difesa spondale mediante posa di idonea scogliera (compreso briglie salti di quota) ovvero esecuzione di canale a cielo aperto rivestito in massi.</v>
          </cell>
          <cell r="S431" t="str">
            <v>D</v>
          </cell>
          <cell r="T431" t="str">
            <v>DA AVVIARE</v>
          </cell>
          <cell r="U431">
            <v>300000</v>
          </cell>
          <cell r="V431">
            <v>291921.65000000002</v>
          </cell>
          <cell r="W431">
            <v>291921.65000000002</v>
          </cell>
          <cell r="X431" t="str">
            <v>-</v>
          </cell>
          <cell r="Y431">
            <v>0</v>
          </cell>
          <cell r="Z431">
            <v>0</v>
          </cell>
          <cell r="AA431">
            <v>291921.65000000002</v>
          </cell>
        </row>
        <row r="432">
          <cell r="A432" t="str">
            <v>-</v>
          </cell>
          <cell r="B432" t="str">
            <v>Segnalazione</v>
          </cell>
          <cell r="C432">
            <v>430</v>
          </cell>
          <cell r="D432" t="str">
            <v>-</v>
          </cell>
          <cell r="E432" t="str">
            <v>-</v>
          </cell>
          <cell r="F432" t="str">
            <v>-</v>
          </cell>
          <cell r="G432" t="str">
            <v>-</v>
          </cell>
          <cell r="H432" t="str">
            <v>-</v>
          </cell>
          <cell r="I432" t="str">
            <v>-</v>
          </cell>
          <cell r="J432" t="str">
            <v>x</v>
          </cell>
          <cell r="K432" t="str">
            <v>Comune</v>
          </cell>
          <cell r="L432" t="str">
            <v>DIR AMB ENE</v>
          </cell>
          <cell r="M432" t="str">
            <v>-</v>
          </cell>
          <cell r="N432" t="str">
            <v>-</v>
          </cell>
          <cell r="O432" t="str">
            <v>Forni di Sopra</v>
          </cell>
          <cell r="P432" t="str">
            <v xml:space="preserve">Forni di Sopra </v>
          </cell>
          <cell r="Q432" t="str">
            <v xml:space="preserve"> Manutenzione straordinaria rii anonimi in dx orografica fiume Tagliamento lungo percorso pista sci nordico </v>
          </cell>
          <cell r="R432" t="str">
            <v>Esecuzione di difesa spondale mediante posa di idonea scogliera, compreso briglie e salti di quota</v>
          </cell>
          <cell r="S432" t="str">
            <v>D</v>
          </cell>
          <cell r="T432" t="str">
            <v>DA AVVIARE</v>
          </cell>
          <cell r="U432">
            <v>75000</v>
          </cell>
          <cell r="V432">
            <v>75000</v>
          </cell>
          <cell r="W432" t="str">
            <v>-</v>
          </cell>
          <cell r="X432" t="str">
            <v>--</v>
          </cell>
          <cell r="Y432">
            <v>0</v>
          </cell>
          <cell r="Z432">
            <v>0</v>
          </cell>
          <cell r="AA432" t="e">
            <v>#VALUE!</v>
          </cell>
        </row>
        <row r="433">
          <cell r="A433" t="str">
            <v>-</v>
          </cell>
          <cell r="B433" t="str">
            <v>Segnalazione</v>
          </cell>
          <cell r="C433">
            <v>431</v>
          </cell>
          <cell r="D433" t="str">
            <v>-</v>
          </cell>
          <cell r="E433" t="str">
            <v>-</v>
          </cell>
          <cell r="F433" t="str">
            <v>-</v>
          </cell>
          <cell r="G433" t="str">
            <v>-</v>
          </cell>
          <cell r="H433" t="str">
            <v>-</v>
          </cell>
          <cell r="I433" t="str">
            <v>-</v>
          </cell>
          <cell r="J433" t="str">
            <v>z</v>
          </cell>
          <cell r="K433" t="str">
            <v>Comune</v>
          </cell>
          <cell r="L433" t="str">
            <v>DIR AMB ENE</v>
          </cell>
          <cell r="M433" t="str">
            <v>-</v>
          </cell>
          <cell r="N433" t="str">
            <v>-</v>
          </cell>
          <cell r="O433" t="str">
            <v>Forni di Sopra</v>
          </cell>
          <cell r="P433" t="str">
            <v>Forni di Sopra Agri</v>
          </cell>
          <cell r="Q433" t="str">
            <v>Ripristino apparecchiature danneggiate centrale di Teleriscaldamento</v>
          </cell>
          <cell r="R433" t="str">
            <v>Riparazione danni apparecchiature elettriche e idrauliche, acquisto nuovo gruppo oleodinamico, acquisto nuovo scambiatore di calore e relativi accessori</v>
          </cell>
          <cell r="S433" t="str">
            <v>B</v>
          </cell>
          <cell r="T433" t="str">
            <v>DA AVVIARE</v>
          </cell>
          <cell r="U433">
            <v>14000</v>
          </cell>
          <cell r="V433">
            <v>14000</v>
          </cell>
          <cell r="W433" t="str">
            <v>-</v>
          </cell>
          <cell r="X433" t="str">
            <v>--</v>
          </cell>
          <cell r="Y433">
            <v>0</v>
          </cell>
          <cell r="Z433">
            <v>0</v>
          </cell>
          <cell r="AA433" t="e">
            <v>#VALUE!</v>
          </cell>
        </row>
        <row r="434">
          <cell r="A434" t="str">
            <v>D21-pcr-0432</v>
          </cell>
          <cell r="B434" t="str">
            <v>Piano investimenti</v>
          </cell>
          <cell r="C434">
            <v>432</v>
          </cell>
          <cell r="D434" t="str">
            <v>LN145-2021-558-UD-057</v>
          </cell>
          <cell r="E434" t="str">
            <v>D</v>
          </cell>
          <cell r="F434">
            <v>2021</v>
          </cell>
          <cell r="G434" t="str">
            <v>Soggetto Ausiliario</v>
          </cell>
          <cell r="H434" t="str">
            <v>-</v>
          </cell>
          <cell r="I434" t="str">
            <v>-</v>
          </cell>
          <cell r="J434" t="str">
            <v>In piano 2021</v>
          </cell>
          <cell r="K434" t="str">
            <v>Comune</v>
          </cell>
          <cell r="L434" t="str">
            <v>DIR AMB ENE</v>
          </cell>
          <cell r="M434" t="str">
            <v>Protezione Civile Regionale</v>
          </cell>
          <cell r="N434" t="str">
            <v>Protezione Civile Regionale</v>
          </cell>
          <cell r="O434" t="str">
            <v>Forni di Sopra</v>
          </cell>
          <cell r="P434" t="str">
            <v>Forni di Sopra Tutto il territorio comunale</v>
          </cell>
          <cell r="Q434" t="str">
            <v>Pulizia alvei
Mitigazione del rischio idrogeologico indicato dal PAI</v>
          </cell>
          <cell r="R434" t="str">
            <v>Sghiaiamento e pulizia alvei fiume Tagliamento e affluenti nel tratto dalla località Nuoitas alla confluenza con il torrente Dria_x000D_
Mitigazione del rischio idrogeologico indicato dal PAI</v>
          </cell>
          <cell r="S434" t="str">
            <v>D</v>
          </cell>
          <cell r="T434" t="str">
            <v>DA AVVIARE</v>
          </cell>
          <cell r="U434">
            <v>500000</v>
          </cell>
          <cell r="V434">
            <v>448370.37</v>
          </cell>
          <cell r="W434">
            <v>448370.37</v>
          </cell>
          <cell r="X434" t="str">
            <v>-</v>
          </cell>
          <cell r="Y434">
            <v>0</v>
          </cell>
          <cell r="Z434">
            <v>0</v>
          </cell>
          <cell r="AA434">
            <v>448370.37</v>
          </cell>
        </row>
        <row r="435">
          <cell r="A435" t="str">
            <v>-</v>
          </cell>
          <cell r="B435" t="str">
            <v>Segnalazione</v>
          </cell>
          <cell r="C435">
            <v>433</v>
          </cell>
          <cell r="D435" t="str">
            <v>-</v>
          </cell>
          <cell r="E435" t="str">
            <v>-</v>
          </cell>
          <cell r="F435" t="str">
            <v>-</v>
          </cell>
          <cell r="G435" t="str">
            <v>-</v>
          </cell>
          <cell r="H435" t="str">
            <v>-</v>
          </cell>
          <cell r="I435" t="str">
            <v>-</v>
          </cell>
          <cell r="J435" t="str">
            <v>z</v>
          </cell>
          <cell r="K435" t="str">
            <v>Comune</v>
          </cell>
          <cell r="L435" t="str">
            <v>-</v>
          </cell>
          <cell r="M435" t="str">
            <v>-</v>
          </cell>
          <cell r="N435" t="str">
            <v>-</v>
          </cell>
          <cell r="O435" t="str">
            <v>Forni di Sopra</v>
          </cell>
          <cell r="P435" t="str">
            <v>Forni di Sopra Tintai-Andrazza</v>
          </cell>
          <cell r="Q435" t="str">
            <v xml:space="preserve"> Messa in sicurezza torrente Agozza </v>
          </cell>
          <cell r="R435" t="str">
            <v>Intervento a monte ponte SS52 fin oltre al guado in località Massaroul. Sghiaiamento, pulizia alveo, realizzazione scogliere, manutenzione straordinaria soglie e briglie danneggiate</v>
          </cell>
          <cell r="S435" t="str">
            <v>D</v>
          </cell>
          <cell r="T435" t="str">
            <v>DA AVVIARE</v>
          </cell>
          <cell r="U435">
            <v>1123200</v>
          </cell>
          <cell r="V435">
            <v>1123200</v>
          </cell>
          <cell r="W435" t="str">
            <v>-</v>
          </cell>
          <cell r="X435" t="str">
            <v>--</v>
          </cell>
          <cell r="Y435">
            <v>0</v>
          </cell>
          <cell r="Z435">
            <v>0</v>
          </cell>
          <cell r="AA435" t="e">
            <v>#VALUE!</v>
          </cell>
        </row>
        <row r="436">
          <cell r="A436" t="str">
            <v>-</v>
          </cell>
          <cell r="B436" t="str">
            <v>Segnalazione</v>
          </cell>
          <cell r="C436">
            <v>434</v>
          </cell>
          <cell r="D436" t="str">
            <v>-</v>
          </cell>
          <cell r="E436" t="str">
            <v>-</v>
          </cell>
          <cell r="F436" t="str">
            <v>-</v>
          </cell>
          <cell r="G436" t="str">
            <v>-</v>
          </cell>
          <cell r="H436" t="str">
            <v>-</v>
          </cell>
          <cell r="I436" t="str">
            <v>-</v>
          </cell>
          <cell r="J436" t="str">
            <v>x</v>
          </cell>
          <cell r="K436" t="str">
            <v>Comune</v>
          </cell>
          <cell r="L436" t="str">
            <v>DIR AMB ENE</v>
          </cell>
          <cell r="M436" t="str">
            <v>-</v>
          </cell>
          <cell r="N436" t="str">
            <v>-</v>
          </cell>
          <cell r="O436" t="str">
            <v>Forni di Sopra</v>
          </cell>
          <cell r="P436" t="str">
            <v>Forni di Sopra Dria</v>
          </cell>
          <cell r="Q436" t="str">
            <v>Messa in sicurezza versante in corrispondenza alla centrale idroelettrica di Andrazza</v>
          </cell>
          <cell r="R436" t="str">
            <v xml:space="preserve">Sistemazione versante a tergo centrale idroelettrica utilizzando sia tecniche di bioingegneria che i lasar_x000D_
</v>
          </cell>
          <cell r="S436" t="str">
            <v>D</v>
          </cell>
          <cell r="T436" t="str">
            <v>DA AVVIARE</v>
          </cell>
          <cell r="U436">
            <v>200000</v>
          </cell>
          <cell r="V436">
            <v>200000</v>
          </cell>
          <cell r="W436" t="str">
            <v>-</v>
          </cell>
          <cell r="X436" t="str">
            <v>--</v>
          </cell>
          <cell r="Y436">
            <v>0</v>
          </cell>
          <cell r="Z436">
            <v>0</v>
          </cell>
          <cell r="AA436" t="e">
            <v>#VALUE!</v>
          </cell>
        </row>
        <row r="437">
          <cell r="A437" t="str">
            <v>-</v>
          </cell>
          <cell r="B437" t="str">
            <v>Segnalazione</v>
          </cell>
          <cell r="C437">
            <v>435</v>
          </cell>
          <cell r="D437" t="str">
            <v>-</v>
          </cell>
          <cell r="E437" t="str">
            <v>-</v>
          </cell>
          <cell r="F437" t="str">
            <v>-</v>
          </cell>
          <cell r="G437" t="str">
            <v>-</v>
          </cell>
          <cell r="H437" t="str">
            <v>-</v>
          </cell>
          <cell r="I437" t="str">
            <v>-</v>
          </cell>
          <cell r="J437" t="str">
            <v>z</v>
          </cell>
          <cell r="K437" t="str">
            <v>Comune</v>
          </cell>
          <cell r="L437" t="str">
            <v>DIR AMB ENE</v>
          </cell>
          <cell r="M437" t="str">
            <v>-</v>
          </cell>
          <cell r="N437" t="str">
            <v>-</v>
          </cell>
          <cell r="O437" t="str">
            <v>Forni di Sopra</v>
          </cell>
          <cell r="P437" t="str">
            <v>Forni di Sopra Clevas-Tintai</v>
          </cell>
          <cell r="Q437" t="str">
            <v xml:space="preserve"> Messa in sicurezza rio Fontanon </v>
          </cell>
          <cell r="R437" t="str">
            <v>Esecuzione di difesa spondale mediante posa di idonea scogliera (compreso briglie salti di quota) ovvero esecuzione di canale a cielo aperto rivestito in massi</v>
          </cell>
          <cell r="S437" t="str">
            <v>D</v>
          </cell>
          <cell r="T437" t="str">
            <v>DA AVVIARE</v>
          </cell>
          <cell r="U437">
            <v>23000</v>
          </cell>
          <cell r="V437">
            <v>23000</v>
          </cell>
          <cell r="W437" t="str">
            <v>-</v>
          </cell>
          <cell r="X437" t="str">
            <v>--</v>
          </cell>
          <cell r="Y437">
            <v>0</v>
          </cell>
          <cell r="Z437">
            <v>0</v>
          </cell>
          <cell r="AA437" t="e">
            <v>#VALUE!</v>
          </cell>
        </row>
        <row r="438">
          <cell r="A438" t="str">
            <v>-</v>
          </cell>
          <cell r="B438" t="str">
            <v>Segnalazione</v>
          </cell>
          <cell r="C438">
            <v>436</v>
          </cell>
          <cell r="D438" t="str">
            <v>-</v>
          </cell>
          <cell r="E438" t="str">
            <v>-</v>
          </cell>
          <cell r="F438" t="str">
            <v>-</v>
          </cell>
          <cell r="G438" t="str">
            <v>-</v>
          </cell>
          <cell r="H438" t="str">
            <v>-</v>
          </cell>
          <cell r="I438" t="str">
            <v>-</v>
          </cell>
          <cell r="J438" t="str">
            <v>z</v>
          </cell>
          <cell r="K438" t="str">
            <v>Comune</v>
          </cell>
          <cell r="L438" t="str">
            <v>-</v>
          </cell>
          <cell r="M438" t="str">
            <v>-</v>
          </cell>
          <cell r="N438" t="str">
            <v>-</v>
          </cell>
          <cell r="O438" t="str">
            <v>Forni di Sopra</v>
          </cell>
          <cell r="P438" t="str">
            <v>Forni di Sopra Mauria</v>
          </cell>
          <cell r="Q438" t="str">
            <v xml:space="preserve"> Messa in sicurezza rio Calda </v>
          </cell>
          <cell r="R438" t="str">
            <v>Intervento a monte e a valle ponte SS52 fino alla opera di presa A2a sul fiume Tagliamento e fin oltre il guado in località Trada. Da eseguirsi scogliera su platea di fondazione in ca e sistemazione briglie esistenti</v>
          </cell>
          <cell r="S438" t="str">
            <v>D</v>
          </cell>
          <cell r="T438" t="str">
            <v>DA AVVIARE</v>
          </cell>
          <cell r="U438">
            <v>3744000</v>
          </cell>
          <cell r="V438">
            <v>3744000</v>
          </cell>
          <cell r="W438" t="str">
            <v>-</v>
          </cell>
          <cell r="X438" t="str">
            <v>--</v>
          </cell>
          <cell r="Y438">
            <v>0</v>
          </cell>
          <cell r="Z438">
            <v>0</v>
          </cell>
          <cell r="AA438" t="e">
            <v>#VALUE!</v>
          </cell>
        </row>
        <row r="439">
          <cell r="A439" t="str">
            <v>D19-fopra-0437</v>
          </cell>
          <cell r="B439" t="str">
            <v>Piano investimenti</v>
          </cell>
          <cell r="C439">
            <v>437</v>
          </cell>
          <cell r="D439" t="str">
            <v>LN145-2019-558-UD-024</v>
          </cell>
          <cell r="E439" t="str">
            <v>D</v>
          </cell>
          <cell r="F439">
            <v>2019</v>
          </cell>
          <cell r="G439" t="str">
            <v>Soggetto Ausiliario</v>
          </cell>
          <cell r="H439" t="str">
            <v>D19-Soggetto Ausiliario</v>
          </cell>
          <cell r="I439" t="str">
            <v>-</v>
          </cell>
          <cell r="J439" t="str">
            <v>in Piano 2019</v>
          </cell>
          <cell r="K439" t="str">
            <v>Comune</v>
          </cell>
          <cell r="L439" t="str">
            <v>DIR AMB ENE</v>
          </cell>
          <cell r="M439" t="str">
            <v>COMUNE</v>
          </cell>
          <cell r="N439" t="str">
            <v>COMUNE di Forni di Sopra</v>
          </cell>
          <cell r="O439" t="str">
            <v>Forni di Sopra</v>
          </cell>
          <cell r="P439" t="str">
            <v>Forni di Sopra Nuoitas</v>
          </cell>
          <cell r="Q439" t="str">
            <v xml:space="preserve"> Messa in sicurezza fiume Tagliamento località Nuoitas </v>
          </cell>
          <cell r="R439" t="str">
            <v>Intervento a monte ponte su viabilità comunale fino all'opera di presa A2a. A difesa edifici, viabilità comunale in dx e SS52 Carnica in sx idrografica. Da eseguirsi scogliera su platea di fondazione in ca e realizzazione taglioni</v>
          </cell>
          <cell r="S439" t="str">
            <v>D</v>
          </cell>
          <cell r="T439" t="str">
            <v>DA AVVIARE</v>
          </cell>
          <cell r="U439">
            <v>2620800</v>
          </cell>
          <cell r="V439">
            <v>2473241.5</v>
          </cell>
          <cell r="W439">
            <v>2473241.5</v>
          </cell>
          <cell r="X439" t="str">
            <v>-</v>
          </cell>
          <cell r="Y439">
            <v>0</v>
          </cell>
          <cell r="Z439">
            <v>0</v>
          </cell>
          <cell r="AA439">
            <v>2473241.5</v>
          </cell>
        </row>
        <row r="440">
          <cell r="A440" t="str">
            <v>-</v>
          </cell>
          <cell r="B440" t="str">
            <v>Segnalazione</v>
          </cell>
          <cell r="C440">
            <v>438</v>
          </cell>
          <cell r="D440" t="str">
            <v>-</v>
          </cell>
          <cell r="E440" t="str">
            <v>-</v>
          </cell>
          <cell r="F440" t="str">
            <v>-</v>
          </cell>
          <cell r="G440" t="str">
            <v>-</v>
          </cell>
          <cell r="H440" t="str">
            <v>-</v>
          </cell>
          <cell r="I440" t="str">
            <v>-</v>
          </cell>
          <cell r="J440" t="str">
            <v>z</v>
          </cell>
          <cell r="K440" t="str">
            <v>Comune</v>
          </cell>
          <cell r="L440" t="str">
            <v>DIR AMB ENE</v>
          </cell>
          <cell r="M440" t="str">
            <v>-</v>
          </cell>
          <cell r="N440" t="str">
            <v>-</v>
          </cell>
          <cell r="O440" t="str">
            <v>Forni di Sopra</v>
          </cell>
          <cell r="P440" t="str">
            <v>Forni di Sopra Rivalas</v>
          </cell>
          <cell r="Q440" t="str">
            <v xml:space="preserve"> Messa in sicurezza versante in località Rivalas </v>
          </cell>
          <cell r="R440" t="str">
            <v xml:space="preserve">Sistemazione versante con opere di ingegneria naturalistica compreso tratto scogliera su platea di fondazione in ca. _x000D_
</v>
          </cell>
          <cell r="S440" t="str">
            <v>D</v>
          </cell>
          <cell r="T440" t="str">
            <v>DA AVVIARE</v>
          </cell>
          <cell r="U440">
            <v>150000</v>
          </cell>
          <cell r="V440">
            <v>150000</v>
          </cell>
          <cell r="W440" t="str">
            <v>-</v>
          </cell>
          <cell r="X440" t="str">
            <v>--</v>
          </cell>
          <cell r="Y440">
            <v>0</v>
          </cell>
          <cell r="Z440">
            <v>0</v>
          </cell>
          <cell r="AA440" t="e">
            <v>#VALUE!</v>
          </cell>
        </row>
        <row r="441">
          <cell r="A441" t="str">
            <v>-</v>
          </cell>
          <cell r="B441" t="str">
            <v>Segnalazione</v>
          </cell>
          <cell r="C441">
            <v>439</v>
          </cell>
          <cell r="D441" t="str">
            <v>-</v>
          </cell>
          <cell r="E441" t="str">
            <v>-</v>
          </cell>
          <cell r="F441" t="str">
            <v>-</v>
          </cell>
          <cell r="G441" t="str">
            <v>-</v>
          </cell>
          <cell r="H441" t="str">
            <v>-</v>
          </cell>
          <cell r="I441" t="str">
            <v>-</v>
          </cell>
          <cell r="J441" t="str">
            <v>z</v>
          </cell>
          <cell r="K441" t="str">
            <v>Comune</v>
          </cell>
          <cell r="L441" t="str">
            <v>DIR AMB ENE</v>
          </cell>
          <cell r="M441" t="str">
            <v>-</v>
          </cell>
          <cell r="N441" t="str">
            <v>-</v>
          </cell>
          <cell r="O441" t="str">
            <v>Forni di Sopra</v>
          </cell>
          <cell r="P441" t="str">
            <v>Forni di Sopra Dislocate lungo l'alveo del fiume Tagliamento (zona Cimitero, confluenza Tolina e località Cuol da las Ciaras)</v>
          </cell>
          <cell r="Q441" t="str">
            <v xml:space="preserve"> Sifonamento scogliere esistenti </v>
          </cell>
          <cell r="R441" t="str">
            <v xml:space="preserve">Ripristino scogliera esistente </v>
          </cell>
          <cell r="S441" t="str">
            <v>D</v>
          </cell>
          <cell r="T441" t="str">
            <v>DA AVVIARE</v>
          </cell>
          <cell r="U441">
            <v>10000</v>
          </cell>
          <cell r="V441">
            <v>10000</v>
          </cell>
          <cell r="W441" t="str">
            <v>-</v>
          </cell>
          <cell r="X441" t="str">
            <v>--</v>
          </cell>
          <cell r="Y441">
            <v>0</v>
          </cell>
          <cell r="Z441">
            <v>0</v>
          </cell>
          <cell r="AA441" t="e">
            <v>#VALUE!</v>
          </cell>
        </row>
        <row r="442">
          <cell r="A442" t="str">
            <v>D20-pcr-0440</v>
          </cell>
          <cell r="B442" t="str">
            <v>Piano investimenti</v>
          </cell>
          <cell r="C442">
            <v>440</v>
          </cell>
          <cell r="D442" t="str">
            <v>LN145-2020-558-UD-036</v>
          </cell>
          <cell r="E442" t="str">
            <v>D</v>
          </cell>
          <cell r="F442">
            <v>2020</v>
          </cell>
          <cell r="G442" t="str">
            <v>Soggetto Ausiliario</v>
          </cell>
          <cell r="H442" t="str">
            <v>D20-Soggetto Ausiliario</v>
          </cell>
          <cell r="I442" t="str">
            <v>-</v>
          </cell>
          <cell r="J442" t="str">
            <v>in Piano 2020</v>
          </cell>
          <cell r="K442" t="str">
            <v>Comune</v>
          </cell>
          <cell r="L442" t="str">
            <v>DIR AMB ENE</v>
          </cell>
          <cell r="M442" t="str">
            <v>Comune</v>
          </cell>
          <cell r="N442" t="str">
            <v>Protezione Civile Regionale</v>
          </cell>
          <cell r="O442" t="str">
            <v>Forni di Sopra</v>
          </cell>
          <cell r="P442" t="str">
            <v>Forni di Sopra Puonsas</v>
          </cell>
          <cell r="Q442" t="str">
            <v xml:space="preserve"> Messa in sicurezza Torrente Tolina </v>
          </cell>
          <cell r="R442" t="str">
            <v>Intervento in località Puonsas presso opera mista distrutta. Rifacimento tombotto finsider per evacuazione acque lago effimero.  Sistemazione opere miste esistenti e realizzazione di nuove</v>
          </cell>
          <cell r="S442" t="str">
            <v>D</v>
          </cell>
          <cell r="T442" t="str">
            <v>DA AVVIARE</v>
          </cell>
          <cell r="U442">
            <v>330000</v>
          </cell>
          <cell r="V442">
            <v>289508.61</v>
          </cell>
          <cell r="W442">
            <v>289508.61</v>
          </cell>
          <cell r="X442" t="str">
            <v>-</v>
          </cell>
          <cell r="Y442">
            <v>0</v>
          </cell>
          <cell r="Z442">
            <v>0</v>
          </cell>
          <cell r="AA442">
            <v>289508.61</v>
          </cell>
        </row>
        <row r="443">
          <cell r="A443" t="str">
            <v>-</v>
          </cell>
          <cell r="B443" t="str">
            <v>Segnalazione</v>
          </cell>
          <cell r="C443">
            <v>441</v>
          </cell>
          <cell r="D443" t="str">
            <v>-</v>
          </cell>
          <cell r="E443" t="str">
            <v>-</v>
          </cell>
          <cell r="F443" t="str">
            <v>-</v>
          </cell>
          <cell r="G443" t="str">
            <v>-</v>
          </cell>
          <cell r="H443" t="str">
            <v>-</v>
          </cell>
          <cell r="I443" t="str">
            <v>-</v>
          </cell>
          <cell r="J443" t="str">
            <v>z</v>
          </cell>
          <cell r="K443" t="str">
            <v>Comune</v>
          </cell>
          <cell r="L443" t="str">
            <v>DIR AMB ENE</v>
          </cell>
          <cell r="M443" t="str">
            <v>-</v>
          </cell>
          <cell r="N443" t="str">
            <v>-</v>
          </cell>
          <cell r="O443" t="str">
            <v>Forni di Sopra</v>
          </cell>
          <cell r="P443" t="str">
            <v>Forni di Sopra Davaras</v>
          </cell>
          <cell r="Q443" t="str">
            <v xml:space="preserve"> Messa in sicurezza fiume Tagliamento località Davaras </v>
          </cell>
          <cell r="R443" t="str">
            <v>Intervento a valle ponte detto "dai Fasois" fino alla confluenza del torrente Giaf. A difesa edifici, viabilità comunale in sx idrografica e attraversamento canale derivazione acque lago Sauris. Da eseguirsi scogliera su platea di fondazione in ca e realizzazione taglioni. Esecuzione intervento di rinforzo spalle ponte attraversamento Tagliamento presso confluenza torrente Giaf.</v>
          </cell>
          <cell r="S443" t="str">
            <v>D</v>
          </cell>
          <cell r="T443" t="str">
            <v>DA AVVIARE</v>
          </cell>
          <cell r="U443">
            <v>1123200</v>
          </cell>
          <cell r="V443">
            <v>1123200</v>
          </cell>
          <cell r="W443" t="str">
            <v>-</v>
          </cell>
          <cell r="X443" t="str">
            <v>--</v>
          </cell>
          <cell r="Y443">
            <v>0</v>
          </cell>
          <cell r="Z443">
            <v>0</v>
          </cell>
          <cell r="AA443" t="e">
            <v>#VALUE!</v>
          </cell>
        </row>
        <row r="444">
          <cell r="A444" t="str">
            <v>D21-ucar-0442</v>
          </cell>
          <cell r="B444" t="str">
            <v>Piano investimenti</v>
          </cell>
          <cell r="C444">
            <v>442</v>
          </cell>
          <cell r="D444" t="str">
            <v>LN145-2021-558-UD-056</v>
          </cell>
          <cell r="E444" t="str">
            <v>D</v>
          </cell>
          <cell r="F444">
            <v>2021</v>
          </cell>
          <cell r="G444" t="str">
            <v>Soggetto Ausiliario</v>
          </cell>
          <cell r="H444" t="str">
            <v>-</v>
          </cell>
          <cell r="I444" t="str">
            <v>-</v>
          </cell>
          <cell r="J444" t="str">
            <v>In piano 2021</v>
          </cell>
          <cell r="K444" t="str">
            <v>Comune</v>
          </cell>
          <cell r="L444" t="str">
            <v>DIR AMB ENE</v>
          </cell>
          <cell r="M444" t="str">
            <v>Comunità di montagna della Carnia (Ex UTI Carnia)</v>
          </cell>
          <cell r="N444" t="str">
            <v>Comunità di montagna della Carnia (Ex UTI Carnia)</v>
          </cell>
          <cell r="O444" t="str">
            <v>Forni di Sopra</v>
          </cell>
          <cell r="P444" t="str">
            <v>Forni di Sopra Davost</v>
          </cell>
          <cell r="Q444" t="str">
            <v xml:space="preserve"> Messa in sicurezza fiume Tagliamento a monte ponte Davost e a e valle ponte Sirai 
Mitigazione del rischio idrogeologico indicato dal PAI</v>
          </cell>
          <cell r="R444" t="str">
            <v>A difesa edifici abitato Vico in sx idrografica e tracciato pista di sci di fondo e skibus collegamento demanio Varmost e Davost .  Da eseguirsi scogliera su platea di fondazione in ca e realizzazione taglioni
Mitigazione del rischio idrogeologico indicato dal PAI</v>
          </cell>
          <cell r="S444" t="str">
            <v>D</v>
          </cell>
          <cell r="T444" t="str">
            <v>DA AVVIARE</v>
          </cell>
          <cell r="U444">
            <v>1344800</v>
          </cell>
          <cell r="V444">
            <v>1273460.26</v>
          </cell>
          <cell r="W444">
            <v>1273460.26</v>
          </cell>
          <cell r="X444" t="str">
            <v>-</v>
          </cell>
          <cell r="Y444">
            <v>0</v>
          </cell>
          <cell r="Z444">
            <v>0</v>
          </cell>
          <cell r="AA444">
            <v>1273460.26</v>
          </cell>
        </row>
        <row r="445">
          <cell r="A445" t="str">
            <v>D21-fopra-0443</v>
          </cell>
          <cell r="B445" t="str">
            <v>Piano investimenti</v>
          </cell>
          <cell r="C445">
            <v>443</v>
          </cell>
          <cell r="D445" t="str">
            <v>LN145-2021-558-UD-058</v>
          </cell>
          <cell r="E445" t="str">
            <v>D</v>
          </cell>
          <cell r="F445">
            <v>2021</v>
          </cell>
          <cell r="G445" t="str">
            <v>Soggetto Ausiliario</v>
          </cell>
          <cell r="H445" t="str">
            <v>-</v>
          </cell>
          <cell r="I445" t="str">
            <v>-</v>
          </cell>
          <cell r="J445" t="str">
            <v>In piano 2021</v>
          </cell>
          <cell r="K445" t="str">
            <v>Comune</v>
          </cell>
          <cell r="L445" t="str">
            <v>DIR AMB ENE</v>
          </cell>
          <cell r="M445" t="str">
            <v>Comune</v>
          </cell>
          <cell r="N445" t="str">
            <v>Comune di FORNI DI SOPRA</v>
          </cell>
          <cell r="O445" t="str">
            <v>Forni di Sopra</v>
          </cell>
          <cell r="P445" t="str">
            <v>Forni di Sopra Cuol da las Cjaras-Davaras</v>
          </cell>
          <cell r="Q445" t="str">
            <v xml:space="preserve"> Messa in sicurezza fiume Tagliamento da località Cuol da las Cjaras fino al ponte in località Davaras 
Mitigazione del rischio idrogeologico indicato dal PAI</v>
          </cell>
          <cell r="R445" t="str">
            <v>A difesa edifici località Chiandarens-Davaras, elettrodotto Forni-Mauria, SS.52 Carnica, pista sci nordico in sx idrografica. Proseguire scogliera già realizzata ed ultimata nel 2014.  Da eseguirsi scogliera su platea di fondazione in ca e realizzazione taglioni. Da estendere anche in sponda dx.
Mitigazione del rischio idrogeologico indicato dal PAI</v>
          </cell>
          <cell r="S445" t="str">
            <v>D</v>
          </cell>
          <cell r="T445" t="str">
            <v>DA AVVIARE</v>
          </cell>
          <cell r="U445">
            <v>1344800</v>
          </cell>
          <cell r="V445">
            <v>1290234.01</v>
          </cell>
          <cell r="W445">
            <v>1290234.01</v>
          </cell>
          <cell r="X445" t="str">
            <v>-</v>
          </cell>
          <cell r="Y445">
            <v>0</v>
          </cell>
          <cell r="Z445">
            <v>0</v>
          </cell>
          <cell r="AA445">
            <v>1290234.01</v>
          </cell>
        </row>
        <row r="446">
          <cell r="A446" t="str">
            <v>D21-pcr-0444</v>
          </cell>
          <cell r="B446" t="str">
            <v>Piano investimenti</v>
          </cell>
          <cell r="C446">
            <v>444</v>
          </cell>
          <cell r="D446" t="str">
            <v>LN145-2021-558-UD-059</v>
          </cell>
          <cell r="E446" t="str">
            <v>D</v>
          </cell>
          <cell r="F446">
            <v>2021</v>
          </cell>
          <cell r="G446" t="str">
            <v>Soggetto Ausiliario</v>
          </cell>
          <cell r="H446" t="str">
            <v>-</v>
          </cell>
          <cell r="I446" t="str">
            <v>-</v>
          </cell>
          <cell r="J446" t="str">
            <v>In piano 2021</v>
          </cell>
          <cell r="K446" t="str">
            <v>Comune</v>
          </cell>
          <cell r="L446" t="str">
            <v>DIR AMB ENE</v>
          </cell>
          <cell r="M446" t="str">
            <v>Protezione Civile Regionale</v>
          </cell>
          <cell r="N446" t="str">
            <v>Protezione Civile Regionale</v>
          </cell>
          <cell r="O446" t="str">
            <v>Forni di Sopra</v>
          </cell>
          <cell r="P446" t="str">
            <v>Forni di Sopra Cella-Dria</v>
          </cell>
          <cell r="Q446" t="str">
            <v xml:space="preserve"> Messa in sicurezza fiume Tagliamento da località Davost laghetti fino alla confluenza col torrente Dria in dx idrografica 
Mitigazione del rischio idrogeologico indicato dal PAI</v>
          </cell>
          <cell r="R446" t="str">
            <v>A difesa zona terminale laghetti e versante strada Palas. Proseguire scogliera già realizzata ed ultimata nel 2008.  Da eseguirsi scogliera su platea di fondazione in ca e realizzazione taglioni.
Mitigazione del rischio idrogeologico indicato dal PAI</v>
          </cell>
          <cell r="S446" t="str">
            <v>D</v>
          </cell>
          <cell r="T446" t="str">
            <v>DA AVVIARE</v>
          </cell>
          <cell r="U446">
            <v>840500</v>
          </cell>
          <cell r="V446">
            <v>798618.14</v>
          </cell>
          <cell r="W446">
            <v>798618.14</v>
          </cell>
          <cell r="X446" t="str">
            <v>-</v>
          </cell>
          <cell r="Y446">
            <v>0</v>
          </cell>
          <cell r="Z446">
            <v>0</v>
          </cell>
          <cell r="AA446">
            <v>798618.14</v>
          </cell>
        </row>
        <row r="447">
          <cell r="A447" t="str">
            <v>D20-fopra-0445</v>
          </cell>
          <cell r="B447" t="str">
            <v>Piano investimenti</v>
          </cell>
          <cell r="C447">
            <v>445</v>
          </cell>
          <cell r="D447" t="str">
            <v>LN145-2020-558-UD-186</v>
          </cell>
          <cell r="E447" t="str">
            <v>D</v>
          </cell>
          <cell r="F447">
            <v>2020</v>
          </cell>
          <cell r="G447" t="str">
            <v>Soggetto Ausiliario</v>
          </cell>
          <cell r="H447" t="str">
            <v>-</v>
          </cell>
          <cell r="I447" t="str">
            <v>Rimodulazione gennaio 2021</v>
          </cell>
          <cell r="J447" t="str">
            <v>in piano 2020</v>
          </cell>
          <cell r="K447" t="str">
            <v>Comune</v>
          </cell>
          <cell r="L447" t="str">
            <v>DIR AMB ENE</v>
          </cell>
          <cell r="M447" t="str">
            <v>Comune</v>
          </cell>
          <cell r="N447" t="str">
            <v>Comune di Forni di Sopra</v>
          </cell>
          <cell r="O447" t="str">
            <v>Forni di Sopra</v>
          </cell>
          <cell r="P447" t="str">
            <v>Forni di Sopra Dria-Piniei</v>
          </cell>
          <cell r="Q447" t="str">
            <v xml:space="preserve"> Messa in sicurezza fiume Tagliamento da ponte località Dria fino stavoli Piniei </v>
          </cell>
          <cell r="R447" t="str">
            <v>A difesa viabilità Piniei e case sparse medesima località. Proseguire scogliera già realizzata ed ultimata nel 2006.  Da eseguirsi scogliera su platea di fondazione in ca. 
mitigazione del rischio idrogeologico indicato dal PAI</v>
          </cell>
          <cell r="S447" t="str">
            <v>D</v>
          </cell>
          <cell r="T447" t="str">
            <v>DA AVVIARE</v>
          </cell>
          <cell r="U447">
            <v>504300</v>
          </cell>
          <cell r="V447">
            <v>370294.12</v>
          </cell>
          <cell r="W447">
            <v>370294.12</v>
          </cell>
          <cell r="X447" t="str">
            <v>-</v>
          </cell>
          <cell r="Y447">
            <v>0</v>
          </cell>
          <cell r="Z447">
            <v>0</v>
          </cell>
          <cell r="AA447">
            <v>370294.12</v>
          </cell>
        </row>
        <row r="448">
          <cell r="A448" t="str">
            <v>-</v>
          </cell>
          <cell r="B448" t="str">
            <v>Segnalazione</v>
          </cell>
          <cell r="C448">
            <v>446</v>
          </cell>
          <cell r="D448" t="str">
            <v>-</v>
          </cell>
          <cell r="E448" t="str">
            <v>-</v>
          </cell>
          <cell r="F448" t="str">
            <v>-</v>
          </cell>
          <cell r="G448" t="str">
            <v>-</v>
          </cell>
          <cell r="H448" t="str">
            <v>-</v>
          </cell>
          <cell r="I448" t="str">
            <v>-</v>
          </cell>
          <cell r="J448" t="str">
            <v>x</v>
          </cell>
          <cell r="K448" t="str">
            <v>Comune</v>
          </cell>
          <cell r="L448" t="str">
            <v>DIR AMB ENE</v>
          </cell>
          <cell r="M448" t="str">
            <v>-</v>
          </cell>
          <cell r="N448" t="str">
            <v>-</v>
          </cell>
          <cell r="O448" t="str">
            <v>Forni di Sopra</v>
          </cell>
          <cell r="P448" t="str">
            <v>Forni di Sopra Mauria</v>
          </cell>
          <cell r="Q448" t="str">
            <v xml:space="preserve"> Messa in sicurezza Rio Stabli, Fiume Tagliamento </v>
          </cell>
          <cell r="R448" t="str">
            <v xml:space="preserve">Da eseguirsi scogliera su platea di fondazione in ca e realizzazione taglioni_x000D_
</v>
          </cell>
          <cell r="S448" t="str">
            <v>D</v>
          </cell>
          <cell r="T448" t="str">
            <v>DA AVVIARE</v>
          </cell>
          <cell r="U448">
            <v>672400</v>
          </cell>
          <cell r="V448">
            <v>672400</v>
          </cell>
          <cell r="W448" t="str">
            <v>-</v>
          </cell>
          <cell r="X448" t="str">
            <v>--</v>
          </cell>
          <cell r="Y448">
            <v>0</v>
          </cell>
          <cell r="Z448">
            <v>0</v>
          </cell>
          <cell r="AA448" t="e">
            <v>#VALUE!</v>
          </cell>
        </row>
        <row r="449">
          <cell r="A449" t="str">
            <v>D21-fopra-0447</v>
          </cell>
          <cell r="B449" t="str">
            <v>Piano investimenti</v>
          </cell>
          <cell r="C449">
            <v>447</v>
          </cell>
          <cell r="D449" t="str">
            <v>LN145-2021-558-UD-060</v>
          </cell>
          <cell r="E449" t="str">
            <v>D</v>
          </cell>
          <cell r="F449">
            <v>2021</v>
          </cell>
          <cell r="G449" t="str">
            <v>Soggetto Ausiliario</v>
          </cell>
          <cell r="H449" t="str">
            <v>-</v>
          </cell>
          <cell r="I449" t="str">
            <v>-</v>
          </cell>
          <cell r="J449" t="str">
            <v>In piano 2021</v>
          </cell>
          <cell r="K449" t="str">
            <v>Comune</v>
          </cell>
          <cell r="L449" t="str">
            <v>DIR AMB ENE</v>
          </cell>
          <cell r="M449" t="str">
            <v>Comune</v>
          </cell>
          <cell r="N449" t="str">
            <v>Comune di Forni di Sopra</v>
          </cell>
          <cell r="O449" t="str">
            <v>Forni di Sopra</v>
          </cell>
          <cell r="P449" t="str">
            <v>Forni di Sopra Stinsans</v>
          </cell>
          <cell r="Q449" t="str">
            <v xml:space="preserve"> Messa in sicurezza rio Sonante 
Mitigazione del rischio idrogeologico indicato dal PAI</v>
          </cell>
          <cell r="R449" t="str">
            <v>Esecuzione di difesa spondale mediante posa di idonea scogliera (compreso briglie salti di quota) ovvero esecuzione di canale a cielo aperto rivestito in massi. _x000D_
Mitigazione del rischio idrogeologico indicato dal PAI</v>
          </cell>
          <cell r="S449" t="str">
            <v>D</v>
          </cell>
          <cell r="T449" t="str">
            <v>DA AVVIARE</v>
          </cell>
          <cell r="U449">
            <v>100000</v>
          </cell>
          <cell r="V449">
            <v>99923.75</v>
          </cell>
          <cell r="W449">
            <v>99923.75</v>
          </cell>
          <cell r="X449" t="str">
            <v>-</v>
          </cell>
          <cell r="Y449">
            <v>0</v>
          </cell>
          <cell r="Z449">
            <v>0</v>
          </cell>
          <cell r="AA449">
            <v>99923.75</v>
          </cell>
        </row>
        <row r="450">
          <cell r="A450" t="str">
            <v>B19-fopra-0448</v>
          </cell>
          <cell r="B450" t="str">
            <v>Piano investimenti</v>
          </cell>
          <cell r="C450">
            <v>448</v>
          </cell>
          <cell r="D450" t="str">
            <v>DL119-2019-558-UD-396</v>
          </cell>
          <cell r="E450" t="str">
            <v>B</v>
          </cell>
          <cell r="F450">
            <v>2019</v>
          </cell>
          <cell r="G450" t="str">
            <v>Soggetto Ausiliario</v>
          </cell>
          <cell r="H450" t="str">
            <v>B19-Soggetto Ausiliario</v>
          </cell>
          <cell r="I450" t="str">
            <v>-</v>
          </cell>
          <cell r="J450" t="str">
            <v>in Piano 2019</v>
          </cell>
          <cell r="K450" t="str">
            <v>Comune</v>
          </cell>
          <cell r="L450" t="str">
            <v>DIR ATT PROD</v>
          </cell>
          <cell r="M450" t="str">
            <v>Comune</v>
          </cell>
          <cell r="N450" t="str">
            <v>Comune di Forni di Sopra</v>
          </cell>
          <cell r="O450" t="str">
            <v>Forni di Sopra</v>
          </cell>
          <cell r="P450" t="str">
            <v>Forni di Sopra Via Nazionale - località Cella</v>
          </cell>
          <cell r="Q450" t="str">
            <v xml:space="preserve"> Manutenzione straordinaria copertura capannone comunale ad uso artigianale </v>
          </cell>
          <cell r="R450" t="str">
            <v xml:space="preserve"> Rimozione copertura esistente, manutenzione impermeabilizzazione sottostante, realizzazione nuova copertura con annessa linea vita _x000D_
</v>
          </cell>
          <cell r="S450" t="str">
            <v>B</v>
          </cell>
          <cell r="T450" t="str">
            <v>DA AVVIARE</v>
          </cell>
          <cell r="U450">
            <v>200000</v>
          </cell>
          <cell r="V450">
            <v>193720.9</v>
          </cell>
          <cell r="W450">
            <v>193720.9</v>
          </cell>
          <cell r="X450" t="str">
            <v>-</v>
          </cell>
          <cell r="Y450">
            <v>0</v>
          </cell>
          <cell r="Z450">
            <v>0</v>
          </cell>
          <cell r="AA450">
            <v>193720.9</v>
          </cell>
        </row>
        <row r="451">
          <cell r="A451" t="str">
            <v>-</v>
          </cell>
          <cell r="B451" t="str">
            <v>Segnalazione</v>
          </cell>
          <cell r="C451">
            <v>449</v>
          </cell>
          <cell r="D451" t="str">
            <v>-</v>
          </cell>
          <cell r="E451" t="str">
            <v>-</v>
          </cell>
          <cell r="F451" t="str">
            <v>-</v>
          </cell>
          <cell r="G451" t="str">
            <v>-</v>
          </cell>
          <cell r="H451" t="str">
            <v>-</v>
          </cell>
          <cell r="I451" t="str">
            <v>-</v>
          </cell>
          <cell r="J451" t="str">
            <v>y</v>
          </cell>
          <cell r="K451" t="str">
            <v>Comune</v>
          </cell>
          <cell r="L451" t="str">
            <v>DIR ATT PROD</v>
          </cell>
          <cell r="M451" t="str">
            <v>-</v>
          </cell>
          <cell r="N451" t="str">
            <v>-</v>
          </cell>
          <cell r="O451" t="str">
            <v>Forni di Sopra</v>
          </cell>
          <cell r="P451" t="str">
            <v>Forni di Sopra Tintai</v>
          </cell>
          <cell r="Q451" t="str">
            <v>Fabbricato di proprietà di Laura Fagioli</v>
          </cell>
          <cell r="R451" t="str">
            <v xml:space="preserve">"Caduta albero su tetto con piegatura lamiere_x000D_
Sollevamento parziale di lamiere del tetto causa vento_x000D_
Distruzione e caduta di una mantovana e della cornice del tetto_x000D_
Rottura della vestrata esterna spaccata da albero caduto_x000D_
Rottura e scheggiatura di tre infissi in legno_x000D_
Rottura di una copertura in legno di tubi del gas_x000D_
Caduta e spaccatura della cassetta della posta attaccata al muro di ingresso"			</v>
          </cell>
          <cell r="S451" t="str">
            <v>A</v>
          </cell>
          <cell r="T451" t="str">
            <v>DA AVVIARE</v>
          </cell>
          <cell r="U451">
            <v>2200</v>
          </cell>
          <cell r="V451">
            <v>2200</v>
          </cell>
          <cell r="W451" t="str">
            <v>-</v>
          </cell>
          <cell r="X451" t="str">
            <v>--</v>
          </cell>
          <cell r="Y451">
            <v>0</v>
          </cell>
          <cell r="Z451">
            <v>0</v>
          </cell>
          <cell r="AA451" t="e">
            <v>#VALUE!</v>
          </cell>
        </row>
        <row r="452">
          <cell r="A452" t="str">
            <v>-</v>
          </cell>
          <cell r="B452" t="str">
            <v>Segnalazione</v>
          </cell>
          <cell r="C452">
            <v>450</v>
          </cell>
          <cell r="D452" t="str">
            <v>-</v>
          </cell>
          <cell r="E452" t="str">
            <v>-</v>
          </cell>
          <cell r="F452" t="str">
            <v>-</v>
          </cell>
          <cell r="G452" t="str">
            <v>-</v>
          </cell>
          <cell r="H452" t="str">
            <v>-</v>
          </cell>
          <cell r="I452" t="str">
            <v>-</v>
          </cell>
          <cell r="J452" t="str">
            <v>y</v>
          </cell>
          <cell r="K452" t="str">
            <v>Comune</v>
          </cell>
          <cell r="L452" t="str">
            <v>DIR ATT PROD</v>
          </cell>
          <cell r="M452" t="str">
            <v>-</v>
          </cell>
          <cell r="N452" t="str">
            <v>-</v>
          </cell>
          <cell r="O452" t="str">
            <v>Forni di Sopra</v>
          </cell>
          <cell r="P452" t="str">
            <v>Forni di Sopra Fontanon</v>
          </cell>
          <cell r="Q452" t="str">
            <v>Fabbricato di proprietà di Elisa Ferigo</v>
          </cell>
          <cell r="R452" t="str">
            <v xml:space="preserve">In occasione dell'evento alluvionale del 28,10,2018, l'ingente pioggia accompagnata da fortissime folate di vento hanno danneggiato gli infissi-velux dell'abitazione. I danni sono stati provocati dalla pioggia che infiltrandosi copiosamente nei telai ha rovinato il telaio in legno e provocato il danneggiamento delle camere d'aria dei doppi vetri			_x000D_
</v>
          </cell>
          <cell r="S452" t="str">
            <v>A</v>
          </cell>
          <cell r="T452" t="str">
            <v>DA AVVIARE</v>
          </cell>
          <cell r="U452">
            <v>4800</v>
          </cell>
          <cell r="V452">
            <v>4800</v>
          </cell>
          <cell r="W452" t="str">
            <v>-</v>
          </cell>
          <cell r="X452" t="str">
            <v>--</v>
          </cell>
          <cell r="Y452">
            <v>0</v>
          </cell>
          <cell r="Z452">
            <v>0</v>
          </cell>
          <cell r="AA452" t="e">
            <v>#VALUE!</v>
          </cell>
        </row>
        <row r="453">
          <cell r="A453" t="str">
            <v>-</v>
          </cell>
          <cell r="B453" t="str">
            <v>Segnalazione</v>
          </cell>
          <cell r="C453">
            <v>451</v>
          </cell>
          <cell r="D453" t="str">
            <v>-</v>
          </cell>
          <cell r="E453" t="str">
            <v>-</v>
          </cell>
          <cell r="F453" t="str">
            <v>-</v>
          </cell>
          <cell r="G453" t="str">
            <v>-</v>
          </cell>
          <cell r="H453" t="str">
            <v>-</v>
          </cell>
          <cell r="I453" t="str">
            <v>-</v>
          </cell>
          <cell r="J453" t="str">
            <v>z</v>
          </cell>
          <cell r="K453" t="str">
            <v>Comune</v>
          </cell>
          <cell r="L453" t="str">
            <v>-</v>
          </cell>
          <cell r="M453" t="str">
            <v>-</v>
          </cell>
          <cell r="N453" t="str">
            <v>-</v>
          </cell>
          <cell r="O453" t="str">
            <v>Forni di Sotto</v>
          </cell>
          <cell r="P453" t="str">
            <v>Forni di Sotto sede municipale  e sede di protezione civile</v>
          </cell>
          <cell r="Q453" t="str">
            <v>acquisto n.3 gruppi elettrogeni</v>
          </cell>
          <cell r="R453" t="str">
            <v>acquisto di n. 3 gruppi elettrogeni per il rifornimento di energia elettrica (n.3 cabine enel) in caso di blackout.</v>
          </cell>
          <cell r="S453" t="str">
            <v>B</v>
          </cell>
          <cell r="T453" t="str">
            <v>DA AVVIARE</v>
          </cell>
          <cell r="U453">
            <v>69174</v>
          </cell>
          <cell r="V453">
            <v>69174</v>
          </cell>
          <cell r="W453" t="str">
            <v>-</v>
          </cell>
          <cell r="X453" t="str">
            <v>--</v>
          </cell>
          <cell r="Y453">
            <v>0</v>
          </cell>
          <cell r="Z453">
            <v>0</v>
          </cell>
          <cell r="AA453" t="e">
            <v>#VALUE!</v>
          </cell>
        </row>
        <row r="454">
          <cell r="A454" t="str">
            <v>-</v>
          </cell>
          <cell r="B454" t="str">
            <v>Segnalazione</v>
          </cell>
          <cell r="C454">
            <v>452</v>
          </cell>
          <cell r="D454" t="str">
            <v>-</v>
          </cell>
          <cell r="E454" t="str">
            <v>-</v>
          </cell>
          <cell r="F454" t="str">
            <v>-</v>
          </cell>
          <cell r="G454" t="str">
            <v>-</v>
          </cell>
          <cell r="H454" t="str">
            <v>-</v>
          </cell>
          <cell r="I454" t="str">
            <v>-</v>
          </cell>
          <cell r="J454" t="str">
            <v>z</v>
          </cell>
          <cell r="K454" t="str">
            <v>Comune</v>
          </cell>
          <cell r="L454" t="str">
            <v>-</v>
          </cell>
          <cell r="M454" t="str">
            <v>-</v>
          </cell>
          <cell r="N454" t="str">
            <v>-</v>
          </cell>
          <cell r="O454" t="str">
            <v>Forni di Sotto</v>
          </cell>
          <cell r="P454" t="str">
            <v>Forni di Sotto abitato di Forni di Sotto</v>
          </cell>
          <cell r="Q454" t="str">
            <v>acquisto di motopompa da estrazione per emergenza alluvione</v>
          </cell>
          <cell r="R454" t="str">
            <v>interventi di emergenza in caso si allagamento di abitazioni</v>
          </cell>
          <cell r="S454" t="str">
            <v>A</v>
          </cell>
          <cell r="T454" t="str">
            <v>DA AVVIARE</v>
          </cell>
          <cell r="U454">
            <v>3611</v>
          </cell>
          <cell r="V454">
            <v>3611</v>
          </cell>
          <cell r="W454" t="str">
            <v>-</v>
          </cell>
          <cell r="X454" t="str">
            <v>--</v>
          </cell>
          <cell r="Y454">
            <v>0</v>
          </cell>
          <cell r="Z454">
            <v>0</v>
          </cell>
          <cell r="AA454" t="e">
            <v>#VALUE!</v>
          </cell>
        </row>
        <row r="455">
          <cell r="A455" t="str">
            <v>-</v>
          </cell>
          <cell r="B455" t="str">
            <v>Segnalazione</v>
          </cell>
          <cell r="C455">
            <v>453</v>
          </cell>
          <cell r="D455" t="str">
            <v>-</v>
          </cell>
          <cell r="E455" t="str">
            <v>-</v>
          </cell>
          <cell r="F455" t="str">
            <v>-</v>
          </cell>
          <cell r="G455" t="str">
            <v>-</v>
          </cell>
          <cell r="H455" t="str">
            <v>-</v>
          </cell>
          <cell r="I455" t="str">
            <v>-</v>
          </cell>
          <cell r="J455" t="str">
            <v>z</v>
          </cell>
          <cell r="K455" t="str">
            <v>Comune</v>
          </cell>
          <cell r="L455" t="str">
            <v>-</v>
          </cell>
          <cell r="M455" t="str">
            <v>-</v>
          </cell>
          <cell r="N455" t="str">
            <v>-</v>
          </cell>
          <cell r="O455" t="str">
            <v>Forni di Sotto</v>
          </cell>
          <cell r="P455" t="str">
            <v>Forni di Sotto strade e ponti</v>
          </cell>
          <cell r="Q455" t="str">
            <v>noleggio trattore agricolo</v>
          </cell>
          <cell r="R455" t="str">
            <v>noleggio di trattore agricolo/forestale completo di vericello per fronteggiare eventuali emeregenze di ripristino della viabilità e deviazione forzata dei corsi d'acqua, in quanto il comune è attualmente sprovvisto del proprio mezzo (trattore carraro multiuso) e non dispone dei mezzi finanziari per ripararlo.</v>
          </cell>
          <cell r="S455" t="str">
            <v>B</v>
          </cell>
          <cell r="T455" t="str">
            <v>DA AVVIARE</v>
          </cell>
          <cell r="U455">
            <v>18153</v>
          </cell>
          <cell r="V455">
            <v>18153</v>
          </cell>
          <cell r="W455" t="str">
            <v>-</v>
          </cell>
          <cell r="X455" t="str">
            <v>--</v>
          </cell>
          <cell r="Y455">
            <v>0</v>
          </cell>
          <cell r="Z455">
            <v>0</v>
          </cell>
          <cell r="AA455" t="e">
            <v>#VALUE!</v>
          </cell>
        </row>
        <row r="456">
          <cell r="A456" t="str">
            <v>-</v>
          </cell>
          <cell r="B456" t="str">
            <v>Segnalazione</v>
          </cell>
          <cell r="C456">
            <v>454</v>
          </cell>
          <cell r="D456" t="str">
            <v>-</v>
          </cell>
          <cell r="E456" t="str">
            <v>-</v>
          </cell>
          <cell r="F456" t="str">
            <v>-</v>
          </cell>
          <cell r="G456" t="str">
            <v>-</v>
          </cell>
          <cell r="H456" t="str">
            <v>-</v>
          </cell>
          <cell r="I456" t="str">
            <v>-</v>
          </cell>
          <cell r="J456" t="str">
            <v>z</v>
          </cell>
          <cell r="K456" t="str">
            <v>Comune</v>
          </cell>
          <cell r="L456" t="str">
            <v>-</v>
          </cell>
          <cell r="M456" t="str">
            <v>-</v>
          </cell>
          <cell r="N456" t="str">
            <v>-</v>
          </cell>
          <cell r="O456" t="str">
            <v>Forni di Sotto</v>
          </cell>
          <cell r="P456" t="str">
            <v>Forni di Sotto abiatato di forni di sotto</v>
          </cell>
          <cell r="Q456" t="str">
            <v>acquisto di un trattore accessoriato per la manutenzione del territorio</v>
          </cell>
          <cell r="R456" t="str">
            <v>mezzo meccanico per fronteggiare le prime emeregenze e garantire la viabilità in caso di frane, alluvioni e abbontanti nevicate, nonchè per tutte le operazioni utili a garntire la manutenzione del territorio in caso di  calamità</v>
          </cell>
          <cell r="S456" t="str">
            <v>B</v>
          </cell>
          <cell r="T456" t="str">
            <v>DA AVVIARE</v>
          </cell>
          <cell r="U456">
            <v>177863</v>
          </cell>
          <cell r="V456">
            <v>177863</v>
          </cell>
          <cell r="W456" t="str">
            <v>-</v>
          </cell>
          <cell r="X456" t="str">
            <v>--</v>
          </cell>
          <cell r="Y456">
            <v>0</v>
          </cell>
          <cell r="Z456">
            <v>0</v>
          </cell>
          <cell r="AA456" t="e">
            <v>#VALUE!</v>
          </cell>
        </row>
        <row r="457">
          <cell r="A457" t="str">
            <v>-</v>
          </cell>
          <cell r="B457" t="str">
            <v>Segnalazione</v>
          </cell>
          <cell r="C457">
            <v>455</v>
          </cell>
          <cell r="D457" t="str">
            <v>-</v>
          </cell>
          <cell r="E457" t="str">
            <v>-</v>
          </cell>
          <cell r="F457" t="str">
            <v>-</v>
          </cell>
          <cell r="G457" t="str">
            <v>-</v>
          </cell>
          <cell r="H457" t="str">
            <v>-</v>
          </cell>
          <cell r="I457" t="str">
            <v>-</v>
          </cell>
          <cell r="J457" t="str">
            <v>x</v>
          </cell>
          <cell r="K457" t="str">
            <v>Comune</v>
          </cell>
          <cell r="L457" t="str">
            <v>PCR</v>
          </cell>
          <cell r="M457" t="str">
            <v>-</v>
          </cell>
          <cell r="N457" t="str">
            <v>-</v>
          </cell>
          <cell r="O457" t="str">
            <v>Forni di Sotto</v>
          </cell>
          <cell r="P457" t="str">
            <v>Forni di Sotto località Fazans</v>
          </cell>
          <cell r="Q457" t="str">
            <v>intervento di riprtistino della zona sportiva</v>
          </cell>
          <cell r="R457" t="str">
            <v>rifacimento terreno di gioco e recinzione, asfaltature, illuminazione pubblica, sistemazione della frana, ripristino trinube magazzino, strada di accesso compreso il ponte</v>
          </cell>
          <cell r="S457" t="str">
            <v>B</v>
          </cell>
          <cell r="T457" t="str">
            <v>DA AVVIARE</v>
          </cell>
          <cell r="U457">
            <v>1514100</v>
          </cell>
          <cell r="V457">
            <v>1514100</v>
          </cell>
          <cell r="W457" t="str">
            <v>-</v>
          </cell>
          <cell r="X457" t="str">
            <v>--</v>
          </cell>
          <cell r="Y457">
            <v>0</v>
          </cell>
          <cell r="Z457">
            <v>0</v>
          </cell>
          <cell r="AA457" t="e">
            <v>#VALUE!</v>
          </cell>
        </row>
        <row r="458">
          <cell r="A458" t="str">
            <v>-</v>
          </cell>
          <cell r="B458" t="str">
            <v>Segnalazione</v>
          </cell>
          <cell r="C458">
            <v>456</v>
          </cell>
          <cell r="D458" t="str">
            <v>-</v>
          </cell>
          <cell r="E458" t="str">
            <v>-</v>
          </cell>
          <cell r="F458" t="str">
            <v>-</v>
          </cell>
          <cell r="G458" t="str">
            <v>-</v>
          </cell>
          <cell r="H458" t="str">
            <v>-</v>
          </cell>
          <cell r="I458" t="str">
            <v>-</v>
          </cell>
          <cell r="J458" t="str">
            <v>z</v>
          </cell>
          <cell r="K458" t="str">
            <v>Comune</v>
          </cell>
          <cell r="L458" t="str">
            <v>PCR</v>
          </cell>
          <cell r="M458" t="str">
            <v>-</v>
          </cell>
          <cell r="N458" t="str">
            <v>-</v>
          </cell>
          <cell r="O458" t="str">
            <v>Forni di Sotto</v>
          </cell>
          <cell r="P458" t="str">
            <v>Forni di Sotto località Mont Rio Chiaradia</v>
          </cell>
          <cell r="Q458" t="str">
            <v>ripristino acquedotto comunale</v>
          </cell>
          <cell r="R458" t="str">
            <v>rifacimento strada di accesso, rifacimento condotta, ripristino opera di presa, opere di protezionbe condotta, scogliere a monte e a valle, guadi STESSO INTERVENTO 790 LASCIATO QUELLO</v>
          </cell>
          <cell r="S458" t="str">
            <v>B</v>
          </cell>
          <cell r="T458" t="str">
            <v>DA AVVIARE</v>
          </cell>
          <cell r="U458">
            <v>757050</v>
          </cell>
          <cell r="V458">
            <v>757050</v>
          </cell>
          <cell r="W458" t="str">
            <v>-</v>
          </cell>
          <cell r="X458" t="str">
            <v>--</v>
          </cell>
          <cell r="Y458">
            <v>0</v>
          </cell>
          <cell r="Z458">
            <v>0</v>
          </cell>
          <cell r="AA458" t="e">
            <v>#VALUE!</v>
          </cell>
        </row>
        <row r="459">
          <cell r="A459" t="str">
            <v>D21-pcr-0457</v>
          </cell>
          <cell r="B459" t="str">
            <v>Piano investimenti</v>
          </cell>
          <cell r="C459">
            <v>457</v>
          </cell>
          <cell r="D459" t="str">
            <v>LN145-2021-558-UD-063</v>
          </cell>
          <cell r="E459" t="str">
            <v>D</v>
          </cell>
          <cell r="F459">
            <v>2021</v>
          </cell>
          <cell r="G459" t="str">
            <v>Soggetto Ausiliario</v>
          </cell>
          <cell r="H459" t="str">
            <v>-</v>
          </cell>
          <cell r="I459" t="str">
            <v>-</v>
          </cell>
          <cell r="J459" t="str">
            <v>In piano 2021</v>
          </cell>
          <cell r="K459" t="str">
            <v>Comune</v>
          </cell>
          <cell r="L459" t="str">
            <v>PCR</v>
          </cell>
          <cell r="M459" t="str">
            <v>Protezione Civile Regionale</v>
          </cell>
          <cell r="N459" t="str">
            <v>Protezione Civile Regionale</v>
          </cell>
          <cell r="O459" t="str">
            <v>Forni di Sotto</v>
          </cell>
          <cell r="P459" t="str">
            <v>Forni di Sotto sacrovint</v>
          </cell>
          <cell r="Q459" t="str">
            <v>ripristino strada sacrovint
Mitigazione del rischio idrogeologico indicato dal PAI</v>
          </cell>
          <cell r="R459" t="str">
            <v>rifacimento ponte, sistemazione stradale, sistemazione muri contenimento a monte strada
Mitigazione del rischio idrogeologico indicato dal PAI</v>
          </cell>
          <cell r="S459" t="str">
            <v>D</v>
          </cell>
          <cell r="T459" t="str">
            <v>DA AVVIARE</v>
          </cell>
          <cell r="U459">
            <v>600000</v>
          </cell>
          <cell r="V459">
            <v>980770.19000000006</v>
          </cell>
          <cell r="W459">
            <v>980770.19000000006</v>
          </cell>
          <cell r="X459" t="str">
            <v>-</v>
          </cell>
          <cell r="Y459">
            <v>0</v>
          </cell>
          <cell r="Z459">
            <v>0</v>
          </cell>
          <cell r="AA459">
            <v>980770.19000000006</v>
          </cell>
        </row>
        <row r="460">
          <cell r="A460" t="str">
            <v>B19-forso-0458</v>
          </cell>
          <cell r="B460" t="str">
            <v>Piano investimenti</v>
          </cell>
          <cell r="C460">
            <v>458</v>
          </cell>
          <cell r="D460" t="str">
            <v>DL119-2019-558-UD-125</v>
          </cell>
          <cell r="E460" t="str">
            <v>B</v>
          </cell>
          <cell r="F460">
            <v>2019</v>
          </cell>
          <cell r="G460" t="str">
            <v>Soggetto Ausiliario</v>
          </cell>
          <cell r="H460" t="str">
            <v>B19-Soggetto Ausiliario</v>
          </cell>
          <cell r="I460" t="str">
            <v>-</v>
          </cell>
          <cell r="J460" t="str">
            <v>in Piano 2019</v>
          </cell>
          <cell r="K460" t="str">
            <v>Comune</v>
          </cell>
          <cell r="L460" t="str">
            <v>PCR</v>
          </cell>
          <cell r="M460" t="str">
            <v>Comune</v>
          </cell>
          <cell r="N460" t="str">
            <v>Comune di Forni di Sotto</v>
          </cell>
          <cell r="O460" t="str">
            <v>Forni di Sotto</v>
          </cell>
          <cell r="P460" t="str">
            <v xml:space="preserve">Forni di Sotto borgo vico </v>
          </cell>
          <cell r="Q460" t="str">
            <v>strada borgo vico tagliamento</v>
          </cell>
          <cell r="R460" t="str">
            <v xml:space="preserve">rifacimento strada , rifacimento tombotto località sega su strada vico, rifacimento tombotto adicenza capannone artiginale , sistmazione muri di contenimento parte bassa strda vico verso tagliamento
</v>
          </cell>
          <cell r="S460" t="str">
            <v>B</v>
          </cell>
          <cell r="T460" t="str">
            <v>DA AVVIARE</v>
          </cell>
          <cell r="U460">
            <v>200000</v>
          </cell>
          <cell r="V460">
            <v>192443.84</v>
          </cell>
          <cell r="W460">
            <v>192443.84</v>
          </cell>
          <cell r="X460" t="str">
            <v>-</v>
          </cell>
          <cell r="Y460">
            <v>0</v>
          </cell>
          <cell r="Z460">
            <v>0</v>
          </cell>
          <cell r="AA460">
            <v>192443.84</v>
          </cell>
        </row>
        <row r="461">
          <cell r="A461" t="str">
            <v>-</v>
          </cell>
          <cell r="B461" t="str">
            <v>Segnalazione</v>
          </cell>
          <cell r="C461">
            <v>459</v>
          </cell>
          <cell r="D461" t="str">
            <v>-</v>
          </cell>
          <cell r="E461" t="str">
            <v>-</v>
          </cell>
          <cell r="F461" t="str">
            <v>-</v>
          </cell>
          <cell r="G461" t="str">
            <v>-</v>
          </cell>
          <cell r="H461" t="str">
            <v>-</v>
          </cell>
          <cell r="I461" t="str">
            <v>-</v>
          </cell>
          <cell r="J461" t="str">
            <v>x</v>
          </cell>
          <cell r="K461" t="str">
            <v>Comune</v>
          </cell>
          <cell r="L461" t="str">
            <v>PCR</v>
          </cell>
          <cell r="M461" t="str">
            <v>-</v>
          </cell>
          <cell r="N461" t="str">
            <v>-</v>
          </cell>
          <cell r="O461" t="str">
            <v>Forni di Sotto</v>
          </cell>
          <cell r="P461" t="str">
            <v>Forni di Sotto borgo tredolo</v>
          </cell>
          <cell r="Q461" t="str">
            <v>rifacimento strada borgo tredolo</v>
          </cell>
          <cell r="R461" t="str">
            <v xml:space="preserve">sistemazione strada , opera di convoliamento delle acque fosse a monte e a valle, opera di captazione acque pauludose "la Sfauarz"_x000D_
_x000D_
_x000D_
</v>
          </cell>
          <cell r="S461" t="str">
            <v>B</v>
          </cell>
          <cell r="T461" t="str">
            <v>DA AVVIARE</v>
          </cell>
          <cell r="U461">
            <v>602700</v>
          </cell>
          <cell r="V461">
            <v>602700</v>
          </cell>
          <cell r="W461" t="str">
            <v>-</v>
          </cell>
          <cell r="X461" t="str">
            <v>--</v>
          </cell>
          <cell r="Y461">
            <v>0</v>
          </cell>
          <cell r="Z461">
            <v>0</v>
          </cell>
          <cell r="AA461" t="e">
            <v>#VALUE!</v>
          </cell>
        </row>
        <row r="462">
          <cell r="A462" t="str">
            <v>D21-ucar-0460</v>
          </cell>
          <cell r="B462" t="str">
            <v>Piano investimenti</v>
          </cell>
          <cell r="C462">
            <v>460</v>
          </cell>
          <cell r="D462" t="str">
            <v>LN145-2021-558-UD-064</v>
          </cell>
          <cell r="E462" t="str">
            <v>D</v>
          </cell>
          <cell r="F462">
            <v>2021</v>
          </cell>
          <cell r="G462" t="str">
            <v>Soggetto Ausiliario</v>
          </cell>
          <cell r="H462" t="str">
            <v>-</v>
          </cell>
          <cell r="I462" t="str">
            <v>-</v>
          </cell>
          <cell r="J462" t="str">
            <v>In piano 2021</v>
          </cell>
          <cell r="K462" t="str">
            <v>Comune</v>
          </cell>
          <cell r="L462" t="str">
            <v>PCR</v>
          </cell>
          <cell r="M462" t="str">
            <v>Comunità di montagna della Carnia (Ex UTI Carnia)</v>
          </cell>
          <cell r="N462" t="str">
            <v>Comunità di montagna della Carnia (Ex UTI Carnia)</v>
          </cell>
          <cell r="O462" t="str">
            <v>Forni di Sotto</v>
          </cell>
          <cell r="P462" t="str">
            <v>Forni di Sotto località Sorezent</v>
          </cell>
          <cell r="Q462" t="str">
            <v>ripristino strada sorzent</v>
          </cell>
          <cell r="R462" t="str">
            <v xml:space="preserve">lavori convoliamento acque localita Sorzent da vasca raccolta ghiaia , sistemazione invaso adiacenza vascone acquedotto sempre su rio di Sorzent, nuvo canale di drenaggio acque dai prati , rifacimeto strada con canali portafuori , 
</v>
          </cell>
          <cell r="S462" t="str">
            <v>D</v>
          </cell>
          <cell r="T462" t="str">
            <v>DA AVVIARE</v>
          </cell>
          <cell r="U462">
            <v>896700</v>
          </cell>
          <cell r="V462">
            <v>866238.73</v>
          </cell>
          <cell r="W462">
            <v>866238.73</v>
          </cell>
          <cell r="X462" t="str">
            <v>-</v>
          </cell>
          <cell r="Y462">
            <v>0</v>
          </cell>
          <cell r="Z462">
            <v>0</v>
          </cell>
          <cell r="AA462">
            <v>866238.73</v>
          </cell>
        </row>
        <row r="463">
          <cell r="A463" t="str">
            <v>-</v>
          </cell>
          <cell r="B463" t="str">
            <v>Segnalazione</v>
          </cell>
          <cell r="C463">
            <v>461</v>
          </cell>
          <cell r="D463" t="str">
            <v>-</v>
          </cell>
          <cell r="E463" t="str">
            <v>-</v>
          </cell>
          <cell r="F463" t="str">
            <v>-</v>
          </cell>
          <cell r="G463" t="str">
            <v>-</v>
          </cell>
          <cell r="H463" t="str">
            <v>-</v>
          </cell>
          <cell r="I463" t="str">
            <v>-</v>
          </cell>
          <cell r="J463" t="str">
            <v>x</v>
          </cell>
          <cell r="K463" t="str">
            <v>Comune</v>
          </cell>
          <cell r="L463" t="str">
            <v>PCR</v>
          </cell>
          <cell r="M463" t="str">
            <v>-</v>
          </cell>
          <cell r="N463" t="str">
            <v>-</v>
          </cell>
          <cell r="O463" t="str">
            <v>Forni di Sotto</v>
          </cell>
          <cell r="P463" t="str">
            <v>Forni di Sotto tredolo 1</v>
          </cell>
          <cell r="Q463" t="str">
            <v>sede municipale</v>
          </cell>
          <cell r="R463" t="str">
            <v xml:space="preserve">rimozioni e demolizioni, cordoli e acciaio, elemnti strutturali in legno, opere da lattoniere, isolamenti e opere di completamento
</v>
          </cell>
          <cell r="S463" t="str">
            <v>D</v>
          </cell>
          <cell r="T463" t="str">
            <v>DA AVVIARE</v>
          </cell>
          <cell r="U463">
            <v>338100</v>
          </cell>
          <cell r="V463">
            <v>338100</v>
          </cell>
          <cell r="W463" t="str">
            <v>-</v>
          </cell>
          <cell r="X463" t="str">
            <v>--</v>
          </cell>
          <cell r="Y463">
            <v>0</v>
          </cell>
          <cell r="Z463">
            <v>0</v>
          </cell>
          <cell r="AA463" t="e">
            <v>#VALUE!</v>
          </cell>
        </row>
        <row r="464">
          <cell r="A464" t="str">
            <v>-</v>
          </cell>
          <cell r="B464" t="str">
            <v>Segnalazione</v>
          </cell>
          <cell r="C464">
            <v>462</v>
          </cell>
          <cell r="D464" t="str">
            <v>-</v>
          </cell>
          <cell r="E464" t="str">
            <v>-</v>
          </cell>
          <cell r="F464" t="str">
            <v>-</v>
          </cell>
          <cell r="G464" t="str">
            <v>-</v>
          </cell>
          <cell r="H464" t="str">
            <v>-</v>
          </cell>
          <cell r="I464" t="str">
            <v>-</v>
          </cell>
          <cell r="J464" t="str">
            <v>z</v>
          </cell>
          <cell r="K464" t="str">
            <v>Comune</v>
          </cell>
          <cell r="L464" t="str">
            <v>PCR</v>
          </cell>
          <cell r="M464" t="str">
            <v>-</v>
          </cell>
          <cell r="N464" t="str">
            <v>-</v>
          </cell>
          <cell r="O464" t="str">
            <v>Forni di Sotto</v>
          </cell>
          <cell r="P464" t="str">
            <v>Forni di Sotto via baselia</v>
          </cell>
          <cell r="Q464" t="str">
            <v>rifacimento copertura centro diurno anziani</v>
          </cell>
          <cell r="R464" t="str">
            <v>sistemazioni lattoneria</v>
          </cell>
          <cell r="S464" t="str">
            <v>B</v>
          </cell>
          <cell r="T464" t="str">
            <v>DA AVVIARE</v>
          </cell>
          <cell r="U464">
            <v>36750</v>
          </cell>
          <cell r="V464">
            <v>36750</v>
          </cell>
          <cell r="W464" t="str">
            <v>-</v>
          </cell>
          <cell r="X464" t="str">
            <v>--</v>
          </cell>
          <cell r="Y464">
            <v>0</v>
          </cell>
          <cell r="Z464">
            <v>0</v>
          </cell>
          <cell r="AA464" t="e">
            <v>#VALUE!</v>
          </cell>
        </row>
        <row r="465">
          <cell r="A465" t="str">
            <v>-</v>
          </cell>
          <cell r="B465" t="str">
            <v>Segnalazione</v>
          </cell>
          <cell r="C465">
            <v>463</v>
          </cell>
          <cell r="D465" t="str">
            <v>-</v>
          </cell>
          <cell r="E465" t="str">
            <v>-</v>
          </cell>
          <cell r="F465" t="str">
            <v>-</v>
          </cell>
          <cell r="G465" t="str">
            <v>-</v>
          </cell>
          <cell r="H465" t="str">
            <v>-</v>
          </cell>
          <cell r="I465" t="str">
            <v>-</v>
          </cell>
          <cell r="J465" t="str">
            <v>x</v>
          </cell>
          <cell r="K465" t="str">
            <v>Comune</v>
          </cell>
          <cell r="L465" t="str">
            <v>DIR AMB ENE</v>
          </cell>
          <cell r="M465" t="str">
            <v>-</v>
          </cell>
          <cell r="N465" t="str">
            <v>-</v>
          </cell>
          <cell r="O465" t="str">
            <v>Forni di Sotto</v>
          </cell>
          <cell r="P465" t="str">
            <v>Forni di Sotto ciampuegne</v>
          </cell>
          <cell r="Q465" t="str">
            <v>sistemazione frane zona ciampuegne</v>
          </cell>
          <cell r="R465" t="str">
            <v xml:space="preserve">realizzazione briglie, canali di convogliamento acque, scoronamento terreno, taglio selettivo piante
</v>
          </cell>
          <cell r="S465" t="str">
            <v>D</v>
          </cell>
          <cell r="T465" t="str">
            <v>DA AVVIARE</v>
          </cell>
          <cell r="U465">
            <v>602700</v>
          </cell>
          <cell r="V465">
            <v>602700</v>
          </cell>
          <cell r="W465" t="str">
            <v>-</v>
          </cell>
          <cell r="X465" t="str">
            <v>--</v>
          </cell>
          <cell r="Y465">
            <v>0</v>
          </cell>
          <cell r="Z465">
            <v>0</v>
          </cell>
          <cell r="AA465" t="e">
            <v>#VALUE!</v>
          </cell>
        </row>
        <row r="466">
          <cell r="A466" t="str">
            <v>-</v>
          </cell>
          <cell r="B466" t="str">
            <v>Segnalazione</v>
          </cell>
          <cell r="C466">
            <v>464</v>
          </cell>
          <cell r="D466" t="str">
            <v>-</v>
          </cell>
          <cell r="E466" t="str">
            <v>-</v>
          </cell>
          <cell r="F466" t="str">
            <v>-</v>
          </cell>
          <cell r="G466" t="str">
            <v>-</v>
          </cell>
          <cell r="H466" t="str">
            <v>-</v>
          </cell>
          <cell r="I466" t="str">
            <v>-</v>
          </cell>
          <cell r="J466" t="str">
            <v>x</v>
          </cell>
          <cell r="K466" t="str">
            <v>Comune</v>
          </cell>
          <cell r="L466" t="str">
            <v>DIR AMB ENE</v>
          </cell>
          <cell r="M466" t="str">
            <v>-</v>
          </cell>
          <cell r="N466" t="str">
            <v>-</v>
          </cell>
          <cell r="O466" t="str">
            <v>Forni di Sotto</v>
          </cell>
          <cell r="P466" t="str">
            <v>Forni di Sotto faust</v>
          </cell>
          <cell r="Q466" t="str">
            <v>ripristino acquedotto Faust</v>
          </cell>
          <cell r="R466" t="str">
            <v xml:space="preserve">opere di pulitura con scavatore, nuvo tubo in pn da diametro 200mm compresa posa e scavo, innesti raccorsi e mautenzioni varie, tubo di collegamento se inghiato tra vascono di tedolo con baselie  da 200mm compresa posa e scavo, rifacomento tubo di troppiopieno da 200mm
</v>
          </cell>
          <cell r="S466" t="str">
            <v>B</v>
          </cell>
          <cell r="T466" t="str">
            <v>DA AVVIARE</v>
          </cell>
          <cell r="U466">
            <v>345450</v>
          </cell>
          <cell r="V466">
            <v>345450</v>
          </cell>
          <cell r="W466" t="str">
            <v>-</v>
          </cell>
          <cell r="X466" t="str">
            <v>--</v>
          </cell>
          <cell r="Y466">
            <v>0</v>
          </cell>
          <cell r="Z466">
            <v>0</v>
          </cell>
          <cell r="AA466" t="e">
            <v>#VALUE!</v>
          </cell>
        </row>
        <row r="467">
          <cell r="A467" t="str">
            <v>-</v>
          </cell>
          <cell r="B467" t="str">
            <v>Segnalazione</v>
          </cell>
          <cell r="C467">
            <v>465</v>
          </cell>
          <cell r="D467" t="str">
            <v>-</v>
          </cell>
          <cell r="E467" t="str">
            <v>-</v>
          </cell>
          <cell r="F467" t="str">
            <v>-</v>
          </cell>
          <cell r="G467" t="str">
            <v>-</v>
          </cell>
          <cell r="H467" t="str">
            <v>-</v>
          </cell>
          <cell r="I467" t="str">
            <v>-</v>
          </cell>
          <cell r="J467" t="str">
            <v>z</v>
          </cell>
          <cell r="K467" t="str">
            <v>Comune</v>
          </cell>
          <cell r="L467" t="str">
            <v>DIR AGR FOR</v>
          </cell>
          <cell r="M467" t="str">
            <v>-</v>
          </cell>
          <cell r="N467" t="str">
            <v>-</v>
          </cell>
          <cell r="O467" t="str">
            <v>Forni di Sotto</v>
          </cell>
          <cell r="P467" t="str">
            <v>Forni di Sotto Ciampiuz</v>
          </cell>
          <cell r="Q467" t="str">
            <v>ripristino danni malga Ciampiuz</v>
          </cell>
          <cell r="R467" t="str">
            <v xml:space="preserve">rimozioni e demolizioni, rifacitura della copertura in scandole, trasporto materile in quota
</v>
          </cell>
          <cell r="S467" t="str">
            <v>D</v>
          </cell>
          <cell r="T467" t="str">
            <v>DA AVVIARE</v>
          </cell>
          <cell r="U467">
            <v>79380</v>
          </cell>
          <cell r="V467">
            <v>79380</v>
          </cell>
          <cell r="W467" t="str">
            <v>-</v>
          </cell>
          <cell r="X467" t="str">
            <v>--</v>
          </cell>
          <cell r="Y467">
            <v>0</v>
          </cell>
          <cell r="Z467">
            <v>0</v>
          </cell>
          <cell r="AA467" t="e">
            <v>#VALUE!</v>
          </cell>
        </row>
        <row r="468">
          <cell r="A468" t="str">
            <v>-</v>
          </cell>
          <cell r="B468" t="str">
            <v>Segnalazione</v>
          </cell>
          <cell r="C468">
            <v>466</v>
          </cell>
          <cell r="D468" t="str">
            <v>-</v>
          </cell>
          <cell r="E468" t="str">
            <v>-</v>
          </cell>
          <cell r="F468" t="str">
            <v>-</v>
          </cell>
          <cell r="G468" t="str">
            <v>-</v>
          </cell>
          <cell r="H468" t="str">
            <v>-</v>
          </cell>
          <cell r="I468" t="str">
            <v>-</v>
          </cell>
          <cell r="J468" t="str">
            <v>z</v>
          </cell>
          <cell r="K468" t="str">
            <v>Comune</v>
          </cell>
          <cell r="L468" t="str">
            <v>DIR AGR FOR</v>
          </cell>
          <cell r="M468" t="str">
            <v>-</v>
          </cell>
          <cell r="N468" t="str">
            <v>-</v>
          </cell>
          <cell r="O468" t="str">
            <v>Forni di Sotto</v>
          </cell>
          <cell r="P468" t="str">
            <v>Forni di Sotto Geveada</v>
          </cell>
          <cell r="Q468" t="str">
            <v>rispristino danni malga Giaveada</v>
          </cell>
          <cell r="R468" t="str">
            <v xml:space="preserve">rimozioni e demolizioni, rifacitura della copertura in scandole, trasporto materile in quota_x000D_
</v>
          </cell>
          <cell r="S468" t="str">
            <v>D</v>
          </cell>
          <cell r="T468" t="str">
            <v>DA AVVIARE</v>
          </cell>
          <cell r="U468">
            <v>109221</v>
          </cell>
          <cell r="V468">
            <v>109221</v>
          </cell>
          <cell r="W468" t="str">
            <v>-</v>
          </cell>
          <cell r="X468" t="str">
            <v>--</v>
          </cell>
          <cell r="Y468">
            <v>0</v>
          </cell>
          <cell r="Z468">
            <v>0</v>
          </cell>
          <cell r="AA468" t="e">
            <v>#VALUE!</v>
          </cell>
        </row>
        <row r="469">
          <cell r="A469" t="str">
            <v>-</v>
          </cell>
          <cell r="B469" t="str">
            <v>Segnalazione</v>
          </cell>
          <cell r="C469">
            <v>467</v>
          </cell>
          <cell r="D469" t="str">
            <v>-</v>
          </cell>
          <cell r="E469" t="str">
            <v>-</v>
          </cell>
          <cell r="F469" t="str">
            <v>-</v>
          </cell>
          <cell r="G469" t="str">
            <v>-</v>
          </cell>
          <cell r="H469" t="str">
            <v>-</v>
          </cell>
          <cell r="I469" t="str">
            <v>-</v>
          </cell>
          <cell r="J469" t="str">
            <v>z</v>
          </cell>
          <cell r="K469" t="str">
            <v>Comune</v>
          </cell>
          <cell r="L469" t="str">
            <v>PCR</v>
          </cell>
          <cell r="M469" t="str">
            <v>-</v>
          </cell>
          <cell r="N469" t="str">
            <v>-</v>
          </cell>
          <cell r="O469" t="str">
            <v>Forni di Sotto</v>
          </cell>
          <cell r="P469" t="str">
            <v>Forni di Sotto tredolo</v>
          </cell>
          <cell r="Q469" t="str">
            <v>sistemazione copertura Foresteria comunale</v>
          </cell>
          <cell r="R469" t="str">
            <v>sistemazioni discendenti, sistemazione grondaie, sistemazione tetto, sistemazione opere murarie zoccholini e innalzamenti dovuti alla pioggia</v>
          </cell>
          <cell r="S469" t="str">
            <v>B</v>
          </cell>
          <cell r="T469" t="str">
            <v>DA AVVIARE</v>
          </cell>
          <cell r="U469">
            <v>205800</v>
          </cell>
          <cell r="V469">
            <v>205800</v>
          </cell>
          <cell r="W469" t="str">
            <v>-</v>
          </cell>
          <cell r="X469" t="str">
            <v>--</v>
          </cell>
          <cell r="Y469">
            <v>0</v>
          </cell>
          <cell r="Z469">
            <v>0</v>
          </cell>
          <cell r="AA469" t="e">
            <v>#VALUE!</v>
          </cell>
        </row>
        <row r="470">
          <cell r="A470" t="str">
            <v>B19-forso-0468</v>
          </cell>
          <cell r="B470" t="str">
            <v>Piano investimenti</v>
          </cell>
          <cell r="C470">
            <v>468</v>
          </cell>
          <cell r="D470" t="str">
            <v>DL119-2019-558-UD-400</v>
          </cell>
          <cell r="E470" t="str">
            <v>B</v>
          </cell>
          <cell r="F470">
            <v>2019</v>
          </cell>
          <cell r="G470" t="str">
            <v>Soggetto Ausiliario</v>
          </cell>
          <cell r="H470" t="str">
            <v>B19-Soggetto Ausiliario</v>
          </cell>
          <cell r="I470" t="str">
            <v>-</v>
          </cell>
          <cell r="J470" t="str">
            <v>in Piano 2019</v>
          </cell>
          <cell r="K470" t="str">
            <v>Comune</v>
          </cell>
          <cell r="L470" t="str">
            <v>DIR AGR FOR</v>
          </cell>
          <cell r="M470" t="str">
            <v>Comune</v>
          </cell>
          <cell r="N470" t="str">
            <v>Comune di Forni di Sotto</v>
          </cell>
          <cell r="O470" t="str">
            <v>Forni di Sotto</v>
          </cell>
          <cell r="P470" t="str">
            <v>Forni di Sotto strade comunali territorio extraurbano</v>
          </cell>
          <cell r="Q470" t="str">
            <v>ripristino strade comunali</v>
          </cell>
          <cell r="R470" t="str">
            <v>sviluppo strade comunali forestai del comune di forni di sotto come da pgf 44000 ml_x000D_</v>
          </cell>
          <cell r="S470" t="str">
            <v>B</v>
          </cell>
          <cell r="T470" t="str">
            <v>DA AVVIARE</v>
          </cell>
          <cell r="U470">
            <v>300000</v>
          </cell>
          <cell r="V470">
            <v>315004.03000000003</v>
          </cell>
          <cell r="W470">
            <v>315004.03000000003</v>
          </cell>
          <cell r="X470" t="str">
            <v>-</v>
          </cell>
          <cell r="Y470">
            <v>0</v>
          </cell>
          <cell r="Z470">
            <v>0</v>
          </cell>
          <cell r="AA470">
            <v>315004.03000000003</v>
          </cell>
        </row>
        <row r="471">
          <cell r="A471" t="str">
            <v>D21-forso-0469</v>
          </cell>
          <cell r="B471" t="str">
            <v>Piano investimenti</v>
          </cell>
          <cell r="C471">
            <v>469</v>
          </cell>
          <cell r="D471" t="str">
            <v>-</v>
          </cell>
          <cell r="E471" t="str">
            <v>D</v>
          </cell>
          <cell r="F471">
            <v>2021</v>
          </cell>
          <cell r="G471" t="str">
            <v>Soggetto Ausiliario</v>
          </cell>
          <cell r="H471" t="str">
            <v>-</v>
          </cell>
          <cell r="I471" t="str">
            <v>Marprile2022-nuovi interventi rimo 2022-</v>
          </cell>
          <cell r="J471" t="str">
            <v>in piano 2021</v>
          </cell>
          <cell r="K471" t="str">
            <v>Comune</v>
          </cell>
          <cell r="L471" t="str">
            <v>DIR AGR FOR</v>
          </cell>
          <cell r="M471" t="str">
            <v>-</v>
          </cell>
          <cell r="N471" t="str">
            <v>Comune di Forni di Sotto</v>
          </cell>
          <cell r="O471" t="str">
            <v>Forni di Sotto</v>
          </cell>
          <cell r="P471" t="str">
            <v>Forni di Sotto Nasese</v>
          </cell>
          <cell r="Q471" t="str">
            <v>sistemazione Rio Nasese</v>
          </cell>
          <cell r="R471" t="str">
            <v xml:space="preserve">disboscamento, realizzazione pista forestale , scavo di sbancamento, scogliera in massi lapidei,opere miste , rilevati, inerbimenti
</v>
          </cell>
          <cell r="S471" t="str">
            <v>D</v>
          </cell>
          <cell r="T471" t="str">
            <v>DA AVVIARE</v>
          </cell>
          <cell r="U471">
            <v>300000</v>
          </cell>
          <cell r="V471">
            <v>300000</v>
          </cell>
          <cell r="W471">
            <v>300000</v>
          </cell>
          <cell r="X471" t="str">
            <v>-</v>
          </cell>
          <cell r="Y471">
            <v>0</v>
          </cell>
          <cell r="Z471">
            <v>300000</v>
          </cell>
          <cell r="AA471">
            <v>300000</v>
          </cell>
        </row>
        <row r="472">
          <cell r="A472" t="str">
            <v>D20-for-0470</v>
          </cell>
          <cell r="B472" t="str">
            <v>Piano investimenti</v>
          </cell>
          <cell r="C472">
            <v>470</v>
          </cell>
          <cell r="D472" t="str">
            <v>LN145-2020-558-UD-038</v>
          </cell>
          <cell r="E472" t="str">
            <v>D</v>
          </cell>
          <cell r="F472">
            <v>2020</v>
          </cell>
          <cell r="G472" t="str">
            <v>Soggetto Ausiliario</v>
          </cell>
          <cell r="H472" t="str">
            <v>D20-Soggetto Ausiliario</v>
          </cell>
          <cell r="I472" t="str">
            <v>-</v>
          </cell>
          <cell r="J472" t="str">
            <v>in Piano 2020</v>
          </cell>
          <cell r="K472" t="str">
            <v>Comune</v>
          </cell>
          <cell r="L472" t="str">
            <v>DIR AGR FOR</v>
          </cell>
          <cell r="M472" t="str">
            <v>Comune</v>
          </cell>
          <cell r="N472" t="str">
            <v>Direzione centrale risorse agroalimentari, forestali e ittiche</v>
          </cell>
          <cell r="O472" t="str">
            <v>Forni di Sotto</v>
          </cell>
          <cell r="P472" t="str">
            <v>Forni di Sotto auza</v>
          </cell>
          <cell r="Q472" t="str">
            <v>sistemazione rio auza</v>
          </cell>
          <cell r="R472" t="str">
            <v xml:space="preserve">disboscamento, realizzazione pista forestale scavo di sbancamento, scogliera in massi lapidei destra e sinistra orografica , opere miste , rilevati, opere di sghiaiamento delle briglie inerbimenti
</v>
          </cell>
          <cell r="S472" t="str">
            <v>D</v>
          </cell>
          <cell r="T472" t="str">
            <v>DA AVVIARE</v>
          </cell>
          <cell r="U472">
            <v>1205400</v>
          </cell>
          <cell r="V472">
            <v>1093156.3999999999</v>
          </cell>
          <cell r="W472">
            <v>1081156.3999999999</v>
          </cell>
          <cell r="X472" t="str">
            <v>Importo Ridotto</v>
          </cell>
          <cell r="Y472">
            <v>12000</v>
          </cell>
          <cell r="Z472">
            <v>12000</v>
          </cell>
          <cell r="AA472">
            <v>1093156.3999999999</v>
          </cell>
        </row>
        <row r="473">
          <cell r="A473" t="str">
            <v>D20-pcr-0471</v>
          </cell>
          <cell r="B473" t="str">
            <v>Piano investimenti</v>
          </cell>
          <cell r="C473">
            <v>471</v>
          </cell>
          <cell r="D473" t="str">
            <v>LN145-2020-558-UD-039</v>
          </cell>
          <cell r="E473" t="str">
            <v>D</v>
          </cell>
          <cell r="F473">
            <v>2020</v>
          </cell>
          <cell r="G473" t="str">
            <v>Soggetto Attuatore</v>
          </cell>
          <cell r="H473" t="str">
            <v>D20-Soggetto Ausiliario</v>
          </cell>
          <cell r="I473" t="str">
            <v>-</v>
          </cell>
          <cell r="J473" t="str">
            <v>in Piano 2020</v>
          </cell>
          <cell r="K473" t="str">
            <v>Comune</v>
          </cell>
          <cell r="L473" t="str">
            <v>DIR AGR FOR</v>
          </cell>
          <cell r="M473" t="str">
            <v>Comune</v>
          </cell>
          <cell r="N473" t="str">
            <v>Protezione Civile Regionale</v>
          </cell>
          <cell r="O473" t="str">
            <v>Forni di Sotto</v>
          </cell>
          <cell r="P473" t="str">
            <v>Forni di Sotto rio verde</v>
          </cell>
          <cell r="Q473" t="str">
            <v>sistemazione rio verde</v>
          </cell>
          <cell r="R473" t="str">
            <v>disboscamento, realizzazione pista forestale , scavo di sbancamento, posa tubo pn da 300mm, opera di convoliamento acque_x000D_
opera di ristituzione con scivolo , opere di sghiaiamento delle briglie</v>
          </cell>
          <cell r="S473" t="str">
            <v>D</v>
          </cell>
          <cell r="T473" t="str">
            <v>DA AVVIARE</v>
          </cell>
          <cell r="U473">
            <v>867300</v>
          </cell>
          <cell r="V473">
            <v>766365.98</v>
          </cell>
          <cell r="W473">
            <v>766365.98</v>
          </cell>
          <cell r="X473" t="str">
            <v>-</v>
          </cell>
          <cell r="Y473">
            <v>0</v>
          </cell>
          <cell r="Z473">
            <v>0</v>
          </cell>
          <cell r="AA473">
            <v>766365.98</v>
          </cell>
        </row>
        <row r="474">
          <cell r="A474" t="str">
            <v>-</v>
          </cell>
          <cell r="B474" t="str">
            <v>Segnalazione</v>
          </cell>
          <cell r="C474">
            <v>472</v>
          </cell>
          <cell r="D474" t="str">
            <v>-</v>
          </cell>
          <cell r="E474" t="str">
            <v>-</v>
          </cell>
          <cell r="F474" t="str">
            <v>-</v>
          </cell>
          <cell r="G474" t="str">
            <v>-</v>
          </cell>
          <cell r="H474" t="str">
            <v>-</v>
          </cell>
          <cell r="I474" t="str">
            <v>-</v>
          </cell>
          <cell r="J474" t="str">
            <v>z</v>
          </cell>
          <cell r="K474" t="str">
            <v>Comune</v>
          </cell>
          <cell r="L474" t="str">
            <v>-</v>
          </cell>
          <cell r="M474" t="str">
            <v>-</v>
          </cell>
          <cell r="N474" t="str">
            <v>-</v>
          </cell>
          <cell r="O474" t="str">
            <v>Forni di Sotto</v>
          </cell>
          <cell r="P474" t="str">
            <v>Forni di Sotto tredolo 1</v>
          </cell>
          <cell r="Q474" t="str">
            <v>acquisto dotazioni per volontari di protezione civile</v>
          </cell>
          <cell r="R474" t="str">
            <v>acquisto di dotazioni per i volontari di protezione civile al fine di garantire assistenza alla popolazione</v>
          </cell>
          <cell r="S474" t="str">
            <v>A</v>
          </cell>
          <cell r="T474" t="str">
            <v>DA AVVIARE</v>
          </cell>
          <cell r="U474">
            <v>20000</v>
          </cell>
          <cell r="V474">
            <v>20000</v>
          </cell>
          <cell r="W474" t="str">
            <v>-</v>
          </cell>
          <cell r="X474" t="str">
            <v>--</v>
          </cell>
          <cell r="Y474">
            <v>0</v>
          </cell>
          <cell r="Z474">
            <v>0</v>
          </cell>
          <cell r="AA474" t="e">
            <v>#VALUE!</v>
          </cell>
        </row>
        <row r="475">
          <cell r="A475" t="str">
            <v>-</v>
          </cell>
          <cell r="B475" t="str">
            <v>Segnalazione</v>
          </cell>
          <cell r="C475">
            <v>473</v>
          </cell>
          <cell r="D475" t="str">
            <v>-</v>
          </cell>
          <cell r="E475" t="str">
            <v>-</v>
          </cell>
          <cell r="F475" t="str">
            <v>-</v>
          </cell>
          <cell r="G475" t="str">
            <v>-</v>
          </cell>
          <cell r="H475" t="str">
            <v>-</v>
          </cell>
          <cell r="I475" t="str">
            <v>-</v>
          </cell>
          <cell r="J475" t="str">
            <v>z</v>
          </cell>
          <cell r="K475" t="str">
            <v>Comune</v>
          </cell>
          <cell r="L475" t="str">
            <v>-</v>
          </cell>
          <cell r="M475" t="str">
            <v>-</v>
          </cell>
          <cell r="N475" t="str">
            <v>-</v>
          </cell>
          <cell r="O475" t="str">
            <v>Forni di Sotto</v>
          </cell>
          <cell r="P475" t="str">
            <v>Forni di Sotto borgo tredolo</v>
          </cell>
          <cell r="Q475" t="str">
            <v>realizzazione nuova sede protezione civile</v>
          </cell>
          <cell r="R475" t="str">
            <v>attualemente la sede è dislocata su tre garage che ospitano attrezzature, mezzi e ufficio. essa non rispecchia i requisiti minimi di funzionalità, primo soccorso e punto di raccolta. l'intenzione già espressa negli anni dall'amministrazione comunale è quella di creare un centro di primo intervento efficiente e reattivo alle necessità di primo intervento richieste per la protezione civile.</v>
          </cell>
          <cell r="S475" t="str">
            <v>A</v>
          </cell>
          <cell r="T475" t="str">
            <v>DA AVVIARE</v>
          </cell>
          <cell r="U475">
            <v>800000</v>
          </cell>
          <cell r="V475">
            <v>800000</v>
          </cell>
          <cell r="W475" t="str">
            <v>-</v>
          </cell>
          <cell r="X475" t="str">
            <v>--</v>
          </cell>
          <cell r="Y475">
            <v>0</v>
          </cell>
          <cell r="Z475">
            <v>0</v>
          </cell>
          <cell r="AA475" t="e">
            <v>#VALUE!</v>
          </cell>
        </row>
        <row r="476">
          <cell r="A476" t="str">
            <v>D21-friso-0474</v>
          </cell>
          <cell r="B476" t="str">
            <v>Piano investimenti</v>
          </cell>
          <cell r="C476">
            <v>474</v>
          </cell>
          <cell r="D476" t="str">
            <v>LN145-2021-558-PN-068</v>
          </cell>
          <cell r="E476" t="str">
            <v>D</v>
          </cell>
          <cell r="F476">
            <v>2021</v>
          </cell>
          <cell r="G476" t="str">
            <v>Soggetto Ausiliario</v>
          </cell>
          <cell r="H476" t="str">
            <v>-</v>
          </cell>
          <cell r="I476" t="str">
            <v>-</v>
          </cell>
          <cell r="J476" t="str">
            <v>In piano 2021</v>
          </cell>
          <cell r="K476" t="str">
            <v>Comune</v>
          </cell>
          <cell r="L476" t="str">
            <v>PCR</v>
          </cell>
          <cell r="M476" t="str">
            <v>Comune</v>
          </cell>
          <cell r="N476" t="str">
            <v>Comune di Frisanco</v>
          </cell>
          <cell r="O476" t="str">
            <v>Frisanco</v>
          </cell>
          <cell r="P476" t="str">
            <v>Frisanco Casasola</v>
          </cell>
          <cell r="Q476" t="str">
            <v>Strada comunale Da li pali
Mitigazione del rischio idrogeologico indicato dal PAI</v>
          </cell>
          <cell r="R476" t="str">
            <v>Sistemazione del versante franato per dilavamento e del guado di attraversamento del torrente 
Mitigazione del rischio idrogeologico indicato dal PAI</v>
          </cell>
          <cell r="S476" t="str">
            <v>D</v>
          </cell>
          <cell r="T476" t="str">
            <v>DA AVVIARE</v>
          </cell>
          <cell r="U476">
            <v>250000</v>
          </cell>
          <cell r="V476">
            <v>240084.39</v>
          </cell>
          <cell r="W476">
            <v>240084.39</v>
          </cell>
          <cell r="X476" t="str">
            <v>-</v>
          </cell>
          <cell r="Y476">
            <v>0</v>
          </cell>
          <cell r="Z476">
            <v>0</v>
          </cell>
          <cell r="AA476">
            <v>240084.39</v>
          </cell>
        </row>
        <row r="477">
          <cell r="A477" t="str">
            <v>D20-pcr-0475</v>
          </cell>
          <cell r="B477" t="str">
            <v>Piano investimenti</v>
          </cell>
          <cell r="C477">
            <v>475</v>
          </cell>
          <cell r="D477" t="str">
            <v>LN145-2020-558-PN-040</v>
          </cell>
          <cell r="E477" t="str">
            <v>D</v>
          </cell>
          <cell r="F477">
            <v>2020</v>
          </cell>
          <cell r="G477" t="str">
            <v>Soggetto Ausiliario</v>
          </cell>
          <cell r="H477" t="str">
            <v>D20-Soggetto Ausiliario</v>
          </cell>
          <cell r="I477" t="str">
            <v>-</v>
          </cell>
          <cell r="J477" t="str">
            <v>in Piano 2020</v>
          </cell>
          <cell r="K477" t="str">
            <v>Comune</v>
          </cell>
          <cell r="L477" t="str">
            <v>DIR AMB ENE</v>
          </cell>
          <cell r="M477" t="str">
            <v>Comune</v>
          </cell>
          <cell r="N477" t="str">
            <v>Protezione Civile Regionale</v>
          </cell>
          <cell r="O477" t="str">
            <v>Frisanco</v>
          </cell>
          <cell r="P477" t="str">
            <v>Frisanco Loc. Colvere e Crociera</v>
          </cell>
          <cell r="Q477" t="str">
            <v>Tratti torrenti Colvera e Muiè</v>
          </cell>
          <cell r="R477" t="str">
            <v>Realizzazione di opere di regimentazione idraulica dei torrenti presso Loc. Colvere e Crociera e sistemazione degli argini</v>
          </cell>
          <cell r="S477" t="str">
            <v>D</v>
          </cell>
          <cell r="T477" t="str">
            <v>DA AVVIARE</v>
          </cell>
          <cell r="U477">
            <v>600000</v>
          </cell>
          <cell r="V477">
            <v>577299.64</v>
          </cell>
          <cell r="W477">
            <v>577299.64</v>
          </cell>
          <cell r="X477" t="str">
            <v>-</v>
          </cell>
          <cell r="Y477">
            <v>0</v>
          </cell>
          <cell r="Z477">
            <v>0</v>
          </cell>
          <cell r="AA477">
            <v>577299.64</v>
          </cell>
        </row>
        <row r="478">
          <cell r="A478" t="str">
            <v>D20-gemon-0476</v>
          </cell>
          <cell r="B478" t="str">
            <v>Piano investimenti</v>
          </cell>
          <cell r="C478">
            <v>476</v>
          </cell>
          <cell r="D478" t="str">
            <v>LN145-2020-558-UD-041</v>
          </cell>
          <cell r="E478" t="str">
            <v>D</v>
          </cell>
          <cell r="F478">
            <v>2020</v>
          </cell>
          <cell r="G478" t="str">
            <v>Soggetto Ausiliario</v>
          </cell>
          <cell r="H478" t="str">
            <v>D20-Soggetto Ausiliario</v>
          </cell>
          <cell r="I478" t="str">
            <v>-</v>
          </cell>
          <cell r="J478" t="str">
            <v>in Piano 2020</v>
          </cell>
          <cell r="K478" t="str">
            <v>Comune</v>
          </cell>
          <cell r="L478" t="str">
            <v>DIR AMB ENE</v>
          </cell>
          <cell r="M478" t="str">
            <v>Comune</v>
          </cell>
          <cell r="N478" t="str">
            <v>Comune di Gemona del Friuli</v>
          </cell>
          <cell r="O478" t="str">
            <v>Gemona del Friuli</v>
          </cell>
          <cell r="P478" t="str">
            <v>Gemona del Friuli Gemona del Friuli</v>
          </cell>
          <cell r="Q478" t="str">
            <v>Sistemazione del Rio Petri</v>
          </cell>
          <cell r="R478" t="str">
            <v>lavori di sistemazione del Rio Petri in Comune di Gemona del Friuli</v>
          </cell>
          <cell r="S478" t="str">
            <v>D</v>
          </cell>
          <cell r="T478" t="str">
            <v>DA AVVIARE</v>
          </cell>
          <cell r="U478">
            <v>420000</v>
          </cell>
          <cell r="V478">
            <v>370782.05</v>
          </cell>
          <cell r="W478">
            <v>370782.05</v>
          </cell>
          <cell r="X478" t="str">
            <v>-</v>
          </cell>
          <cell r="Y478">
            <v>0</v>
          </cell>
          <cell r="Z478">
            <v>0</v>
          </cell>
          <cell r="AA478">
            <v>370782.05</v>
          </cell>
        </row>
        <row r="479">
          <cell r="A479" t="str">
            <v>-</v>
          </cell>
          <cell r="B479" t="str">
            <v>Segnalazione</v>
          </cell>
          <cell r="C479">
            <v>477</v>
          </cell>
          <cell r="D479" t="str">
            <v>-</v>
          </cell>
          <cell r="E479" t="str">
            <v>-</v>
          </cell>
          <cell r="F479" t="str">
            <v>-</v>
          </cell>
          <cell r="G479" t="str">
            <v>-</v>
          </cell>
          <cell r="H479" t="str">
            <v>-</v>
          </cell>
          <cell r="I479" t="str">
            <v>-</v>
          </cell>
          <cell r="J479" t="str">
            <v>x</v>
          </cell>
          <cell r="K479" t="str">
            <v>Comune</v>
          </cell>
          <cell r="L479" t="str">
            <v>DIR AMB ENE</v>
          </cell>
          <cell r="M479" t="str">
            <v>-</v>
          </cell>
          <cell r="N479" t="str">
            <v>-</v>
          </cell>
          <cell r="O479" t="str">
            <v>Gemona del Friuli</v>
          </cell>
          <cell r="P479" t="str">
            <v>Gemona del Friuli Gemona del Friuli</v>
          </cell>
          <cell r="Q479" t="str">
            <v xml:space="preserve">Manutenzione e riparazione sul gruppo elettrogeno e sul rimorchio della Protezione Civile </v>
          </cell>
          <cell r="R479" t="str">
            <v>Il preventivo prevede la manutenzione del generatore elettrogeno WFM e la sostituzione del rimorchio gravemente danneggiato.</v>
          </cell>
          <cell r="S479" t="str">
            <v>B</v>
          </cell>
          <cell r="T479" t="str">
            <v>DA AVVIARE</v>
          </cell>
          <cell r="U479">
            <v>12031</v>
          </cell>
          <cell r="V479">
            <v>12031</v>
          </cell>
          <cell r="W479" t="str">
            <v>-</v>
          </cell>
          <cell r="X479" t="str">
            <v>--</v>
          </cell>
          <cell r="Y479">
            <v>0</v>
          </cell>
          <cell r="Z479">
            <v>0</v>
          </cell>
          <cell r="AA479" t="e">
            <v>#VALUE!</v>
          </cell>
        </row>
        <row r="480">
          <cell r="A480" t="str">
            <v>-</v>
          </cell>
          <cell r="B480" t="str">
            <v>Segnalazione</v>
          </cell>
          <cell r="C480">
            <v>478</v>
          </cell>
          <cell r="D480" t="str">
            <v>-</v>
          </cell>
          <cell r="E480" t="str">
            <v>-</v>
          </cell>
          <cell r="F480" t="str">
            <v>-</v>
          </cell>
          <cell r="G480" t="str">
            <v>-</v>
          </cell>
          <cell r="H480" t="str">
            <v>-</v>
          </cell>
          <cell r="I480" t="str">
            <v>-</v>
          </cell>
          <cell r="J480" t="str">
            <v>x</v>
          </cell>
          <cell r="K480" t="str">
            <v>Comune</v>
          </cell>
          <cell r="L480" t="str">
            <v>DIR AMB ENE</v>
          </cell>
          <cell r="M480" t="str">
            <v>-</v>
          </cell>
          <cell r="N480" t="str">
            <v>-</v>
          </cell>
          <cell r="O480" t="str">
            <v>Gemona del Friuli</v>
          </cell>
          <cell r="P480" t="str">
            <v>Gemona del Friuli Gemona del Friuli</v>
          </cell>
          <cell r="Q480" t="str">
            <v>Sgiaiamento Rio Gleminet</v>
          </cell>
          <cell r="R480" t="str">
            <v>Lavori di sistemazione del Rio Gleminet</v>
          </cell>
          <cell r="S480" t="str">
            <v>D</v>
          </cell>
          <cell r="T480" t="str">
            <v>DA AVVIARE</v>
          </cell>
          <cell r="U480">
            <v>12000</v>
          </cell>
          <cell r="V480">
            <v>12000</v>
          </cell>
          <cell r="W480" t="str">
            <v>-</v>
          </cell>
          <cell r="X480" t="str">
            <v>--</v>
          </cell>
          <cell r="Y480">
            <v>0</v>
          </cell>
          <cell r="Z480">
            <v>0</v>
          </cell>
          <cell r="AA480" t="e">
            <v>#VALUE!</v>
          </cell>
        </row>
        <row r="481">
          <cell r="A481" t="str">
            <v>B19-gemon-0479</v>
          </cell>
          <cell r="B481" t="str">
            <v>Piano investimenti</v>
          </cell>
          <cell r="C481">
            <v>479</v>
          </cell>
          <cell r="D481" t="str">
            <v>DL119-2019-558-UD-403</v>
          </cell>
          <cell r="E481" t="str">
            <v>B</v>
          </cell>
          <cell r="F481">
            <v>2019</v>
          </cell>
          <cell r="G481" t="str">
            <v>Soggetto Ausiliario</v>
          </cell>
          <cell r="H481" t="str">
            <v>B19-Soggetto Ausiliario</v>
          </cell>
          <cell r="I481" t="str">
            <v>-</v>
          </cell>
          <cell r="J481" t="str">
            <v>in Piano 2019</v>
          </cell>
          <cell r="K481" t="str">
            <v>Comune</v>
          </cell>
          <cell r="L481" t="str">
            <v>PCR</v>
          </cell>
          <cell r="M481" t="str">
            <v>Comune</v>
          </cell>
          <cell r="N481" t="str">
            <v>Comune di Gemona del Friuli</v>
          </cell>
          <cell r="O481" t="str">
            <v>Gemona del Friuli</v>
          </cell>
          <cell r="P481" t="str">
            <v>Gemona del Friuli Gemona del Friuli;
via altaneto ed alla Piazzatta Candusso</v>
          </cell>
          <cell r="Q481" t="str">
            <v>Copertura della bibilioteca e del museo comunale. Messa in sicurezza due edifici dissestati di proprietà comunale contigui alla via altaneto ed alla Piazzatta Candusso</v>
          </cell>
          <cell r="R481" t="str">
            <v>Opere di manutenione per il ripristino della copertura della Biblioteca e del Museo Comunale. Messa in sicurezza due edifici dissestati di proprietà comunale contigui alla via altaneto ed alla Piazzatta Candusso</v>
          </cell>
          <cell r="S481" t="str">
            <v>B</v>
          </cell>
          <cell r="T481" t="str">
            <v>DA AVVIARE</v>
          </cell>
          <cell r="U481">
            <v>185000</v>
          </cell>
          <cell r="V481">
            <v>173179.03</v>
          </cell>
          <cell r="W481">
            <v>173179.03</v>
          </cell>
          <cell r="X481" t="str">
            <v>-</v>
          </cell>
          <cell r="Y481">
            <v>0</v>
          </cell>
          <cell r="Z481">
            <v>0</v>
          </cell>
          <cell r="AA481">
            <v>173179.03</v>
          </cell>
        </row>
        <row r="482">
          <cell r="A482" t="str">
            <v>-</v>
          </cell>
          <cell r="B482" t="str">
            <v>Segnalazione</v>
          </cell>
          <cell r="C482">
            <v>480</v>
          </cell>
          <cell r="D482" t="str">
            <v>-</v>
          </cell>
          <cell r="E482" t="str">
            <v>-</v>
          </cell>
          <cell r="F482" t="str">
            <v>-</v>
          </cell>
          <cell r="G482" t="str">
            <v>-</v>
          </cell>
          <cell r="H482" t="str">
            <v>-</v>
          </cell>
          <cell r="I482" t="str">
            <v>-</v>
          </cell>
          <cell r="J482" t="str">
            <v>x</v>
          </cell>
          <cell r="K482" t="str">
            <v>Comune</v>
          </cell>
          <cell r="L482" t="str">
            <v>PCR</v>
          </cell>
          <cell r="M482" t="str">
            <v>-</v>
          </cell>
          <cell r="N482" t="str">
            <v>-</v>
          </cell>
          <cell r="O482" t="str">
            <v>Gemona del Friuli</v>
          </cell>
          <cell r="P482" t="str">
            <v>Gemona del Friuli Gemona del Friuli</v>
          </cell>
          <cell r="Q482" t="str">
            <v xml:space="preserve">Recinzione Campo sportivo Simonetti </v>
          </cell>
          <cell r="R482" t="str">
            <v xml:space="preserve">Opere di manutenzione per il ripristino della recinzione sul lato sud del Campo comunale sportivo Simonetti </v>
          </cell>
          <cell r="S482" t="str">
            <v>B</v>
          </cell>
          <cell r="T482" t="str">
            <v>DA AVVIARE</v>
          </cell>
          <cell r="U482">
            <v>30000</v>
          </cell>
          <cell r="V482">
            <v>30000</v>
          </cell>
          <cell r="W482" t="str">
            <v>-</v>
          </cell>
          <cell r="X482" t="str">
            <v>--</v>
          </cell>
          <cell r="Y482">
            <v>0</v>
          </cell>
          <cell r="Z482">
            <v>0</v>
          </cell>
          <cell r="AA482" t="e">
            <v>#VALUE!</v>
          </cell>
        </row>
        <row r="483">
          <cell r="A483" t="str">
            <v>-</v>
          </cell>
          <cell r="B483" t="str">
            <v>Segnalazione</v>
          </cell>
          <cell r="C483">
            <v>481</v>
          </cell>
          <cell r="D483" t="str">
            <v>-</v>
          </cell>
          <cell r="E483" t="str">
            <v>-</v>
          </cell>
          <cell r="F483" t="str">
            <v>-</v>
          </cell>
          <cell r="G483" t="str">
            <v>-</v>
          </cell>
          <cell r="H483" t="str">
            <v>-</v>
          </cell>
          <cell r="I483" t="str">
            <v>-</v>
          </cell>
          <cell r="J483" t="str">
            <v>x</v>
          </cell>
          <cell r="K483" t="str">
            <v>Comune</v>
          </cell>
          <cell r="L483" t="str">
            <v>PCR</v>
          </cell>
          <cell r="M483" t="str">
            <v>-</v>
          </cell>
          <cell r="N483" t="str">
            <v>-</v>
          </cell>
          <cell r="O483" t="str">
            <v>Gemona del Friuli</v>
          </cell>
          <cell r="P483" t="str">
            <v>Gemona del Friuli Gemona del Friuli</v>
          </cell>
          <cell r="Q483" t="str">
            <v>Attrezzatura del polisportivo comunale</v>
          </cell>
          <cell r="R483" t="str">
            <v>Manutenzione dell'attrezzatura danneggiata presso il polisportivo comunale ELIMINATO</v>
          </cell>
          <cell r="S483" t="str">
            <v>B</v>
          </cell>
          <cell r="T483" t="str">
            <v>DA AVVIARE</v>
          </cell>
          <cell r="U483">
            <v>0</v>
          </cell>
          <cell r="V483">
            <v>0</v>
          </cell>
          <cell r="W483" t="str">
            <v>-</v>
          </cell>
          <cell r="X483" t="str">
            <v>--</v>
          </cell>
          <cell r="Y483">
            <v>0</v>
          </cell>
          <cell r="Z483">
            <v>0</v>
          </cell>
          <cell r="AA483" t="e">
            <v>#VALUE!</v>
          </cell>
        </row>
        <row r="484">
          <cell r="A484" t="str">
            <v>D20-goriz-0482</v>
          </cell>
          <cell r="B484" t="str">
            <v>Piano investimenti</v>
          </cell>
          <cell r="C484">
            <v>482</v>
          </cell>
          <cell r="D484" t="str">
            <v>LN145-2020-558-GO-042</v>
          </cell>
          <cell r="E484" t="str">
            <v>D</v>
          </cell>
          <cell r="F484">
            <v>2020</v>
          </cell>
          <cell r="G484" t="str">
            <v>Soggetto Ausiliario</v>
          </cell>
          <cell r="H484" t="str">
            <v>D20-Soggetto Ausiliario</v>
          </cell>
          <cell r="I484" t="str">
            <v>-</v>
          </cell>
          <cell r="J484" t="str">
            <v>in Piano 2020</v>
          </cell>
          <cell r="K484" t="str">
            <v>Comune</v>
          </cell>
          <cell r="L484" t="str">
            <v>DIR AMB ENE</v>
          </cell>
          <cell r="M484" t="str">
            <v>Comune</v>
          </cell>
          <cell r="N484" t="str">
            <v>Comune di Gorizia</v>
          </cell>
          <cell r="O484" t="str">
            <v>Gorizia</v>
          </cell>
          <cell r="P484" t="str">
            <v>Gorizia Lucinico</v>
          </cell>
          <cell r="Q484" t="str">
            <v xml:space="preserve">Rio Lucinico </v>
          </cell>
          <cell r="R484" t="str">
            <v xml:space="preserve">Manutenzione straordinaria delle arginature e ricalibratura dell'alveo.  </v>
          </cell>
          <cell r="S484" t="str">
            <v>D</v>
          </cell>
          <cell r="T484" t="str">
            <v>DA AVVIARE</v>
          </cell>
          <cell r="U484">
            <v>120000</v>
          </cell>
          <cell r="V484">
            <v>94613.1</v>
          </cell>
          <cell r="W484">
            <v>94613.1</v>
          </cell>
          <cell r="X484" t="str">
            <v>-</v>
          </cell>
          <cell r="Y484">
            <v>0</v>
          </cell>
          <cell r="Z484">
            <v>0</v>
          </cell>
          <cell r="AA484">
            <v>94613.1</v>
          </cell>
        </row>
        <row r="485">
          <cell r="A485" t="str">
            <v>-</v>
          </cell>
          <cell r="B485" t="str">
            <v>Segnalazione</v>
          </cell>
          <cell r="C485">
            <v>483</v>
          </cell>
          <cell r="D485" t="str">
            <v>-</v>
          </cell>
          <cell r="E485" t="str">
            <v>-</v>
          </cell>
          <cell r="F485" t="str">
            <v>-</v>
          </cell>
          <cell r="G485" t="str">
            <v>-</v>
          </cell>
          <cell r="H485" t="str">
            <v>-</v>
          </cell>
          <cell r="I485" t="str">
            <v>-</v>
          </cell>
          <cell r="J485" t="str">
            <v>x</v>
          </cell>
          <cell r="K485" t="str">
            <v>Comune</v>
          </cell>
          <cell r="L485" t="str">
            <v>PCR</v>
          </cell>
          <cell r="M485" t="str">
            <v>-</v>
          </cell>
          <cell r="N485" t="str">
            <v>-</v>
          </cell>
          <cell r="O485" t="str">
            <v>Gorizia</v>
          </cell>
          <cell r="P485" t="str">
            <v>Gorizia Busa dal Diau.</v>
          </cell>
          <cell r="Q485" t="str">
            <v>Rio Piumizza</v>
          </cell>
          <cell r="R485" t="str">
            <v>Consolidamento delle spalle del ponte della viabilità comunale</v>
          </cell>
          <cell r="S485" t="str">
            <v>B</v>
          </cell>
          <cell r="T485" t="str">
            <v>DA AVVIARE</v>
          </cell>
          <cell r="U485">
            <v>160000</v>
          </cell>
          <cell r="V485">
            <v>160000</v>
          </cell>
          <cell r="W485" t="str">
            <v>-</v>
          </cell>
          <cell r="X485" t="str">
            <v>--</v>
          </cell>
          <cell r="Y485">
            <v>0</v>
          </cell>
          <cell r="Z485">
            <v>0</v>
          </cell>
          <cell r="AA485" t="e">
            <v>#VALUE!</v>
          </cell>
        </row>
        <row r="486">
          <cell r="A486" t="str">
            <v>-</v>
          </cell>
          <cell r="B486" t="str">
            <v>Segnalazione</v>
          </cell>
          <cell r="C486">
            <v>484</v>
          </cell>
          <cell r="D486" t="str">
            <v>-</v>
          </cell>
          <cell r="E486" t="str">
            <v>-</v>
          </cell>
          <cell r="F486" t="str">
            <v>-</v>
          </cell>
          <cell r="G486" t="str">
            <v>-</v>
          </cell>
          <cell r="H486" t="str">
            <v>-</v>
          </cell>
          <cell r="I486" t="str">
            <v>-</v>
          </cell>
          <cell r="J486" t="str">
            <v>x</v>
          </cell>
          <cell r="K486" t="str">
            <v>Comune</v>
          </cell>
          <cell r="L486" t="str">
            <v>PCR</v>
          </cell>
          <cell r="M486" t="str">
            <v>-</v>
          </cell>
          <cell r="N486" t="str">
            <v>-</v>
          </cell>
          <cell r="O486" t="str">
            <v>Gorizia</v>
          </cell>
          <cell r="P486" t="str">
            <v>Gorizia Lucinico</v>
          </cell>
          <cell r="Q486" t="str">
            <v>Ripristino della viabilità comunale</v>
          </cell>
          <cell r="R486" t="str">
            <v xml:space="preserve">Intervento urgente di ripristino della viabilità comunale di via degli Eroi_x000D_
</v>
          </cell>
          <cell r="S486" t="str">
            <v>B</v>
          </cell>
          <cell r="T486" t="str">
            <v>DA AVVIARE</v>
          </cell>
          <cell r="U486">
            <v>180000</v>
          </cell>
          <cell r="V486">
            <v>180000</v>
          </cell>
          <cell r="W486" t="str">
            <v>-</v>
          </cell>
          <cell r="X486" t="str">
            <v>--</v>
          </cell>
          <cell r="Y486">
            <v>0</v>
          </cell>
          <cell r="Z486">
            <v>0</v>
          </cell>
          <cell r="AA486" t="e">
            <v>#VALUE!</v>
          </cell>
        </row>
        <row r="487">
          <cell r="A487" t="str">
            <v>-</v>
          </cell>
          <cell r="B487" t="str">
            <v>Segnalazione</v>
          </cell>
          <cell r="C487">
            <v>485</v>
          </cell>
          <cell r="D487" t="str">
            <v>-</v>
          </cell>
          <cell r="E487" t="str">
            <v>-</v>
          </cell>
          <cell r="F487" t="str">
            <v>-</v>
          </cell>
          <cell r="G487" t="str">
            <v>-</v>
          </cell>
          <cell r="H487" t="str">
            <v>-</v>
          </cell>
          <cell r="I487" t="str">
            <v>-</v>
          </cell>
          <cell r="J487" t="str">
            <v>x</v>
          </cell>
          <cell r="K487" t="str">
            <v>Comune</v>
          </cell>
          <cell r="L487" t="str">
            <v>PCR</v>
          </cell>
          <cell r="M487" t="str">
            <v>-</v>
          </cell>
          <cell r="N487" t="str">
            <v>-</v>
          </cell>
          <cell r="O487" t="str">
            <v>Gorizia</v>
          </cell>
          <cell r="P487" t="str">
            <v>Gorizia Piuma</v>
          </cell>
          <cell r="Q487" t="str">
            <v>Rio Pevma</v>
          </cell>
          <cell r="R487" t="str">
            <v xml:space="preserve">Intervento urgente sul rio Pevma di rifacimento del tombotto della viabilità di accesso ad aree comunali._x000D_
</v>
          </cell>
          <cell r="S487" t="str">
            <v>B</v>
          </cell>
          <cell r="T487" t="str">
            <v>DA AVVIARE</v>
          </cell>
          <cell r="U487">
            <v>50000</v>
          </cell>
          <cell r="V487">
            <v>50000</v>
          </cell>
          <cell r="W487" t="str">
            <v>-</v>
          </cell>
          <cell r="X487" t="str">
            <v>--</v>
          </cell>
          <cell r="Y487">
            <v>0</v>
          </cell>
          <cell r="Z487">
            <v>0</v>
          </cell>
          <cell r="AA487" t="e">
            <v>#VALUE!</v>
          </cell>
        </row>
        <row r="488">
          <cell r="A488" t="str">
            <v>-</v>
          </cell>
          <cell r="B488" t="str">
            <v>Segnalazione</v>
          </cell>
          <cell r="C488">
            <v>486</v>
          </cell>
          <cell r="D488" t="str">
            <v>-</v>
          </cell>
          <cell r="E488" t="str">
            <v>-</v>
          </cell>
          <cell r="F488" t="str">
            <v>-</v>
          </cell>
          <cell r="G488" t="str">
            <v>-</v>
          </cell>
          <cell r="H488" t="str">
            <v>-</v>
          </cell>
          <cell r="I488" t="str">
            <v>-</v>
          </cell>
          <cell r="J488" t="str">
            <v>x</v>
          </cell>
          <cell r="K488" t="str">
            <v>Comune</v>
          </cell>
          <cell r="L488" t="str">
            <v>PCR</v>
          </cell>
          <cell r="M488" t="str">
            <v>-</v>
          </cell>
          <cell r="N488" t="str">
            <v>-</v>
          </cell>
          <cell r="O488" t="str">
            <v>Gorizia</v>
          </cell>
          <cell r="P488" t="str">
            <v>Gorizia Groppai nei pressi del confine con la Slovenia</v>
          </cell>
          <cell r="Q488" t="str">
            <v xml:space="preserve">Tombotto sulla strada comunale </v>
          </cell>
          <cell r="R488" t="str">
            <v xml:space="preserve">intervento urgente di rifacimento di un tombotto sulla strada comunale </v>
          </cell>
          <cell r="S488" t="str">
            <v>B</v>
          </cell>
          <cell r="T488" t="str">
            <v>DA AVVIARE</v>
          </cell>
          <cell r="U488">
            <v>50000</v>
          </cell>
          <cell r="V488">
            <v>50000</v>
          </cell>
          <cell r="W488" t="str">
            <v>-</v>
          </cell>
          <cell r="X488" t="str">
            <v>--</v>
          </cell>
          <cell r="Y488">
            <v>0</v>
          </cell>
          <cell r="Z488">
            <v>0</v>
          </cell>
          <cell r="AA488" t="e">
            <v>#VALUE!</v>
          </cell>
        </row>
        <row r="489">
          <cell r="A489" t="str">
            <v>-</v>
          </cell>
          <cell r="B489" t="str">
            <v>Segnalazione</v>
          </cell>
          <cell r="C489">
            <v>487</v>
          </cell>
          <cell r="D489" t="str">
            <v>-</v>
          </cell>
          <cell r="E489" t="str">
            <v>-</v>
          </cell>
          <cell r="F489" t="str">
            <v>-</v>
          </cell>
          <cell r="G489" t="str">
            <v>-</v>
          </cell>
          <cell r="H489" t="str">
            <v>-</v>
          </cell>
          <cell r="I489" t="str">
            <v>-</v>
          </cell>
          <cell r="J489" t="str">
            <v>x</v>
          </cell>
          <cell r="K489" t="str">
            <v>Comune</v>
          </cell>
          <cell r="L489" t="str">
            <v>PCR</v>
          </cell>
          <cell r="M489" t="str">
            <v>-</v>
          </cell>
          <cell r="N489" t="str">
            <v>-</v>
          </cell>
          <cell r="O489" t="str">
            <v>Gorizia</v>
          </cell>
          <cell r="P489" t="str">
            <v>Gorizia Vallone dell'acqua e Strada di collegamento verso Lucinico</v>
          </cell>
          <cell r="Q489" t="str">
            <v>viabilità comunale</v>
          </cell>
          <cell r="R489" t="str">
            <v xml:space="preserve">Intervento urgente di sistemazione idraulico forestale sulla viabilità comunale nei pressi della trattoria al Ponte del Calvario (e primo tornante)._x000D_
</v>
          </cell>
          <cell r="S489" t="str">
            <v>B</v>
          </cell>
          <cell r="T489" t="str">
            <v>DA AVVIARE</v>
          </cell>
          <cell r="U489">
            <v>80000</v>
          </cell>
          <cell r="V489">
            <v>80000</v>
          </cell>
          <cell r="W489" t="str">
            <v>-</v>
          </cell>
          <cell r="X489" t="str">
            <v>--</v>
          </cell>
          <cell r="Y489">
            <v>0</v>
          </cell>
          <cell r="Z489">
            <v>0</v>
          </cell>
          <cell r="AA489" t="e">
            <v>#VALUE!</v>
          </cell>
        </row>
        <row r="490">
          <cell r="A490" t="str">
            <v>B19-goriz-0488</v>
          </cell>
          <cell r="B490" t="str">
            <v>Piano investimenti</v>
          </cell>
          <cell r="C490">
            <v>488</v>
          </cell>
          <cell r="D490" t="str">
            <v>DL119-2019-558-GO-134</v>
          </cell>
          <cell r="E490" t="str">
            <v>B</v>
          </cell>
          <cell r="F490">
            <v>2019</v>
          </cell>
          <cell r="G490" t="str">
            <v>Soggetto Ausiliario</v>
          </cell>
          <cell r="H490" t="str">
            <v>B19-Soggetto Ausiliario</v>
          </cell>
          <cell r="I490" t="str">
            <v>-</v>
          </cell>
          <cell r="J490" t="str">
            <v>in Piano 2019</v>
          </cell>
          <cell r="K490" t="str">
            <v>Comune</v>
          </cell>
          <cell r="L490" t="str">
            <v>PCR</v>
          </cell>
          <cell r="M490" t="str">
            <v>Comune</v>
          </cell>
          <cell r="N490" t="str">
            <v>Comune di Gorizia</v>
          </cell>
          <cell r="O490" t="str">
            <v>Gorizia</v>
          </cell>
          <cell r="P490" t="str">
            <v xml:space="preserve">Gorizia Piuma nei pressi di Forte del Bosco </v>
          </cell>
          <cell r="Q490" t="str">
            <v xml:space="preserve">Ponticello sul Rio Pevma </v>
          </cell>
          <cell r="R490" t="str">
            <v xml:space="preserve">Intervento urgente sul rio Pevma di rifacimento del tombotto della viabilità comunale e boschiva _x000D_
</v>
          </cell>
          <cell r="S490" t="str">
            <v>B</v>
          </cell>
          <cell r="T490" t="str">
            <v>DA AVVIARE</v>
          </cell>
          <cell r="U490">
            <v>70000</v>
          </cell>
          <cell r="V490">
            <v>60980.479999999996</v>
          </cell>
          <cell r="W490">
            <v>60980.479999999996</v>
          </cell>
          <cell r="X490" t="str">
            <v>-</v>
          </cell>
          <cell r="Y490">
            <v>0</v>
          </cell>
          <cell r="Z490">
            <v>0</v>
          </cell>
          <cell r="AA490">
            <v>60980.479999999996</v>
          </cell>
        </row>
        <row r="491">
          <cell r="A491" t="str">
            <v>D21-goriz-0489</v>
          </cell>
          <cell r="B491" t="str">
            <v>Piano investimenti</v>
          </cell>
          <cell r="C491">
            <v>489</v>
          </cell>
          <cell r="D491" t="str">
            <v>LN145-2021-558-GO-070</v>
          </cell>
          <cell r="E491" t="str">
            <v>D</v>
          </cell>
          <cell r="F491">
            <v>2021</v>
          </cell>
          <cell r="G491" t="str">
            <v>Soggetto Ausiliario</v>
          </cell>
          <cell r="H491" t="str">
            <v>-</v>
          </cell>
          <cell r="I491" t="str">
            <v>-</v>
          </cell>
          <cell r="J491" t="str">
            <v>In piano 2021</v>
          </cell>
          <cell r="K491" t="str">
            <v>Comune</v>
          </cell>
          <cell r="L491" t="str">
            <v>DIR AMB ENE</v>
          </cell>
          <cell r="M491" t="str">
            <v>Comune</v>
          </cell>
          <cell r="N491" t="str">
            <v>Comune di Gorizia</v>
          </cell>
          <cell r="O491" t="str">
            <v>Gorizia</v>
          </cell>
          <cell r="P491" t="str">
            <v>Gorizia Piedimonte</v>
          </cell>
          <cell r="Q491" t="str">
            <v>Rio Stoperca 
Mitigazione del rischio idrogeologico indicato dal PAI</v>
          </cell>
          <cell r="R491" t="str">
            <v>Intervento urgente sul rio Stoperca di manutenzione straordinaria delle arginature e ricalibratura dell'alveo nella parte bassa  (ab.di Piedimonte)_x000D_
Mitigazione del rischio idrogeologico indicato dal PAI</v>
          </cell>
          <cell r="S491" t="str">
            <v>D</v>
          </cell>
          <cell r="T491" t="str">
            <v>DA AVVIARE</v>
          </cell>
          <cell r="U491">
            <v>70000</v>
          </cell>
          <cell r="V491">
            <v>68853.320000000007</v>
          </cell>
          <cell r="W491">
            <v>68853.320000000007</v>
          </cell>
          <cell r="X491" t="str">
            <v>-</v>
          </cell>
          <cell r="Y491">
            <v>0</v>
          </cell>
          <cell r="Z491">
            <v>0</v>
          </cell>
          <cell r="AA491">
            <v>68853.320000000007</v>
          </cell>
        </row>
        <row r="492">
          <cell r="A492" t="str">
            <v>D20-grado-0490</v>
          </cell>
          <cell r="B492" t="str">
            <v>Piano investimenti</v>
          </cell>
          <cell r="C492">
            <v>490</v>
          </cell>
          <cell r="D492" t="str">
            <v>LN145-2020-558-GO-043</v>
          </cell>
          <cell r="E492" t="str">
            <v>D</v>
          </cell>
          <cell r="F492">
            <v>2020</v>
          </cell>
          <cell r="G492" t="str">
            <v>Soggetto Ausiliario</v>
          </cell>
          <cell r="H492" t="str">
            <v>D20-Soggetto Ausiliario</v>
          </cell>
          <cell r="I492" t="str">
            <v>-</v>
          </cell>
          <cell r="J492" t="str">
            <v>in Piano 2020</v>
          </cell>
          <cell r="K492" t="str">
            <v>Comune</v>
          </cell>
          <cell r="L492" t="str">
            <v>DIR AMB ENE</v>
          </cell>
          <cell r="M492" t="str">
            <v>Comune</v>
          </cell>
          <cell r="N492" t="str">
            <v>Comune di Grado</v>
          </cell>
          <cell r="O492" t="str">
            <v>Grado</v>
          </cell>
          <cell r="P492" t="str">
            <v>Grado Grado diga N. Sauro</v>
          </cell>
          <cell r="Q492" t="str">
            <v>Barriera frangiflutti</v>
          </cell>
          <cell r="R492" t="str">
            <v>Formazione di rilevati con materiali idonei alla compattazione provenienti da cava._x000D_
Scogli di natura calcarea: 3a categoria peso da 3000 kg a 6000 kg - 2a categoria peso da 2000 kg a 3000 kg -</v>
          </cell>
          <cell r="S492" t="str">
            <v>D</v>
          </cell>
          <cell r="T492" t="str">
            <v>DA AVVIARE</v>
          </cell>
          <cell r="U492">
            <v>200000</v>
          </cell>
          <cell r="V492">
            <v>196931.65</v>
          </cell>
          <cell r="W492">
            <v>196931.65</v>
          </cell>
          <cell r="X492" t="str">
            <v>-</v>
          </cell>
          <cell r="Y492">
            <v>0</v>
          </cell>
          <cell r="Z492">
            <v>0</v>
          </cell>
          <cell r="AA492">
            <v>196931.65</v>
          </cell>
        </row>
        <row r="493">
          <cell r="A493" t="str">
            <v>-</v>
          </cell>
          <cell r="B493" t="str">
            <v>Segnalazione</v>
          </cell>
          <cell r="C493">
            <v>491</v>
          </cell>
          <cell r="D493" t="str">
            <v>-</v>
          </cell>
          <cell r="E493" t="str">
            <v>-</v>
          </cell>
          <cell r="F493" t="str">
            <v>-</v>
          </cell>
          <cell r="G493" t="str">
            <v>-</v>
          </cell>
          <cell r="H493" t="str">
            <v>-</v>
          </cell>
          <cell r="I493" t="str">
            <v>-</v>
          </cell>
          <cell r="J493" t="str">
            <v>z</v>
          </cell>
          <cell r="K493" t="str">
            <v>Comune</v>
          </cell>
          <cell r="L493" t="str">
            <v>PCR</v>
          </cell>
          <cell r="M493" t="str">
            <v>-</v>
          </cell>
          <cell r="N493" t="str">
            <v>-</v>
          </cell>
          <cell r="O493" t="str">
            <v>Latisana</v>
          </cell>
          <cell r="P493" t="str">
            <v>Latisana LATISANA - INTERO TERRITORIO COMUNALE</v>
          </cell>
          <cell r="Q493" t="str">
            <v>REDAZIONE DI UNO STUDIO SULL'ORGANIZZAZIONE DELLA MOBILITA' DELLE PERSONE IN CASO DI EVACUAZIONE DAI CENTRI ABITATI IN BASE AL PIANO COMUNALE DELL'EMERGENZA</v>
          </cell>
          <cell r="R493" t="str">
            <v>Lo studio sarà basato su un'attenta analisi dello stato di fatto fisico e della consistenza e della distribuzione della popolazione sul territorio, nonché dell'altezza e della tipologia dei fabbricati, al fine di verificare i tempi di evacuazione e l'esistenza di luoghi sicuri all'interno dell'ambito comunale. Lostudio esteso all'intero territorio comunale, definirà, a partire dalle aree di riunione della popolazione fissate dal piano di emergenza e dai suoi contenuti operativi,le modalità di evacuazione di quest'ultima, ed in particolare: a) la domanda di mobilità da soddisfare; b) i mezzi impiegati; c)le direttrici di evacuazione appartenenti alla rete stradale comunale; d)la regolazione del traffico lungo le suddette direttrici; e)per ciascuna direttrice prescelta, il rapporto flusso/capacità nei tratti maggiormente critici; f)l'eventuale ricorso ad opportuna segnaletica di indicazione dedicata per garantire il deflusso ordinato della popolazione. A supporto dello studio sarà sviluppata una modellazione matematica dei tempi e dei percorsi di evacuazione, con verifica dei nodi più critici.</v>
          </cell>
          <cell r="S493" t="str">
            <v>D</v>
          </cell>
          <cell r="T493" t="str">
            <v>DA AVVIARE</v>
          </cell>
          <cell r="U493">
            <v>19032</v>
          </cell>
          <cell r="V493">
            <v>19032</v>
          </cell>
          <cell r="W493" t="str">
            <v>-</v>
          </cell>
          <cell r="X493" t="str">
            <v>--</v>
          </cell>
          <cell r="Y493">
            <v>0</v>
          </cell>
          <cell r="Z493">
            <v>0</v>
          </cell>
          <cell r="AA493" t="e">
            <v>#VALUE!</v>
          </cell>
        </row>
        <row r="494">
          <cell r="A494" t="str">
            <v>-</v>
          </cell>
          <cell r="B494" t="str">
            <v>Segnalazione</v>
          </cell>
          <cell r="C494">
            <v>492</v>
          </cell>
          <cell r="D494" t="str">
            <v>-</v>
          </cell>
          <cell r="E494" t="str">
            <v>-</v>
          </cell>
          <cell r="F494" t="str">
            <v>-</v>
          </cell>
          <cell r="G494" t="str">
            <v>-</v>
          </cell>
          <cell r="H494" t="str">
            <v>-</v>
          </cell>
          <cell r="I494" t="str">
            <v>-</v>
          </cell>
          <cell r="J494" t="str">
            <v>z</v>
          </cell>
          <cell r="K494" t="str">
            <v>Comune</v>
          </cell>
          <cell r="L494" t="str">
            <v>PCR</v>
          </cell>
          <cell r="M494" t="str">
            <v>-</v>
          </cell>
          <cell r="N494" t="str">
            <v>-</v>
          </cell>
          <cell r="O494" t="str">
            <v>Lauco</v>
          </cell>
          <cell r="P494" t="str">
            <v>Lauco LAUCO</v>
          </cell>
          <cell r="Q494" t="str">
            <v>RIFACIMENTO MANTO DI COPERTURA CAMPO GIOCHI</v>
          </cell>
          <cell r="R494" t="str">
            <v>RIFACIMENTO DEL MANTO DI COPERTURA IN LAMIERA GRECATA DEL FABBRICATO DEL CAMPO GIOCHI DI LAUCO</v>
          </cell>
          <cell r="S494" t="str">
            <v>B</v>
          </cell>
          <cell r="T494" t="str">
            <v>DA AVVIARE</v>
          </cell>
          <cell r="U494">
            <v>5000</v>
          </cell>
          <cell r="V494">
            <v>5000</v>
          </cell>
          <cell r="W494" t="str">
            <v>-</v>
          </cell>
          <cell r="X494" t="str">
            <v>--</v>
          </cell>
          <cell r="Y494">
            <v>0</v>
          </cell>
          <cell r="Z494">
            <v>0</v>
          </cell>
          <cell r="AA494" t="e">
            <v>#VALUE!</v>
          </cell>
        </row>
        <row r="495">
          <cell r="A495" t="str">
            <v>-</v>
          </cell>
          <cell r="B495" t="str">
            <v>Segnalazione</v>
          </cell>
          <cell r="C495">
            <v>493</v>
          </cell>
          <cell r="D495" t="str">
            <v>-</v>
          </cell>
          <cell r="E495" t="str">
            <v>-</v>
          </cell>
          <cell r="F495" t="str">
            <v>-</v>
          </cell>
          <cell r="G495" t="str">
            <v>-</v>
          </cell>
          <cell r="H495" t="str">
            <v>-</v>
          </cell>
          <cell r="I495" t="str">
            <v>-</v>
          </cell>
          <cell r="J495" t="str">
            <v>z</v>
          </cell>
          <cell r="K495" t="str">
            <v>Comune</v>
          </cell>
          <cell r="L495" t="str">
            <v>PCR</v>
          </cell>
          <cell r="M495" t="str">
            <v>-</v>
          </cell>
          <cell r="N495" t="str">
            <v>-</v>
          </cell>
          <cell r="O495" t="str">
            <v>Lauco</v>
          </cell>
          <cell r="P495" t="str">
            <v>Lauco LAUCO</v>
          </cell>
          <cell r="Q495" t="str">
            <v>SISTEMAZIONE MANTO DI COPERTURA FABBRICATO "EX LATTERIA"</v>
          </cell>
          <cell r="R495" t="str">
            <v>INTERVENTI DI SISTEMAZIONE DEL MANTO DI COPERTURA IN COPPI DEL FABBRICATO "EX LATTERIA"</v>
          </cell>
          <cell r="S495" t="str">
            <v>B</v>
          </cell>
          <cell r="T495" t="str">
            <v>DA AVVIARE</v>
          </cell>
          <cell r="U495">
            <v>10000</v>
          </cell>
          <cell r="V495">
            <v>10000</v>
          </cell>
          <cell r="W495" t="str">
            <v>-</v>
          </cell>
          <cell r="X495" t="str">
            <v>--</v>
          </cell>
          <cell r="Y495">
            <v>0</v>
          </cell>
          <cell r="Z495">
            <v>0</v>
          </cell>
          <cell r="AA495" t="e">
            <v>#VALUE!</v>
          </cell>
        </row>
        <row r="496">
          <cell r="A496" t="str">
            <v>-</v>
          </cell>
          <cell r="B496" t="str">
            <v>Segnalazione</v>
          </cell>
          <cell r="C496">
            <v>494</v>
          </cell>
          <cell r="D496" t="str">
            <v>-</v>
          </cell>
          <cell r="E496" t="str">
            <v>-</v>
          </cell>
          <cell r="F496" t="str">
            <v>-</v>
          </cell>
          <cell r="G496" t="str">
            <v>-</v>
          </cell>
          <cell r="H496" t="str">
            <v>-</v>
          </cell>
          <cell r="I496" t="str">
            <v>-</v>
          </cell>
          <cell r="J496" t="str">
            <v>z</v>
          </cell>
          <cell r="K496" t="str">
            <v>Comune</v>
          </cell>
          <cell r="L496" t="str">
            <v>PCR</v>
          </cell>
          <cell r="M496" t="str">
            <v>-</v>
          </cell>
          <cell r="N496" t="str">
            <v>-</v>
          </cell>
          <cell r="O496" t="str">
            <v>Lauco</v>
          </cell>
          <cell r="P496" t="str">
            <v>Lauco LAUCO</v>
          </cell>
          <cell r="Q496" t="str">
            <v>SISTEMAZIONE MANTO DI COPERTURA SCUOLA MATERNA-ELEMENTARE</v>
          </cell>
          <cell r="R496" t="str">
            <v>RIFACIMENTO DEL MANTO DI COPERTURA IN LAMIERA AGGRAFFATA DELLA SCUOLA MATERNA-ELEMENTARE</v>
          </cell>
          <cell r="S496" t="str">
            <v>B</v>
          </cell>
          <cell r="T496" t="str">
            <v>DA AVVIARE</v>
          </cell>
          <cell r="U496">
            <v>15000</v>
          </cell>
          <cell r="V496">
            <v>15000</v>
          </cell>
          <cell r="W496" t="str">
            <v>-</v>
          </cell>
          <cell r="X496" t="str">
            <v>--</v>
          </cell>
          <cell r="Y496">
            <v>0</v>
          </cell>
          <cell r="Z496">
            <v>0</v>
          </cell>
          <cell r="AA496" t="e">
            <v>#VALUE!</v>
          </cell>
        </row>
        <row r="497">
          <cell r="A497" t="str">
            <v>-</v>
          </cell>
          <cell r="B497" t="str">
            <v>Segnalazione</v>
          </cell>
          <cell r="C497">
            <v>495</v>
          </cell>
          <cell r="D497" t="str">
            <v>-</v>
          </cell>
          <cell r="E497" t="str">
            <v>-</v>
          </cell>
          <cell r="F497" t="str">
            <v>-</v>
          </cell>
          <cell r="G497" t="str">
            <v>-</v>
          </cell>
          <cell r="H497" t="str">
            <v>-</v>
          </cell>
          <cell r="I497" t="str">
            <v>-</v>
          </cell>
          <cell r="J497" t="str">
            <v>z</v>
          </cell>
          <cell r="K497" t="str">
            <v>Comune</v>
          </cell>
          <cell r="L497" t="str">
            <v>PCR</v>
          </cell>
          <cell r="M497" t="str">
            <v>-</v>
          </cell>
          <cell r="N497" t="str">
            <v>-</v>
          </cell>
          <cell r="O497" t="str">
            <v>Lauco</v>
          </cell>
          <cell r="P497" t="str">
            <v>Lauco LAUCO</v>
          </cell>
          <cell r="Q497" t="str">
            <v>SISTEMAZIONE MANTO DI COPERTURA MUNICIPIO</v>
          </cell>
          <cell r="R497" t="str">
            <v>INTERVENTI DI SISTEMAZIONE DEL MANTO DI COPERTURA IN COPPI DEL MUNICIPIO</v>
          </cell>
          <cell r="S497" t="str">
            <v>B</v>
          </cell>
          <cell r="T497" t="str">
            <v>DA AVVIARE</v>
          </cell>
          <cell r="U497">
            <v>10000</v>
          </cell>
          <cell r="V497">
            <v>10000</v>
          </cell>
          <cell r="W497" t="str">
            <v>-</v>
          </cell>
          <cell r="X497" t="str">
            <v>--</v>
          </cell>
          <cell r="Y497">
            <v>0</v>
          </cell>
          <cell r="Z497">
            <v>0</v>
          </cell>
          <cell r="AA497" t="e">
            <v>#VALUE!</v>
          </cell>
        </row>
        <row r="498">
          <cell r="A498" t="str">
            <v>D19-lauco-0496</v>
          </cell>
          <cell r="B498" t="str">
            <v>Piano investimenti</v>
          </cell>
          <cell r="C498">
            <v>496</v>
          </cell>
          <cell r="D498" t="str">
            <v>LN145-2019-558-UD-122</v>
          </cell>
          <cell r="E498" t="str">
            <v>D</v>
          </cell>
          <cell r="F498">
            <v>2019</v>
          </cell>
          <cell r="G498" t="str">
            <v>Soggetto Ausiliario</v>
          </cell>
          <cell r="H498" t="str">
            <v>D19-Soggetto Ausiliario</v>
          </cell>
          <cell r="I498" t="str">
            <v>-</v>
          </cell>
          <cell r="J498" t="str">
            <v>in Piano 2019</v>
          </cell>
          <cell r="K498" t="str">
            <v>Comune</v>
          </cell>
          <cell r="L498" t="str">
            <v>PCR</v>
          </cell>
          <cell r="M498" t="str">
            <v>Comune</v>
          </cell>
          <cell r="N498" t="str">
            <v>Comune di Lauco</v>
          </cell>
          <cell r="O498" t="str">
            <v>Lauco</v>
          </cell>
          <cell r="P498" t="str">
            <v>Lauco LAUCO, LOCALITA' "PORTEAL"</v>
          </cell>
          <cell r="Q498" t="str">
            <v>RIFACIMENTO MANTO DI COPERTURA DEGLI SPOGLIATOI DEL CAMPO SPORTIVO</v>
          </cell>
          <cell r="R498" t="str">
            <v>RIFACIMENTO DEL MANTO DI COPERTURA IN TEGOLE DEGLI SPOGLIATOI DEL CAMPO SPORTIVO COMUNALE UBICATO IN LOCALITA' "PORTEAL"</v>
          </cell>
          <cell r="S498" t="str">
            <v>D</v>
          </cell>
          <cell r="T498" t="str">
            <v>DA AVVIARE</v>
          </cell>
          <cell r="U498">
            <v>10000</v>
          </cell>
          <cell r="V498">
            <v>9946.84</v>
          </cell>
          <cell r="W498">
            <v>9946.84</v>
          </cell>
          <cell r="X498" t="str">
            <v>-</v>
          </cell>
          <cell r="Y498">
            <v>0</v>
          </cell>
          <cell r="Z498">
            <v>0</v>
          </cell>
          <cell r="AA498">
            <v>9946.84</v>
          </cell>
        </row>
        <row r="499">
          <cell r="A499" t="str">
            <v>-</v>
          </cell>
          <cell r="B499" t="str">
            <v>Segnalazione</v>
          </cell>
          <cell r="C499">
            <v>497</v>
          </cell>
          <cell r="D499" t="str">
            <v>-</v>
          </cell>
          <cell r="E499" t="str">
            <v>-</v>
          </cell>
          <cell r="F499" t="str">
            <v>-</v>
          </cell>
          <cell r="G499" t="str">
            <v>-</v>
          </cell>
          <cell r="H499" t="str">
            <v>-</v>
          </cell>
          <cell r="I499" t="str">
            <v>-</v>
          </cell>
          <cell r="J499" t="str">
            <v>z</v>
          </cell>
          <cell r="K499" t="str">
            <v>Comune</v>
          </cell>
          <cell r="L499" t="str">
            <v>PCR</v>
          </cell>
          <cell r="M499" t="str">
            <v>-</v>
          </cell>
          <cell r="N499" t="str">
            <v>-</v>
          </cell>
          <cell r="O499" t="str">
            <v>Lauco</v>
          </cell>
          <cell r="P499" t="str">
            <v>Lauco LAUCO, TRATTO INCROCIO STRADA REGIONALE 355 E LA FRAZIONE DI CHIASSIS</v>
          </cell>
          <cell r="Q499" t="str">
            <v>RIPRISTINO MURATURA IN PIETRAME TRATTO INCROCIO STRADA REGIONALE 355 E LA FRAZIONE DI CHIASSIS</v>
          </cell>
          <cell r="R499" t="str">
            <v>LAVORI DI RIPRISTINO DI CIRCA 75 M DI MURO IN PIETRAME DELL'ALTEZZA MEDIA DI 1,50 M.</v>
          </cell>
          <cell r="S499" t="str">
            <v>D</v>
          </cell>
          <cell r="T499" t="str">
            <v>DA AVVIARE</v>
          </cell>
          <cell r="U499">
            <v>40000</v>
          </cell>
          <cell r="V499">
            <v>40000</v>
          </cell>
          <cell r="W499" t="str">
            <v>-</v>
          </cell>
          <cell r="X499" t="str">
            <v>--</v>
          </cell>
          <cell r="Y499">
            <v>0</v>
          </cell>
          <cell r="Z499">
            <v>0</v>
          </cell>
          <cell r="AA499" t="e">
            <v>#VALUE!</v>
          </cell>
        </row>
        <row r="500">
          <cell r="A500" t="str">
            <v>D19-pcr-0498</v>
          </cell>
          <cell r="B500" t="str">
            <v>Piano investimenti</v>
          </cell>
          <cell r="C500">
            <v>498</v>
          </cell>
          <cell r="D500" t="str">
            <v>LN145-2019-558-UD-026</v>
          </cell>
          <cell r="E500" t="str">
            <v>D</v>
          </cell>
          <cell r="F500">
            <v>2019</v>
          </cell>
          <cell r="G500" t="str">
            <v>Soggetto Ausiliario</v>
          </cell>
          <cell r="H500" t="str">
            <v>D19-Soggetto Ausiliario</v>
          </cell>
          <cell r="I500" t="str">
            <v>-</v>
          </cell>
          <cell r="J500" t="str">
            <v>in Piano 2019</v>
          </cell>
          <cell r="K500" t="str">
            <v>Comune</v>
          </cell>
          <cell r="L500" t="str">
            <v>PCR</v>
          </cell>
          <cell r="M500" t="str">
            <v>PCR</v>
          </cell>
          <cell r="N500" t="str">
            <v>Protezione civile regionale</v>
          </cell>
          <cell r="O500" t="str">
            <v>Lauco</v>
          </cell>
          <cell r="P500" t="str">
            <v>Lauco LAUCO, TRATTO STRADALE CHE COLLEGA LA FRAZIONE DI TRAVA E LA FRAZIONE DI AVAGLIO</v>
          </cell>
          <cell r="Q500" t="str">
            <v>RIPRISTINO FRANA SU TRATTO STRADALE TRAVA - AVAGLIO</v>
          </cell>
          <cell r="R500" t="str">
            <v>LAVORI DI RIPRISTINO DI UNA FRANA CON UN FRONTE DI CIRCA 150,00 M CHE HA INTERESSATO LA VIABILITA' COMUNALE</v>
          </cell>
          <cell r="S500" t="str">
            <v>D</v>
          </cell>
          <cell r="T500" t="str">
            <v>DA AVVIARE</v>
          </cell>
          <cell r="U500">
            <v>350000</v>
          </cell>
          <cell r="V500">
            <v>323978.49</v>
          </cell>
          <cell r="W500">
            <v>323978.49</v>
          </cell>
          <cell r="X500" t="str">
            <v>-</v>
          </cell>
          <cell r="Y500">
            <v>0</v>
          </cell>
          <cell r="Z500">
            <v>0</v>
          </cell>
          <cell r="AA500">
            <v>323978.49</v>
          </cell>
        </row>
        <row r="501">
          <cell r="A501" t="str">
            <v>-</v>
          </cell>
          <cell r="B501" t="str">
            <v>Segnalazione</v>
          </cell>
          <cell r="C501">
            <v>499</v>
          </cell>
          <cell r="D501" t="str">
            <v>-</v>
          </cell>
          <cell r="E501" t="str">
            <v>-</v>
          </cell>
          <cell r="F501" t="str">
            <v>-</v>
          </cell>
          <cell r="G501" t="str">
            <v>-</v>
          </cell>
          <cell r="H501" t="str">
            <v>-</v>
          </cell>
          <cell r="I501" t="str">
            <v>-</v>
          </cell>
          <cell r="J501" t="str">
            <v>z</v>
          </cell>
          <cell r="K501" t="str">
            <v>Comune</v>
          </cell>
          <cell r="L501" t="str">
            <v>PCR</v>
          </cell>
          <cell r="M501" t="str">
            <v>-</v>
          </cell>
          <cell r="N501" t="str">
            <v>-</v>
          </cell>
          <cell r="O501" t="str">
            <v>Lauco</v>
          </cell>
          <cell r="P501" t="str">
            <v>Lauco LAUCO, TRATTO DI STRADA LAUCO - BUTEA</v>
          </cell>
          <cell r="Q501" t="str">
            <v>REGIMENTAZIONE DI RII E CREAZIONE DI VASCHE DI DECANTAZIONE TRATTO DI STRADA LAUCO - BUTEA</v>
          </cell>
          <cell r="R501" t="str">
            <v>INTERVENTI DI PULIZIA DEI TOMBOTTI, REGIMENTAZIONE DELLE ACQUE E LA REALIZZAZIONE DI VASCHE DI DECANTAZIONE.</v>
          </cell>
          <cell r="S501" t="str">
            <v>D</v>
          </cell>
          <cell r="T501" t="str">
            <v>DA AVVIARE</v>
          </cell>
          <cell r="U501">
            <v>150000</v>
          </cell>
          <cell r="V501">
            <v>150000</v>
          </cell>
          <cell r="W501" t="str">
            <v>-</v>
          </cell>
          <cell r="X501" t="str">
            <v>--</v>
          </cell>
          <cell r="Y501">
            <v>0</v>
          </cell>
          <cell r="Z501">
            <v>0</v>
          </cell>
          <cell r="AA501" t="e">
            <v>#VALUE!</v>
          </cell>
        </row>
        <row r="502">
          <cell r="A502" t="str">
            <v>D20-lauco-0500</v>
          </cell>
          <cell r="B502" t="str">
            <v>Piano investimenti</v>
          </cell>
          <cell r="C502">
            <v>500</v>
          </cell>
          <cell r="D502" t="str">
            <v>LN145-2020-558-UD-045</v>
          </cell>
          <cell r="E502" t="str">
            <v>D</v>
          </cell>
          <cell r="F502">
            <v>2020</v>
          </cell>
          <cell r="G502" t="str">
            <v>Soggetto Ausiliario</v>
          </cell>
          <cell r="H502" t="str">
            <v>D20-Soggetto Ausiliario</v>
          </cell>
          <cell r="I502" t="str">
            <v>-</v>
          </cell>
          <cell r="J502" t="str">
            <v>in Piano 2020</v>
          </cell>
          <cell r="K502" t="str">
            <v>Comune</v>
          </cell>
          <cell r="L502" t="str">
            <v>DIR AMB ENE</v>
          </cell>
          <cell r="M502" t="str">
            <v>Comune</v>
          </cell>
          <cell r="N502" t="str">
            <v>Comune di Lauco</v>
          </cell>
          <cell r="O502" t="str">
            <v>Lauco</v>
          </cell>
          <cell r="P502" t="str">
            <v>Lauco LAUCO, FRAZIONE VINAIO</v>
          </cell>
          <cell r="Q502" t="str">
            <v>RIPRISTINO FRANA NELLA FRAZIONE DI VINAIO</v>
          </cell>
          <cell r="R502" t="str">
            <v>LAVORI DI RIPRISTINO DI UNA FRANA NELLA FRAZIONE DI VINAIO</v>
          </cell>
          <cell r="S502" t="str">
            <v>D</v>
          </cell>
          <cell r="T502" t="str">
            <v>DA AVVIARE</v>
          </cell>
          <cell r="U502">
            <v>250000</v>
          </cell>
          <cell r="V502">
            <v>241570.65</v>
          </cell>
          <cell r="W502">
            <v>241570.65</v>
          </cell>
          <cell r="X502" t="str">
            <v>-</v>
          </cell>
          <cell r="Y502">
            <v>0</v>
          </cell>
          <cell r="Z502">
            <v>0</v>
          </cell>
          <cell r="AA502">
            <v>241570.65</v>
          </cell>
        </row>
        <row r="503">
          <cell r="A503" t="str">
            <v>D19-lauco-0501</v>
          </cell>
          <cell r="B503" t="str">
            <v>Piano investimenti</v>
          </cell>
          <cell r="C503">
            <v>501</v>
          </cell>
          <cell r="D503" t="str">
            <v>LN145-2019-558-UD-027</v>
          </cell>
          <cell r="E503" t="str">
            <v>D</v>
          </cell>
          <cell r="F503">
            <v>2019</v>
          </cell>
          <cell r="G503" t="str">
            <v>Soggetto Ausiliario</v>
          </cell>
          <cell r="H503" t="str">
            <v>D19-Soggetto Ausiliario</v>
          </cell>
          <cell r="I503" t="str">
            <v>-</v>
          </cell>
          <cell r="J503" t="str">
            <v>in Piano 2019</v>
          </cell>
          <cell r="K503" t="str">
            <v>Comune</v>
          </cell>
          <cell r="L503" t="str">
            <v>PCR</v>
          </cell>
          <cell r="M503" t="str">
            <v>Comune</v>
          </cell>
          <cell r="N503" t="str">
            <v>Comune di Lauco</v>
          </cell>
          <cell r="O503" t="str">
            <v>Lauco</v>
          </cell>
          <cell r="P503" t="str">
            <v>Lauco LAUCO, TRATTO DI STRADA VINAIO - VAL TRISCHIAMPS</v>
          </cell>
          <cell r="Q503" t="str">
            <v>REGIMENTAZIONE DI RII E CREAZIONE DI VASCHE DI DECANTAZIONE TRATTO DI STRADA VINAIO - VAL TRISCHIAMPS</v>
          </cell>
          <cell r="R503" t="str">
            <v>INTERVENTI DI PULIZIA DEI TOMBOTTI, REGIMENTAZIONE DELLE ACQUE E LA REALIZZAZIONE DI VASCHE DI DECANTAZIONE SUL TRATTO DI STRADA VINAIO - VAL TRISCHIAMPS</v>
          </cell>
          <cell r="S503" t="str">
            <v>D</v>
          </cell>
          <cell r="T503" t="str">
            <v>DA AVVIARE</v>
          </cell>
          <cell r="U503">
            <v>200000</v>
          </cell>
          <cell r="V503">
            <v>193910.24</v>
          </cell>
          <cell r="W503">
            <v>193910.24</v>
          </cell>
          <cell r="X503" t="str">
            <v>-</v>
          </cell>
          <cell r="Y503">
            <v>0</v>
          </cell>
          <cell r="Z503">
            <v>0</v>
          </cell>
          <cell r="AA503">
            <v>193910.24</v>
          </cell>
        </row>
        <row r="504">
          <cell r="A504" t="str">
            <v>B19-lauco-0502</v>
          </cell>
          <cell r="B504" t="str">
            <v>Piano investimenti</v>
          </cell>
          <cell r="C504">
            <v>502</v>
          </cell>
          <cell r="D504" t="str">
            <v>DL119-2019-558-UD-137</v>
          </cell>
          <cell r="E504" t="str">
            <v>B</v>
          </cell>
          <cell r="F504">
            <v>2019</v>
          </cell>
          <cell r="G504" t="str">
            <v>Soggetto Ausiliario</v>
          </cell>
          <cell r="H504" t="str">
            <v>B19-Soggetto Ausiliario</v>
          </cell>
          <cell r="I504" t="str">
            <v>-</v>
          </cell>
          <cell r="J504" t="str">
            <v>in Piano 2019</v>
          </cell>
          <cell r="K504" t="str">
            <v>Comune</v>
          </cell>
          <cell r="L504" t="str">
            <v>DIR AMB ENE</v>
          </cell>
          <cell r="M504" t="str">
            <v>COMUNE</v>
          </cell>
          <cell r="N504" t="str">
            <v>COMUNE di Lauco</v>
          </cell>
          <cell r="O504" t="str">
            <v>Lauco</v>
          </cell>
          <cell r="P504" t="str">
            <v>Lauco LAUCO, LOCALITA' TRISCHIAMPS</v>
          </cell>
          <cell r="Q504" t="str">
            <v>RIPRISTINO FRANA LOCALITA' TRISCHIAMPS</v>
          </cell>
          <cell r="R504" t="str">
            <v>LAVORI DI RIPRISTINO DI UNA FRANA IN LOCALITA' TRISCHIAMPS</v>
          </cell>
          <cell r="S504" t="str">
            <v>B</v>
          </cell>
          <cell r="T504" t="str">
            <v>DA AVVIARE</v>
          </cell>
          <cell r="U504">
            <v>270000</v>
          </cell>
          <cell r="V504">
            <v>324645.73</v>
          </cell>
          <cell r="W504">
            <v>324645.73</v>
          </cell>
          <cell r="X504" t="str">
            <v>-</v>
          </cell>
          <cell r="Y504">
            <v>0</v>
          </cell>
          <cell r="Z504">
            <v>0</v>
          </cell>
          <cell r="AA504">
            <v>324645.73</v>
          </cell>
        </row>
        <row r="505">
          <cell r="A505" t="str">
            <v>-</v>
          </cell>
          <cell r="B505" t="str">
            <v>Segnalazione</v>
          </cell>
          <cell r="C505">
            <v>503</v>
          </cell>
          <cell r="D505" t="str">
            <v>-</v>
          </cell>
          <cell r="E505" t="str">
            <v>-</v>
          </cell>
          <cell r="F505" t="str">
            <v>-</v>
          </cell>
          <cell r="G505" t="str">
            <v>-</v>
          </cell>
          <cell r="H505" t="str">
            <v>-</v>
          </cell>
          <cell r="I505" t="str">
            <v>-</v>
          </cell>
          <cell r="J505" t="str">
            <v>x</v>
          </cell>
          <cell r="K505" t="str">
            <v>Comune</v>
          </cell>
          <cell r="L505" t="str">
            <v>PCR</v>
          </cell>
          <cell r="M505" t="str">
            <v>-</v>
          </cell>
          <cell r="N505" t="str">
            <v>-</v>
          </cell>
          <cell r="O505" t="str">
            <v>Lauco</v>
          </cell>
          <cell r="P505" t="str">
            <v>Lauco LAUCO</v>
          </cell>
          <cell r="Q505" t="str">
            <v>RIPRISTINO FRANA SU STRADA COMUNALE</v>
          </cell>
          <cell r="R505" t="str">
            <v xml:space="preserve">LAVORI DI RIPRISTINO DI UNA FRANA CHE HA LAMBITO UNA PORZIONE DI STRADA COMUNALE </v>
          </cell>
          <cell r="S505" t="str">
            <v>B</v>
          </cell>
          <cell r="T505" t="str">
            <v>DA AVVIARE</v>
          </cell>
          <cell r="U505">
            <v>90000</v>
          </cell>
          <cell r="V505">
            <v>90000</v>
          </cell>
          <cell r="W505" t="str">
            <v>-</v>
          </cell>
          <cell r="X505" t="str">
            <v>--</v>
          </cell>
          <cell r="Y505">
            <v>0</v>
          </cell>
          <cell r="Z505">
            <v>0</v>
          </cell>
          <cell r="AA505" t="e">
            <v>#VALUE!</v>
          </cell>
        </row>
        <row r="506">
          <cell r="A506" t="str">
            <v>D20-lauco-0504</v>
          </cell>
          <cell r="B506" t="str">
            <v>Piano investimenti</v>
          </cell>
          <cell r="C506">
            <v>504</v>
          </cell>
          <cell r="D506" t="str">
            <v>LN145-2020-558-UD-187</v>
          </cell>
          <cell r="E506" t="str">
            <v>D</v>
          </cell>
          <cell r="F506">
            <v>2020</v>
          </cell>
          <cell r="G506" t="str">
            <v>Soggetto Ausiliario</v>
          </cell>
          <cell r="H506" t="str">
            <v>-</v>
          </cell>
          <cell r="I506" t="str">
            <v>Rimodulazione gennaio 2021</v>
          </cell>
          <cell r="J506" t="str">
            <v>in piano 2020</v>
          </cell>
          <cell r="K506" t="str">
            <v>Comune</v>
          </cell>
          <cell r="L506" t="str">
            <v>PCR</v>
          </cell>
          <cell r="M506" t="str">
            <v>Comune</v>
          </cell>
          <cell r="N506" t="str">
            <v>Comune di Lauco</v>
          </cell>
          <cell r="O506" t="str">
            <v>Lauco</v>
          </cell>
          <cell r="P506" t="str">
            <v>Lauco LAUCO, TRATTO DI STRADA CHIASSIS - TRAVA - AVAGLIO</v>
          </cell>
          <cell r="Q506" t="str">
            <v>REGIMENTAZIONE DI RII E CREAZIONE DI VASCHE DI DECANTAZIONE TRATTO DI STRADA CHIASSIS - TRAVA - AVAGLIO</v>
          </cell>
          <cell r="R506" t="str">
            <v>INTERVENTI DI REGIMENTAZIONE DI RII E CREAZIONE DI VASCHE DI DECANTAZIONE CON PUNTUALI OPERE D'ARTE CHE PERMETTANO UN REGOLARE DEFLUSSO DELL'ABBONDANTE PORTATA D'ACQUA, TRATTO DI STRADA CHIASSIS - TRAVA - AVAGLIO</v>
          </cell>
          <cell r="S506" t="str">
            <v>D</v>
          </cell>
          <cell r="T506" t="str">
            <v>DA AVVIARE</v>
          </cell>
          <cell r="U506">
            <v>110000</v>
          </cell>
          <cell r="V506">
            <v>109085</v>
          </cell>
          <cell r="W506">
            <v>109085</v>
          </cell>
          <cell r="X506" t="str">
            <v>-</v>
          </cell>
          <cell r="Y506">
            <v>0</v>
          </cell>
          <cell r="Z506">
            <v>0</v>
          </cell>
          <cell r="AA506">
            <v>109085</v>
          </cell>
        </row>
        <row r="507">
          <cell r="A507" t="str">
            <v>B19-medun-0505</v>
          </cell>
          <cell r="B507" t="str">
            <v>Piano investimenti</v>
          </cell>
          <cell r="C507">
            <v>505</v>
          </cell>
          <cell r="D507" t="str">
            <v>DL119-2019-558-PN-138</v>
          </cell>
          <cell r="E507" t="str">
            <v>B</v>
          </cell>
          <cell r="F507">
            <v>2019</v>
          </cell>
          <cell r="G507" t="str">
            <v>Soggetto Ausiliario</v>
          </cell>
          <cell r="H507" t="str">
            <v>B19-Soggetto Ausiliario</v>
          </cell>
          <cell r="I507" t="str">
            <v>-</v>
          </cell>
          <cell r="J507" t="str">
            <v>in Piano 2019</v>
          </cell>
          <cell r="K507" t="str">
            <v>Comune</v>
          </cell>
          <cell r="L507" t="str">
            <v>DIR AMB ENE</v>
          </cell>
          <cell r="M507" t="str">
            <v>COMUNE</v>
          </cell>
          <cell r="N507" t="str">
            <v>COMUNE di Meduno</v>
          </cell>
          <cell r="O507" t="str">
            <v>Meduno</v>
          </cell>
          <cell r="P507" t="str">
            <v>Meduno Meduno - Borgo Del Bianco</v>
          </cell>
          <cell r="Q507" t="str">
            <v>Sistemazione disseto idrogeologico</v>
          </cell>
          <cell r="R507" t="str">
            <v>A seguito delle forti pioggie passate ed ancor più recendi, è in atto uno smottamento della muragli del muro a secco e di sostegno ad una piccola viabilità di montagna. I sassi in movimento rotolano lungo la scarpata per oltrepassare la strada comunale e sbattere poi su due abitazioni li collocate.</v>
          </cell>
          <cell r="S507" t="str">
            <v>B</v>
          </cell>
          <cell r="T507" t="str">
            <v>DA AVVIARE</v>
          </cell>
          <cell r="U507">
            <v>60000</v>
          </cell>
          <cell r="V507">
            <v>58454.439999999995</v>
          </cell>
          <cell r="W507">
            <v>58454.439999999995</v>
          </cell>
          <cell r="X507" t="str">
            <v>-</v>
          </cell>
          <cell r="Y507">
            <v>0</v>
          </cell>
          <cell r="Z507">
            <v>0</v>
          </cell>
          <cell r="AA507">
            <v>58454.439999999995</v>
          </cell>
        </row>
        <row r="508">
          <cell r="A508" t="str">
            <v>B19-medun-0506</v>
          </cell>
          <cell r="B508" t="str">
            <v>Piano investimenti</v>
          </cell>
          <cell r="C508">
            <v>506</v>
          </cell>
          <cell r="D508" t="str">
            <v>DL119-2019-558-PN-406</v>
          </cell>
          <cell r="E508" t="str">
            <v>B</v>
          </cell>
          <cell r="F508">
            <v>2019</v>
          </cell>
          <cell r="G508" t="str">
            <v>Soggetto Ausiliario</v>
          </cell>
          <cell r="H508" t="str">
            <v>B19-Soggetto Ausiliario</v>
          </cell>
          <cell r="I508" t="str">
            <v>-</v>
          </cell>
          <cell r="J508" t="str">
            <v>in Piano 2019</v>
          </cell>
          <cell r="K508" t="str">
            <v>Comune</v>
          </cell>
          <cell r="L508" t="str">
            <v>PCR</v>
          </cell>
          <cell r="M508" t="str">
            <v>Comune</v>
          </cell>
          <cell r="N508" t="str">
            <v>Comune di Meduno</v>
          </cell>
          <cell r="O508" t="str">
            <v>Meduno</v>
          </cell>
          <cell r="P508" t="str">
            <v>Meduno Immediatamente dopo Ponte di Navarons</v>
          </cell>
          <cell r="Q508" t="str">
            <v xml:space="preserve">Sistemazione strada "Pala Barzana" </v>
          </cell>
          <cell r="R508" t="str">
            <v>La strada di che trattasi è già stata oggetto di intervento della P.C. Le continue pioggie stanno dissestando il terreno e vi è la necessità di proseguire l'intervento già in atto della P.C. al fine di non precludere l'accesso alla frazione di Navarons che conta 180 abitanti</v>
          </cell>
          <cell r="S508" t="str">
            <v>B</v>
          </cell>
          <cell r="T508" t="str">
            <v>DA AVVIARE</v>
          </cell>
          <cell r="U508">
            <v>150000</v>
          </cell>
          <cell r="V508">
            <v>137655.43</v>
          </cell>
          <cell r="W508">
            <v>137655.43</v>
          </cell>
          <cell r="X508" t="str">
            <v>-</v>
          </cell>
          <cell r="Y508">
            <v>0</v>
          </cell>
          <cell r="Z508">
            <v>0</v>
          </cell>
          <cell r="AA508">
            <v>137655.43</v>
          </cell>
        </row>
        <row r="509">
          <cell r="A509" t="str">
            <v>D20-medun-0507</v>
          </cell>
          <cell r="B509" t="str">
            <v>Piano investimenti</v>
          </cell>
          <cell r="C509">
            <v>507</v>
          </cell>
          <cell r="D509" t="str">
            <v>LN145-2020-558-PN-049</v>
          </cell>
          <cell r="E509" t="str">
            <v>D</v>
          </cell>
          <cell r="F509">
            <v>2020</v>
          </cell>
          <cell r="G509" t="str">
            <v>Soggetto Ausiliario</v>
          </cell>
          <cell r="H509" t="str">
            <v>D20-Soggetto Ausiliario</v>
          </cell>
          <cell r="I509" t="str">
            <v>-</v>
          </cell>
          <cell r="J509" t="str">
            <v>in Piano 2020</v>
          </cell>
          <cell r="K509" t="str">
            <v>Comune</v>
          </cell>
          <cell r="L509" t="str">
            <v>DIR AMB ENE</v>
          </cell>
          <cell r="M509" t="str">
            <v>Comune</v>
          </cell>
          <cell r="N509" t="str">
            <v>Comune di Meduno</v>
          </cell>
          <cell r="O509" t="str">
            <v>Meduno</v>
          </cell>
          <cell r="P509" t="str">
            <v>Meduno Borgo Riburno</v>
          </cell>
          <cell r="Q509" t="str">
            <v>Sistemazione disseto idrogeologico</v>
          </cell>
          <cell r="R509" t="str">
            <v>Sulla S.S. 552, immediatamento dopo il Borgo Riburnon, vi è un muro di sostegno che, a causa delle forti pioggie si sta sgretolando, creando un pericolo sulla pubblica via.</v>
          </cell>
          <cell r="S509" t="str">
            <v>D</v>
          </cell>
          <cell r="T509" t="str">
            <v>DA AVVIARE</v>
          </cell>
          <cell r="U509">
            <v>200000</v>
          </cell>
          <cell r="V509">
            <v>190122.94</v>
          </cell>
          <cell r="W509">
            <v>190122.94</v>
          </cell>
          <cell r="X509" t="str">
            <v>-</v>
          </cell>
          <cell r="Y509">
            <v>0</v>
          </cell>
          <cell r="Z509">
            <v>0</v>
          </cell>
          <cell r="AA509">
            <v>190122.94</v>
          </cell>
        </row>
        <row r="510">
          <cell r="A510" t="str">
            <v>D19-mogud-0508</v>
          </cell>
          <cell r="B510" t="str">
            <v>Piano investimenti</v>
          </cell>
          <cell r="C510">
            <v>508</v>
          </cell>
          <cell r="D510" t="str">
            <v>LN145-2019-558-UD-088</v>
          </cell>
          <cell r="E510" t="str">
            <v>D</v>
          </cell>
          <cell r="F510">
            <v>2019</v>
          </cell>
          <cell r="G510" t="str">
            <v>Soggetto Ausiliario</v>
          </cell>
          <cell r="H510" t="str">
            <v>D19-Soggetto Ausiliario</v>
          </cell>
          <cell r="I510" t="str">
            <v>Rimodulazione Giuglio 2019</v>
          </cell>
          <cell r="J510" t="str">
            <v>in Piano 2019</v>
          </cell>
          <cell r="K510" t="str">
            <v>Comune</v>
          </cell>
          <cell r="L510" t="str">
            <v>PCR</v>
          </cell>
          <cell r="M510" t="str">
            <v>Comune</v>
          </cell>
          <cell r="N510" t="str">
            <v>Comune di Moggio Udinese</v>
          </cell>
          <cell r="O510" t="str">
            <v>Moggio Udinese</v>
          </cell>
          <cell r="P510" t="str">
            <v>Moggio Udinese Torrente Aupa</v>
          </cell>
          <cell r="Q510" t="str">
            <v>Completamento del ponte sul torrente Aupa a servizio della strada comunale Moggio - Ovedasso</v>
          </cell>
          <cell r="R510" t="str">
            <v xml:space="preserve">Opere di completamento del ponte </v>
          </cell>
          <cell r="S510" t="str">
            <v>D</v>
          </cell>
          <cell r="T510" t="str">
            <v>DA AVVIARE</v>
          </cell>
          <cell r="U510">
            <v>1400000</v>
          </cell>
          <cell r="V510">
            <v>1330467.93</v>
          </cell>
          <cell r="W510">
            <v>1330467.93</v>
          </cell>
          <cell r="X510" t="str">
            <v>-</v>
          </cell>
          <cell r="Y510">
            <v>0</v>
          </cell>
          <cell r="Z510">
            <v>0</v>
          </cell>
          <cell r="AA510">
            <v>1330467.93</v>
          </cell>
        </row>
        <row r="511">
          <cell r="A511" t="str">
            <v>B20-mogud-0509</v>
          </cell>
          <cell r="B511" t="str">
            <v>Piano investimenti</v>
          </cell>
          <cell r="C511">
            <v>509</v>
          </cell>
          <cell r="D511" t="str">
            <v>DL119-2020-558-UD-014</v>
          </cell>
          <cell r="E511" t="str">
            <v>B</v>
          </cell>
          <cell r="F511">
            <v>2020</v>
          </cell>
          <cell r="G511" t="str">
            <v>Soggetto Ausiliario</v>
          </cell>
          <cell r="H511" t="str">
            <v>B20-Soggetto Ausiliario</v>
          </cell>
          <cell r="I511" t="str">
            <v>-</v>
          </cell>
          <cell r="J511" t="str">
            <v>in Piano 2020</v>
          </cell>
          <cell r="K511" t="str">
            <v>Comune</v>
          </cell>
          <cell r="L511" t="str">
            <v>DIR AGR FOR</v>
          </cell>
          <cell r="M511" t="str">
            <v>Comune</v>
          </cell>
          <cell r="N511" t="str">
            <v>Comune di Moggio Udinese</v>
          </cell>
          <cell r="O511" t="str">
            <v>Moggio Udinese</v>
          </cell>
          <cell r="P511" t="str">
            <v>Moggio Udinese Sentiero comunale Campiolo Stavoli</v>
          </cell>
          <cell r="Q511" t="str">
            <v xml:space="preserve">Sistemazione del sentiero che porta alla frazione di Stavoli </v>
          </cell>
          <cell r="R511" t="str">
            <v>ripristino del sentiero pedonale fra Campiolo e la galleria ferroviaria , sistemazione del sentiero danneggiato dal nubifragio dopo la galleria ferroviaria fino a Stavoli</v>
          </cell>
          <cell r="S511" t="str">
            <v>B</v>
          </cell>
          <cell r="T511" t="str">
            <v>DA AVVIARE</v>
          </cell>
          <cell r="U511">
            <v>150000</v>
          </cell>
          <cell r="V511">
            <v>141311.93</v>
          </cell>
          <cell r="W511">
            <v>141311.93</v>
          </cell>
          <cell r="X511" t="str">
            <v>-</v>
          </cell>
          <cell r="Y511">
            <v>0</v>
          </cell>
          <cell r="Z511">
            <v>0</v>
          </cell>
          <cell r="AA511">
            <v>141311.93</v>
          </cell>
        </row>
        <row r="512">
          <cell r="A512" t="str">
            <v>-</v>
          </cell>
          <cell r="B512" t="str">
            <v>Segnalazione</v>
          </cell>
          <cell r="C512">
            <v>510</v>
          </cell>
          <cell r="D512" t="str">
            <v>-</v>
          </cell>
          <cell r="E512" t="str">
            <v>-</v>
          </cell>
          <cell r="F512" t="str">
            <v>-</v>
          </cell>
          <cell r="G512" t="str">
            <v>-</v>
          </cell>
          <cell r="H512" t="str">
            <v>-</v>
          </cell>
          <cell r="I512" t="str">
            <v>-</v>
          </cell>
          <cell r="J512" t="str">
            <v>x</v>
          </cell>
          <cell r="K512" t="str">
            <v>Comune</v>
          </cell>
          <cell r="L512" t="str">
            <v>PCR</v>
          </cell>
          <cell r="M512" t="str">
            <v>-</v>
          </cell>
          <cell r="N512" t="str">
            <v>-</v>
          </cell>
          <cell r="O512" t="str">
            <v>Moggio Udinese</v>
          </cell>
          <cell r="P512" t="str">
            <v>Moggio Udinese guado in località Brasil</v>
          </cell>
          <cell r="Q512" t="str">
            <v>Sistemazione della viabilità sul guado per la frazione di Ovedasso</v>
          </cell>
          <cell r="R512" t="str">
            <v>sistemazione del piano viabile</v>
          </cell>
          <cell r="S512" t="str">
            <v>B</v>
          </cell>
          <cell r="T512" t="str">
            <v>DA AVVIARE</v>
          </cell>
          <cell r="U512">
            <v>4636</v>
          </cell>
          <cell r="V512">
            <v>4636</v>
          </cell>
          <cell r="W512" t="str">
            <v>-</v>
          </cell>
          <cell r="X512" t="str">
            <v>--</v>
          </cell>
          <cell r="Y512">
            <v>0</v>
          </cell>
          <cell r="Z512">
            <v>0</v>
          </cell>
          <cell r="AA512" t="e">
            <v>#VALUE!</v>
          </cell>
        </row>
        <row r="513">
          <cell r="A513" t="str">
            <v>D19-mogud-0511</v>
          </cell>
          <cell r="B513" t="str">
            <v>Piano investimenti</v>
          </cell>
          <cell r="C513">
            <v>511</v>
          </cell>
          <cell r="D513" t="str">
            <v>LN145-2019-558-UD-028</v>
          </cell>
          <cell r="E513" t="str">
            <v>D</v>
          </cell>
          <cell r="F513">
            <v>2019</v>
          </cell>
          <cell r="G513" t="str">
            <v>Soggetto Ausiliario</v>
          </cell>
          <cell r="H513" t="str">
            <v>D19-Soggetto Ausiliario</v>
          </cell>
          <cell r="I513" t="str">
            <v>-</v>
          </cell>
          <cell r="J513" t="str">
            <v>in Piano 2019</v>
          </cell>
          <cell r="K513" t="str">
            <v>Comune</v>
          </cell>
          <cell r="L513" t="str">
            <v>PCR</v>
          </cell>
          <cell r="M513" t="str">
            <v>Comune</v>
          </cell>
          <cell r="N513" t="str">
            <v>Comune di Moggio Udinese</v>
          </cell>
          <cell r="O513" t="str">
            <v>Moggio Udinese</v>
          </cell>
          <cell r="P513" t="str">
            <v>Moggio Udinese Rio Chialderuccis</v>
          </cell>
          <cell r="Q513" t="str">
            <v>Esecuzione di una protezione spondale a fianco della strada comunale a servizio della località Gialloz - Chiampiui</v>
          </cell>
          <cell r="R513" t="str">
            <v xml:space="preserve">Esecuzione di una scogliera  e soprastante guard rail a protezione della strada comunale </v>
          </cell>
          <cell r="S513" t="str">
            <v>D</v>
          </cell>
          <cell r="T513" t="str">
            <v>DA AVVIARE</v>
          </cell>
          <cell r="U513">
            <v>70000</v>
          </cell>
          <cell r="V513">
            <v>60848.21</v>
          </cell>
          <cell r="W513">
            <v>60848.21</v>
          </cell>
          <cell r="X513" t="str">
            <v>-</v>
          </cell>
          <cell r="Y513">
            <v>0</v>
          </cell>
          <cell r="Z513">
            <v>0</v>
          </cell>
          <cell r="AA513">
            <v>60848.21</v>
          </cell>
        </row>
        <row r="514">
          <cell r="A514" t="str">
            <v>-</v>
          </cell>
          <cell r="B514" t="str">
            <v>Segnalazione</v>
          </cell>
          <cell r="C514">
            <v>512</v>
          </cell>
          <cell r="D514" t="str">
            <v>-</v>
          </cell>
          <cell r="E514" t="str">
            <v>-</v>
          </cell>
          <cell r="F514" t="str">
            <v>-</v>
          </cell>
          <cell r="G514" t="str">
            <v>-</v>
          </cell>
          <cell r="H514" t="str">
            <v>-</v>
          </cell>
          <cell r="I514" t="str">
            <v>-</v>
          </cell>
          <cell r="J514" t="str">
            <v>z</v>
          </cell>
          <cell r="K514" t="str">
            <v>Comune</v>
          </cell>
          <cell r="L514" t="str">
            <v>PCR</v>
          </cell>
          <cell r="M514" t="str">
            <v>-</v>
          </cell>
          <cell r="N514" t="str">
            <v>-</v>
          </cell>
          <cell r="O514" t="str">
            <v>Ovaro</v>
          </cell>
          <cell r="P514" t="str">
            <v>Ovaro Ingresso Ovaro da Tolmezzo.Ombladina-Ronc, tratto di strada vicinale "Ombladina n.107" e Strada Forestale L. 15/91</v>
          </cell>
          <cell r="Q514" t="str">
            <v>Manutenzione della viabilità strada Ombladina-Ronc</v>
          </cell>
          <cell r="R514" t="str">
            <v>Ripristini in seguito a parziale cedimento di un tratto della sede stradale, erosione della stessa e rottura tubazioni di scarico delle caditoie stradali.</v>
          </cell>
          <cell r="S514" t="str">
            <v>D</v>
          </cell>
          <cell r="T514" t="str">
            <v>DA AVVIARE</v>
          </cell>
          <cell r="U514">
            <v>150000</v>
          </cell>
          <cell r="V514">
            <v>150000</v>
          </cell>
          <cell r="W514" t="str">
            <v>-</v>
          </cell>
          <cell r="X514" t="str">
            <v>--</v>
          </cell>
          <cell r="Y514">
            <v>0</v>
          </cell>
          <cell r="Z514">
            <v>0</v>
          </cell>
          <cell r="AA514" t="e">
            <v>#VALUE!</v>
          </cell>
        </row>
        <row r="515">
          <cell r="A515" t="str">
            <v>D20-ovaro-0513</v>
          </cell>
          <cell r="B515" t="str">
            <v>Piano investimenti</v>
          </cell>
          <cell r="C515">
            <v>513</v>
          </cell>
          <cell r="D515" t="str">
            <v>LN145-2020-558-UD-190</v>
          </cell>
          <cell r="E515" t="str">
            <v>D</v>
          </cell>
          <cell r="F515">
            <v>2020</v>
          </cell>
          <cell r="G515" t="str">
            <v>Soggetto Ausiliario</v>
          </cell>
          <cell r="H515" t="str">
            <v>-</v>
          </cell>
          <cell r="I515" t="str">
            <v>Rimodulazione gennaio 2021</v>
          </cell>
          <cell r="J515" t="str">
            <v>in piano 2020</v>
          </cell>
          <cell r="K515" t="str">
            <v>Comune</v>
          </cell>
          <cell r="L515" t="str">
            <v>PCR</v>
          </cell>
          <cell r="M515" t="str">
            <v>Comune</v>
          </cell>
          <cell r="N515" t="str">
            <v>Comune di Ovaro</v>
          </cell>
          <cell r="O515" t="str">
            <v>Ovaro</v>
          </cell>
          <cell r="P515" t="str">
            <v>Ovaro Fraz. Lenzone, strada vicinale "dell'Arvenis" n. 104</v>
          </cell>
          <cell r="Q515" t="str">
            <v>Manutenzione strada vicinale "dell'Arvenis" n. 104</v>
          </cell>
          <cell r="R515" t="str">
            <v>messa in sicurezza di ceppaie bordo strada, ripristino di cedimenti ed erosione della sede stradale
mitigazione del rischio idrogeologico indicato dal PAI</v>
          </cell>
          <cell r="S515" t="str">
            <v>D</v>
          </cell>
          <cell r="T515" t="str">
            <v>DA AVVIARE</v>
          </cell>
          <cell r="U515">
            <v>150000</v>
          </cell>
          <cell r="V515">
            <v>149680.70000000001</v>
          </cell>
          <cell r="W515">
            <v>149680.70000000001</v>
          </cell>
          <cell r="X515" t="str">
            <v>-</v>
          </cell>
          <cell r="Y515">
            <v>0</v>
          </cell>
          <cell r="Z515">
            <v>0</v>
          </cell>
          <cell r="AA515">
            <v>149680.70000000001</v>
          </cell>
        </row>
        <row r="516">
          <cell r="A516" t="str">
            <v>D19-ovaro-0514</v>
          </cell>
          <cell r="B516" t="str">
            <v>Piano investimenti</v>
          </cell>
          <cell r="C516">
            <v>514</v>
          </cell>
          <cell r="D516" t="str">
            <v>LN145-2019-558-UD-123</v>
          </cell>
          <cell r="E516" t="str">
            <v>D</v>
          </cell>
          <cell r="F516">
            <v>2019</v>
          </cell>
          <cell r="G516" t="str">
            <v>Soggetto Ausiliario</v>
          </cell>
          <cell r="H516" t="str">
            <v>D19-Soggetto Ausiliario</v>
          </cell>
          <cell r="I516" t="str">
            <v>-</v>
          </cell>
          <cell r="J516" t="str">
            <v>in Piano 2019</v>
          </cell>
          <cell r="K516" t="str">
            <v>Comune</v>
          </cell>
          <cell r="L516" t="str">
            <v>PCR</v>
          </cell>
          <cell r="M516" t="str">
            <v>Comune</v>
          </cell>
          <cell r="N516" t="str">
            <v>Comune di Ovaro</v>
          </cell>
          <cell r="O516" t="str">
            <v>Ovaro</v>
          </cell>
          <cell r="P516" t="str">
            <v>Ovaro strada vicinale "Liariis-Monte Zoncolan"</v>
          </cell>
          <cell r="Q516" t="str">
            <v>Manutenzione strada Liariis-Zoncolan</v>
          </cell>
          <cell r="R516" t="str">
            <v>Ripristino del muro di sostegno in parte eroso, a sostegno della sede stradale, nella zona "Prelavat"</v>
          </cell>
          <cell r="S516" t="str">
            <v>D</v>
          </cell>
          <cell r="T516" t="str">
            <v>DA AVVIARE</v>
          </cell>
          <cell r="U516">
            <v>200000</v>
          </cell>
          <cell r="V516">
            <v>172613.02</v>
          </cell>
          <cell r="W516">
            <v>172613.02</v>
          </cell>
          <cell r="X516" t="str">
            <v>-</v>
          </cell>
          <cell r="Y516">
            <v>0</v>
          </cell>
          <cell r="Z516">
            <v>0</v>
          </cell>
          <cell r="AA516">
            <v>172613.02</v>
          </cell>
        </row>
        <row r="517">
          <cell r="A517" t="str">
            <v>D21-ovaro-0515</v>
          </cell>
          <cell r="B517" t="str">
            <v>Piano investimenti</v>
          </cell>
          <cell r="C517">
            <v>515</v>
          </cell>
          <cell r="D517" t="str">
            <v>LN145-2021-558-UD-086</v>
          </cell>
          <cell r="E517" t="str">
            <v>D</v>
          </cell>
          <cell r="F517">
            <v>2021</v>
          </cell>
          <cell r="G517" t="str">
            <v>Soggetto Ausiliario</v>
          </cell>
          <cell r="H517" t="str">
            <v>-</v>
          </cell>
          <cell r="I517" t="str">
            <v>-</v>
          </cell>
          <cell r="J517" t="str">
            <v>In piano 2021</v>
          </cell>
          <cell r="K517" t="str">
            <v>Comune</v>
          </cell>
          <cell r="L517" t="str">
            <v>PCR</v>
          </cell>
          <cell r="M517" t="str">
            <v>Comune</v>
          </cell>
          <cell r="N517" t="str">
            <v>Comune di Ovaro</v>
          </cell>
          <cell r="O517" t="str">
            <v>Ovaro</v>
          </cell>
          <cell r="P517" t="str">
            <v>Ovaro Frazione Mione, strada vicinale n. 111 "della Miozza" da "abitato Mione a Rio Miozza e strade L.R. 15/91 Valinia Navas e Cjanaia-Agrons</v>
          </cell>
          <cell r="Q517" t="str">
            <v>Manutenzione viabilità abitato Mione
Mitigazione del rischio idrogeologico indicato dal PAI</v>
          </cell>
          <cell r="R517" t="str">
            <v>Ripristino della sede stradale a seguito di cedimenti e dissesti dovuti allo sradicamento di alberi sul ciglio stradale
Mitigazione del rischio idrogeologico indicato dal PAI</v>
          </cell>
          <cell r="S517" t="str">
            <v>D</v>
          </cell>
          <cell r="T517" t="str">
            <v>DA AVVIARE</v>
          </cell>
          <cell r="U517">
            <v>1500000</v>
          </cell>
          <cell r="V517">
            <v>1444849.7</v>
          </cell>
          <cell r="W517">
            <v>1444849.7</v>
          </cell>
          <cell r="X517" t="str">
            <v>-</v>
          </cell>
          <cell r="Y517">
            <v>0</v>
          </cell>
          <cell r="Z517">
            <v>0</v>
          </cell>
          <cell r="AA517">
            <v>1444849.7</v>
          </cell>
        </row>
        <row r="518">
          <cell r="A518" t="str">
            <v>B19-ovaro-0516</v>
          </cell>
          <cell r="B518" t="str">
            <v>Piano investimenti</v>
          </cell>
          <cell r="C518">
            <v>516</v>
          </cell>
          <cell r="D518" t="str">
            <v>DL119-2019-558-UD-144</v>
          </cell>
          <cell r="E518" t="str">
            <v>B</v>
          </cell>
          <cell r="F518">
            <v>2019</v>
          </cell>
          <cell r="G518" t="str">
            <v>Soggetto Ausiliario</v>
          </cell>
          <cell r="H518" t="str">
            <v>B19-Soggetto Ausiliario</v>
          </cell>
          <cell r="I518" t="str">
            <v>-</v>
          </cell>
          <cell r="J518" t="str">
            <v>in Piano 2019</v>
          </cell>
          <cell r="K518" t="str">
            <v>Comune</v>
          </cell>
          <cell r="L518" t="str">
            <v>PCR</v>
          </cell>
          <cell r="M518" t="str">
            <v>Comune</v>
          </cell>
          <cell r="N518" t="str">
            <v>Comune di Ovaro</v>
          </cell>
          <cell r="O518" t="str">
            <v>Ovaro</v>
          </cell>
          <cell r="P518" t="str">
            <v>Ovaro Strada comunale extra-urbana destra Degano n.1d "abitato Cella-bivio Aplis"</v>
          </cell>
          <cell r="Q518" t="str">
            <v>Manutenzione strada comunale destra Degano N.1d</v>
          </cell>
          <cell r="R518" t="str">
            <v>Ripristino a seguito di cedimento banchina di sostegno sede stradale ed a seguito di erosione della sede stradale</v>
          </cell>
          <cell r="S518" t="str">
            <v>B</v>
          </cell>
          <cell r="T518" t="str">
            <v>DA AVVIARE</v>
          </cell>
          <cell r="U518">
            <v>200000</v>
          </cell>
          <cell r="V518">
            <v>190133.55</v>
          </cell>
          <cell r="W518">
            <v>190133.55</v>
          </cell>
          <cell r="X518" t="str">
            <v>-</v>
          </cell>
          <cell r="Y518">
            <v>0</v>
          </cell>
          <cell r="Z518">
            <v>0</v>
          </cell>
          <cell r="AA518">
            <v>190133.55</v>
          </cell>
        </row>
        <row r="519">
          <cell r="A519" t="str">
            <v>B19-ovaro-0517</v>
          </cell>
          <cell r="B519" t="str">
            <v>Piano investimenti</v>
          </cell>
          <cell r="C519">
            <v>517</v>
          </cell>
          <cell r="D519" t="str">
            <v>DL119-2019-558-UD-145</v>
          </cell>
          <cell r="E519" t="str">
            <v>B</v>
          </cell>
          <cell r="F519">
            <v>2019</v>
          </cell>
          <cell r="G519" t="str">
            <v>Soggetto Ausiliario</v>
          </cell>
          <cell r="H519" t="str">
            <v>B19-Soggetto Ausiliario</v>
          </cell>
          <cell r="I519" t="str">
            <v>-</v>
          </cell>
          <cell r="J519" t="str">
            <v>in Piano 2019</v>
          </cell>
          <cell r="K519" t="str">
            <v>Comune</v>
          </cell>
          <cell r="L519" t="str">
            <v>PCR</v>
          </cell>
          <cell r="M519" t="str">
            <v>COMUNE</v>
          </cell>
          <cell r="N519" t="str">
            <v>COMUNE di Ovaro</v>
          </cell>
          <cell r="O519" t="str">
            <v>Ovaro</v>
          </cell>
          <cell r="P519" t="str">
            <v>Ovaro Strada comunale extra-urbana destra Degano n.1c "abitato Agrons-abitato Cella"</v>
          </cell>
          <cell r="Q519" t="str">
            <v>Manutenzione strada comunale destra Degano N.1c</v>
          </cell>
          <cell r="R519" t="str">
            <v>Ripristino di sede stradale a seguito di cedimento di banchina di sostegno.</v>
          </cell>
          <cell r="S519" t="str">
            <v>B</v>
          </cell>
          <cell r="T519" t="str">
            <v>DA AVVIARE</v>
          </cell>
          <cell r="U519">
            <v>150000</v>
          </cell>
          <cell r="V519">
            <v>137083.85</v>
          </cell>
          <cell r="W519">
            <v>137083.85</v>
          </cell>
          <cell r="X519" t="str">
            <v>-</v>
          </cell>
          <cell r="Y519">
            <v>0</v>
          </cell>
          <cell r="Z519">
            <v>0</v>
          </cell>
          <cell r="AA519">
            <v>137083.85</v>
          </cell>
        </row>
        <row r="520">
          <cell r="A520" t="str">
            <v>-</v>
          </cell>
          <cell r="B520" t="str">
            <v>Segnalazione</v>
          </cell>
          <cell r="C520">
            <v>518</v>
          </cell>
          <cell r="D520" t="str">
            <v>-</v>
          </cell>
          <cell r="E520" t="str">
            <v>-</v>
          </cell>
          <cell r="F520" t="str">
            <v>-</v>
          </cell>
          <cell r="G520" t="str">
            <v>-</v>
          </cell>
          <cell r="H520" t="str">
            <v>-</v>
          </cell>
          <cell r="I520" t="str">
            <v>-</v>
          </cell>
          <cell r="J520" t="str">
            <v>z</v>
          </cell>
          <cell r="K520" t="str">
            <v>Comune</v>
          </cell>
          <cell r="L520" t="str">
            <v>PCR</v>
          </cell>
          <cell r="M520" t="str">
            <v>-</v>
          </cell>
          <cell r="N520" t="str">
            <v>-</v>
          </cell>
          <cell r="O520" t="str">
            <v>Ovaro</v>
          </cell>
          <cell r="P520" t="str">
            <v>Ovaro Strada vicinale n. 109</v>
          </cell>
          <cell r="Q520" t="str">
            <v>Manutenzione strada vicinale n. 109 di "Mont di Muina"</v>
          </cell>
          <cell r="R520" t="str">
            <v>Ripristini a seguito di cedimenti ed erosione della sede stradale</v>
          </cell>
          <cell r="S520" t="str">
            <v>D</v>
          </cell>
          <cell r="T520" t="str">
            <v>DA AVVIARE</v>
          </cell>
          <cell r="U520">
            <v>100000</v>
          </cell>
          <cell r="V520">
            <v>100000</v>
          </cell>
          <cell r="W520" t="str">
            <v>-</v>
          </cell>
          <cell r="X520" t="str">
            <v>--</v>
          </cell>
          <cell r="Y520">
            <v>0</v>
          </cell>
          <cell r="Z520">
            <v>0</v>
          </cell>
          <cell r="AA520" t="e">
            <v>#VALUE!</v>
          </cell>
        </row>
        <row r="521">
          <cell r="A521" t="str">
            <v>D21-ovaro-0519</v>
          </cell>
          <cell r="B521" t="str">
            <v>Piano investimenti</v>
          </cell>
          <cell r="C521">
            <v>519</v>
          </cell>
          <cell r="D521" t="str">
            <v>LN145-2021-558-UD-089</v>
          </cell>
          <cell r="E521" t="str">
            <v>D</v>
          </cell>
          <cell r="F521">
            <v>2021</v>
          </cell>
          <cell r="G521" t="str">
            <v>Soggetto Ausiliario</v>
          </cell>
          <cell r="H521" t="str">
            <v>-</v>
          </cell>
          <cell r="I521" t="str">
            <v>-</v>
          </cell>
          <cell r="J521" t="str">
            <v>In piano 2021</v>
          </cell>
          <cell r="K521" t="str">
            <v>Comune</v>
          </cell>
          <cell r="L521" t="str">
            <v>PCR</v>
          </cell>
          <cell r="M521" t="str">
            <v>Comune</v>
          </cell>
          <cell r="N521" t="str">
            <v>Comune di Ovaro</v>
          </cell>
          <cell r="O521" t="str">
            <v>Ovaro</v>
          </cell>
          <cell r="P521" t="str">
            <v>Ovaro Fraz. Cludinico</v>
          </cell>
          <cell r="Q521" t="str">
            <v>Manutenzione strada comunale extra-urbana n. 11"di Cludinico"
Mitigazione del rischio idrogeologico indicato dal PAI</v>
          </cell>
          <cell r="R521" t="str">
            <v>Convogliamento delle acque meteoriche di una caditoia stradale posta su un tornante, al fine di evitare dilavamenti sulla sede stradale
Mitigazione del rischio idrogeologico indicato dal PAI</v>
          </cell>
          <cell r="S521" t="str">
            <v>D</v>
          </cell>
          <cell r="T521" t="str">
            <v>DA AVVIARE</v>
          </cell>
          <cell r="U521">
            <v>10000</v>
          </cell>
          <cell r="V521">
            <v>9909.64</v>
          </cell>
          <cell r="W521">
            <v>9909.64</v>
          </cell>
          <cell r="X521" t="str">
            <v>-</v>
          </cell>
          <cell r="Y521">
            <v>0</v>
          </cell>
          <cell r="Z521">
            <v>0</v>
          </cell>
          <cell r="AA521">
            <v>9909.64</v>
          </cell>
        </row>
        <row r="522">
          <cell r="A522" t="str">
            <v>B19-pcr-0520</v>
          </cell>
          <cell r="B522" t="str">
            <v>Piano investimenti</v>
          </cell>
          <cell r="C522">
            <v>520</v>
          </cell>
          <cell r="D522" t="str">
            <v>DL119-2019-558-UD-147</v>
          </cell>
          <cell r="E522" t="str">
            <v>B</v>
          </cell>
          <cell r="F522">
            <v>2019</v>
          </cell>
          <cell r="G522" t="str">
            <v>Soggetto Ausiliario</v>
          </cell>
          <cell r="H522" t="str">
            <v>B19-Soggetto Ausiliario</v>
          </cell>
          <cell r="I522" t="str">
            <v>-</v>
          </cell>
          <cell r="J522" t="str">
            <v>in Piano 2019</v>
          </cell>
          <cell r="K522" t="str">
            <v>Comune</v>
          </cell>
          <cell r="L522" t="str">
            <v>PCR</v>
          </cell>
          <cell r="M522" t="str">
            <v>PCR</v>
          </cell>
          <cell r="N522" t="str">
            <v>Protezione civile regionale</v>
          </cell>
          <cell r="O522" t="str">
            <v>Ovaro</v>
          </cell>
          <cell r="P522" t="str">
            <v>Ovaro Strada comunale extra-urbana n.2 di San Martino "abitato Ovaro-loc. San Martino"</v>
          </cell>
          <cell r="Q522" t="str">
            <v>Intervento urgente di protezione civile per il ripristino della sponda destra del Torrente Degano, del rilevato di accesso al Ponte di San Martino con il consolidamento strutturale dello stesso manufatto in comune di Ovaro</v>
          </cell>
          <cell r="R522" t="str">
            <v>Ripristino sede stradale, verifica strutturale ponte e messa in sicurezza argini torrente Degano.</v>
          </cell>
          <cell r="S522" t="str">
            <v>B</v>
          </cell>
          <cell r="T522" t="str">
            <v>DA AVVIARE</v>
          </cell>
          <cell r="U522">
            <v>1000000</v>
          </cell>
          <cell r="V522">
            <v>612463.4</v>
          </cell>
          <cell r="W522">
            <v>612463.4</v>
          </cell>
          <cell r="X522" t="str">
            <v>-</v>
          </cell>
          <cell r="Y522">
            <v>0</v>
          </cell>
          <cell r="Z522">
            <v>0</v>
          </cell>
          <cell r="AA522">
            <v>612463.4</v>
          </cell>
        </row>
        <row r="523">
          <cell r="A523" t="str">
            <v>D21-pcr-0521</v>
          </cell>
          <cell r="B523" t="str">
            <v>Piano investimenti</v>
          </cell>
          <cell r="C523">
            <v>521</v>
          </cell>
          <cell r="D523" t="str">
            <v>LN145-2021-558-UD-084</v>
          </cell>
          <cell r="E523" t="str">
            <v>D</v>
          </cell>
          <cell r="F523">
            <v>2021</v>
          </cell>
          <cell r="G523" t="str">
            <v>Soggetto Ausiliario</v>
          </cell>
          <cell r="H523" t="str">
            <v>-</v>
          </cell>
          <cell r="I523" t="str">
            <v>-</v>
          </cell>
          <cell r="J523" t="str">
            <v>In piano 2021</v>
          </cell>
          <cell r="K523" t="str">
            <v>Comune</v>
          </cell>
          <cell r="L523" t="str">
            <v>PCR</v>
          </cell>
          <cell r="M523" t="str">
            <v>Protezione Civile Regionale</v>
          </cell>
          <cell r="N523" t="str">
            <v>Protezione Civile Regionale</v>
          </cell>
          <cell r="O523" t="str">
            <v>Ovaro</v>
          </cell>
          <cell r="P523" t="str">
            <v>Ovaro Strada comunale extra-urbana destra Degano n.1c "abitato Agrons-abitato Cella"</v>
          </cell>
          <cell r="Q523" t="str">
            <v>Manutenzione ponte Rio Miozza
Mitigazione del rischio idrogeologico indicato dal PAI</v>
          </cell>
          <cell r="R523" t="str">
            <v>Manutenzione ponte e verifica strutturale e manutenzione sede stradale
Mitigazione del rischio idrogeologico indicato dal PAI</v>
          </cell>
          <cell r="S523" t="str">
            <v>D</v>
          </cell>
          <cell r="T523" t="str">
            <v>DA AVVIARE</v>
          </cell>
          <cell r="U523">
            <v>1000000</v>
          </cell>
          <cell r="V523">
            <v>1093472.77</v>
          </cell>
          <cell r="W523">
            <v>1093472.77</v>
          </cell>
          <cell r="X523" t="str">
            <v>-</v>
          </cell>
          <cell r="Y523">
            <v>0</v>
          </cell>
          <cell r="Z523">
            <v>0</v>
          </cell>
          <cell r="AA523">
            <v>1093472.77</v>
          </cell>
        </row>
        <row r="524">
          <cell r="A524" t="str">
            <v>B19-pcr-0522</v>
          </cell>
          <cell r="B524" t="str">
            <v>Piano investimenti</v>
          </cell>
          <cell r="C524">
            <v>522</v>
          </cell>
          <cell r="D524" t="str">
            <v>DL119-2019-558-UD-148</v>
          </cell>
          <cell r="E524" t="str">
            <v>B</v>
          </cell>
          <cell r="F524">
            <v>2019</v>
          </cell>
          <cell r="G524" t="str">
            <v>Soggetto Ausiliario</v>
          </cell>
          <cell r="H524" t="str">
            <v>B19-Soggetto Ausiliario</v>
          </cell>
          <cell r="I524" t="str">
            <v>-</v>
          </cell>
          <cell r="J524" t="str">
            <v>in Piano 2019</v>
          </cell>
          <cell r="K524" t="str">
            <v>Comune</v>
          </cell>
          <cell r="L524" t="str">
            <v>PCR</v>
          </cell>
          <cell r="M524" t="str">
            <v>PCR</v>
          </cell>
          <cell r="N524" t="str">
            <v>Protezione civile regionale</v>
          </cell>
          <cell r="O524" t="str">
            <v>Ovaro</v>
          </cell>
          <cell r="P524" t="str">
            <v>Ovaro Loc. fraz. Luincis strada destra Degano "Luincis Sud-confluenza strada regionale 465" n. 1f</v>
          </cell>
          <cell r="Q524" t="str">
            <v>Intervento urgente a difesa del Ponte lungo la strada Comunale Entrampo - Luincis sul T. Pesarina in comune di Ovaro</v>
          </cell>
          <cell r="R524" t="str">
            <v>Manutenzione ponte e verifica strutturale e ripristino sede stradale</v>
          </cell>
          <cell r="S524" t="str">
            <v>B</v>
          </cell>
          <cell r="T524" t="str">
            <v>DA AVVIARE</v>
          </cell>
          <cell r="U524">
            <v>450000</v>
          </cell>
          <cell r="V524">
            <v>406041.42</v>
          </cell>
          <cell r="W524">
            <v>406041.42</v>
          </cell>
          <cell r="X524" t="str">
            <v>-</v>
          </cell>
          <cell r="Y524">
            <v>0</v>
          </cell>
          <cell r="Z524">
            <v>0</v>
          </cell>
          <cell r="AA524">
            <v>406041.42</v>
          </cell>
        </row>
        <row r="525">
          <cell r="A525" t="str">
            <v>-</v>
          </cell>
          <cell r="B525" t="str">
            <v>Segnalazione</v>
          </cell>
          <cell r="C525">
            <v>523</v>
          </cell>
          <cell r="D525" t="str">
            <v>-</v>
          </cell>
          <cell r="E525" t="str">
            <v>-</v>
          </cell>
          <cell r="F525" t="str">
            <v>-</v>
          </cell>
          <cell r="G525" t="str">
            <v>-</v>
          </cell>
          <cell r="H525" t="str">
            <v>-</v>
          </cell>
          <cell r="I525" t="str">
            <v>-</v>
          </cell>
          <cell r="J525" t="str">
            <v>x</v>
          </cell>
          <cell r="K525" t="str">
            <v>Comune</v>
          </cell>
          <cell r="L525" t="str">
            <v>DIR AMB ENE</v>
          </cell>
          <cell r="M525" t="str">
            <v>-</v>
          </cell>
          <cell r="N525" t="str">
            <v>-</v>
          </cell>
          <cell r="O525" t="str">
            <v>Ovaro</v>
          </cell>
          <cell r="P525" t="str">
            <v>Ovaro Loc. Mione</v>
          </cell>
          <cell r="Q525" t="str">
            <v>Messa in sicurezza "Fontanile" Mione</v>
          </cell>
          <cell r="R525" t="str">
            <v>Regolamentazione-convogliamento acque superficiali della risorgiva in essere.</v>
          </cell>
          <cell r="S525" t="str">
            <v>D</v>
          </cell>
          <cell r="T525" t="str">
            <v>DA AVVIARE</v>
          </cell>
          <cell r="U525">
            <v>100000</v>
          </cell>
          <cell r="V525">
            <v>100000</v>
          </cell>
          <cell r="W525" t="str">
            <v>-</v>
          </cell>
          <cell r="X525" t="str">
            <v>--</v>
          </cell>
          <cell r="Y525">
            <v>0</v>
          </cell>
          <cell r="Z525">
            <v>0</v>
          </cell>
          <cell r="AA525" t="e">
            <v>#VALUE!</v>
          </cell>
        </row>
        <row r="526">
          <cell r="A526" t="str">
            <v>B19-ovaro-0524</v>
          </cell>
          <cell r="B526" t="str">
            <v>Piano investimenti</v>
          </cell>
          <cell r="C526">
            <v>524</v>
          </cell>
          <cell r="D526" t="str">
            <v>DL119-2019-558-UD-146</v>
          </cell>
          <cell r="E526" t="str">
            <v>B</v>
          </cell>
          <cell r="F526">
            <v>2019</v>
          </cell>
          <cell r="G526" t="str">
            <v>Soggetto Ausiliario</v>
          </cell>
          <cell r="H526" t="str">
            <v>B19-Soggetto Ausiliario</v>
          </cell>
          <cell r="I526" t="str">
            <v>-</v>
          </cell>
          <cell r="J526" t="str">
            <v>in Piano 2019</v>
          </cell>
          <cell r="K526" t="str">
            <v>Comune</v>
          </cell>
          <cell r="L526" t="str">
            <v>DIR AMB ENE</v>
          </cell>
          <cell r="M526" t="str">
            <v>COMUNE</v>
          </cell>
          <cell r="N526" t="str">
            <v>COMUNE di Ovaro</v>
          </cell>
          <cell r="O526" t="str">
            <v>Ovaro</v>
          </cell>
          <cell r="P526" t="str">
            <v>Ovaro Loc. Muina</v>
          </cell>
          <cell r="Q526" t="str">
            <v>Opere di difesa caduta massi loc. Muina</v>
          </cell>
          <cell r="R526" t="str">
            <v>Messa in sicurezza del versante mediante opere di difesa passive quali reti in aderenza o barriere paramassi</v>
          </cell>
          <cell r="S526" t="str">
            <v>B</v>
          </cell>
          <cell r="T526" t="str">
            <v>DA AVVIARE</v>
          </cell>
          <cell r="U526">
            <v>60000</v>
          </cell>
          <cell r="V526">
            <v>58568.509999999995</v>
          </cell>
          <cell r="W526">
            <v>58568.509999999995</v>
          </cell>
          <cell r="X526" t="str">
            <v>-</v>
          </cell>
          <cell r="Y526">
            <v>0</v>
          </cell>
          <cell r="Z526">
            <v>0</v>
          </cell>
          <cell r="AA526">
            <v>58568.509999999995</v>
          </cell>
        </row>
        <row r="527">
          <cell r="A527" t="str">
            <v>-</v>
          </cell>
          <cell r="B527" t="str">
            <v>Segnalazione</v>
          </cell>
          <cell r="C527">
            <v>525</v>
          </cell>
          <cell r="D527" t="str">
            <v>-</v>
          </cell>
          <cell r="E527" t="str">
            <v>-</v>
          </cell>
          <cell r="F527" t="str">
            <v>-</v>
          </cell>
          <cell r="G527" t="str">
            <v>-</v>
          </cell>
          <cell r="H527" t="str">
            <v>-</v>
          </cell>
          <cell r="I527" t="str">
            <v>-</v>
          </cell>
          <cell r="J527" t="str">
            <v>x</v>
          </cell>
          <cell r="K527" t="str">
            <v>Comune</v>
          </cell>
          <cell r="L527" t="str">
            <v>PCR</v>
          </cell>
          <cell r="M527" t="str">
            <v>-</v>
          </cell>
          <cell r="N527" t="str">
            <v>-</v>
          </cell>
          <cell r="O527" t="str">
            <v>Paluzza</v>
          </cell>
          <cell r="P527" t="str">
            <v>Paluzza Frazione di Timau</v>
          </cell>
          <cell r="Q527" t="str">
            <v>Ripristino canali ricettivo sulla strada che sale al vallo località Scholeit di Timau</v>
          </cell>
          <cell r="R527" t="str">
            <v>Ripristino rii vari</v>
          </cell>
          <cell r="S527" t="str">
            <v>B</v>
          </cell>
          <cell r="T527" t="str">
            <v>DA AVVIARE</v>
          </cell>
          <cell r="U527">
            <v>20000</v>
          </cell>
          <cell r="V527">
            <v>20000</v>
          </cell>
          <cell r="W527" t="str">
            <v>-</v>
          </cell>
          <cell r="X527" t="str">
            <v>--</v>
          </cell>
          <cell r="Y527">
            <v>0</v>
          </cell>
          <cell r="Z527">
            <v>0</v>
          </cell>
          <cell r="AA527" t="e">
            <v>#VALUE!</v>
          </cell>
        </row>
        <row r="528">
          <cell r="A528" t="str">
            <v>B19-cobc-0526</v>
          </cell>
          <cell r="B528" t="str">
            <v>Piano investimenti</v>
          </cell>
          <cell r="C528">
            <v>526</v>
          </cell>
          <cell r="D528" t="str">
            <v>DL119-2019-558-UD-167</v>
          </cell>
          <cell r="E528" t="str">
            <v>B</v>
          </cell>
          <cell r="F528">
            <v>2019</v>
          </cell>
          <cell r="G528" t="str">
            <v>Soggetto Attuatore</v>
          </cell>
          <cell r="H528" t="str">
            <v>B19-Soggetto Attuatore</v>
          </cell>
          <cell r="I528" t="str">
            <v>-</v>
          </cell>
          <cell r="J528" t="str">
            <v>in Piano 2019</v>
          </cell>
          <cell r="K528" t="str">
            <v>Comune</v>
          </cell>
          <cell r="L528" t="str">
            <v>DIR AGR FOR</v>
          </cell>
          <cell r="M528" t="str">
            <v>Cobc</v>
          </cell>
          <cell r="N528" t="str">
            <v>Consorzio Boschi Carnici</v>
          </cell>
          <cell r="O528" t="str">
            <v>Paluzza</v>
          </cell>
          <cell r="P528" t="str">
            <v>Paluzza Laghetti di Timau</v>
          </cell>
          <cell r="Q528" t="str">
            <v>Ripristino funzionalità viabilità forestale e pista da fondo località Laghetti</v>
          </cell>
          <cell r="R528" t="str">
            <v>Sghiaiamento, rilevati stradali, scogliere, impalcati dei ponti, ripristino impianto innevamento.</v>
          </cell>
          <cell r="S528" t="str">
            <v>B</v>
          </cell>
          <cell r="T528" t="str">
            <v>DA AVVIARE</v>
          </cell>
          <cell r="U528">
            <v>400000</v>
          </cell>
          <cell r="V528">
            <v>431068.57</v>
          </cell>
          <cell r="W528">
            <v>431068.57</v>
          </cell>
          <cell r="X528" t="str">
            <v>-</v>
          </cell>
          <cell r="Y528">
            <v>0</v>
          </cell>
          <cell r="Z528">
            <v>0</v>
          </cell>
          <cell r="AA528">
            <v>431068.57</v>
          </cell>
        </row>
        <row r="529">
          <cell r="A529" t="str">
            <v>D19-paluz-0527</v>
          </cell>
          <cell r="B529" t="str">
            <v>Piano investimenti</v>
          </cell>
          <cell r="C529">
            <v>527</v>
          </cell>
          <cell r="D529" t="str">
            <v>LN145-2019-558-UD-134</v>
          </cell>
          <cell r="E529" t="str">
            <v>D</v>
          </cell>
          <cell r="F529">
            <v>2019</v>
          </cell>
          <cell r="G529" t="str">
            <v>Soggetto Ausiliario</v>
          </cell>
          <cell r="H529" t="str">
            <v>D19-Soggetto Ausiliario</v>
          </cell>
          <cell r="I529" t="str">
            <v>-</v>
          </cell>
          <cell r="J529" t="str">
            <v>in Piano 2019</v>
          </cell>
          <cell r="K529" t="str">
            <v>Comune</v>
          </cell>
          <cell r="L529" t="str">
            <v>DIR AGR FOR</v>
          </cell>
          <cell r="M529" t="str">
            <v>Comune</v>
          </cell>
          <cell r="N529" t="str">
            <v>Comune di Paluzza</v>
          </cell>
          <cell r="O529" t="str">
            <v>Paluzza</v>
          </cell>
          <cell r="P529" t="str">
            <v>Paluzza Malga Pal Piccolo e Pal Grande di Sotto</v>
          </cell>
          <cell r="Q529" t="str">
            <v>Manutenzione straordinaria e ripristino copertura casere comunali</v>
          </cell>
          <cell r="R529" t="str">
            <v>Sostituzione e ripristino tavolato, guaina e lamiere di copertura.</v>
          </cell>
          <cell r="S529" t="str">
            <v>D</v>
          </cell>
          <cell r="T529" t="str">
            <v>DA AVVIARE</v>
          </cell>
          <cell r="U529">
            <v>25000</v>
          </cell>
          <cell r="V529">
            <v>24797.48</v>
          </cell>
          <cell r="W529">
            <v>24797.48</v>
          </cell>
          <cell r="X529" t="str">
            <v>-</v>
          </cell>
          <cell r="Y529">
            <v>0</v>
          </cell>
          <cell r="Z529">
            <v>0</v>
          </cell>
          <cell r="AA529">
            <v>24797.48</v>
          </cell>
        </row>
        <row r="530">
          <cell r="A530" t="str">
            <v>-</v>
          </cell>
          <cell r="B530" t="str">
            <v>Segnalazione</v>
          </cell>
          <cell r="C530">
            <v>528</v>
          </cell>
          <cell r="D530" t="str">
            <v>-</v>
          </cell>
          <cell r="E530" t="str">
            <v>-</v>
          </cell>
          <cell r="F530" t="str">
            <v>-</v>
          </cell>
          <cell r="G530" t="str">
            <v>-</v>
          </cell>
          <cell r="H530" t="str">
            <v>-</v>
          </cell>
          <cell r="I530" t="str">
            <v>-</v>
          </cell>
          <cell r="J530" t="str">
            <v>x</v>
          </cell>
          <cell r="K530" t="str">
            <v>Comune</v>
          </cell>
          <cell r="L530" t="str">
            <v>DIR AMB ENE</v>
          </cell>
          <cell r="M530" t="str">
            <v>-</v>
          </cell>
          <cell r="N530" t="str">
            <v>-</v>
          </cell>
          <cell r="O530" t="str">
            <v>Paluzza</v>
          </cell>
          <cell r="P530" t="str">
            <v>Paluzza Laghetti di Timau</v>
          </cell>
          <cell r="Q530" t="str">
            <v>Consolidamento versante franoso in dx orografica torrente but in prossimità della galleria a valle località Laghetti</v>
          </cell>
          <cell r="R530" t="str">
            <v xml:space="preserve">consolidamento versante . Importo preventivato non quantificabile vista la complessità dell'intervento </v>
          </cell>
          <cell r="S530" t="str">
            <v>D</v>
          </cell>
          <cell r="T530" t="str">
            <v>DA AVVIARE</v>
          </cell>
          <cell r="U530">
            <v>100000</v>
          </cell>
          <cell r="V530">
            <v>100000</v>
          </cell>
          <cell r="W530" t="str">
            <v>-</v>
          </cell>
          <cell r="X530" t="str">
            <v>--</v>
          </cell>
          <cell r="Y530">
            <v>0</v>
          </cell>
          <cell r="Z530">
            <v>0</v>
          </cell>
          <cell r="AA530" t="e">
            <v>#VALUE!</v>
          </cell>
        </row>
        <row r="531">
          <cell r="A531" t="str">
            <v>D21-paluz-0529</v>
          </cell>
          <cell r="B531" t="str">
            <v>Piano investimenti</v>
          </cell>
          <cell r="C531">
            <v>529</v>
          </cell>
          <cell r="D531" t="str">
            <v>LN145-2021-558-UD-090</v>
          </cell>
          <cell r="E531" t="str">
            <v>D</v>
          </cell>
          <cell r="F531">
            <v>2021</v>
          </cell>
          <cell r="G531" t="str">
            <v>Soggetto Ausiliario</v>
          </cell>
          <cell r="H531" t="str">
            <v>-</v>
          </cell>
          <cell r="I531" t="str">
            <v>-</v>
          </cell>
          <cell r="J531" t="str">
            <v>In piano 2021</v>
          </cell>
          <cell r="K531" t="str">
            <v>Comune</v>
          </cell>
          <cell r="L531" t="str">
            <v>DIR AMB ENE</v>
          </cell>
          <cell r="M531" t="str">
            <v>Comune</v>
          </cell>
          <cell r="N531" t="str">
            <v>Comune di Paluzza</v>
          </cell>
          <cell r="O531" t="str">
            <v>Paluzza</v>
          </cell>
          <cell r="P531" t="str">
            <v>Paluzza Daua</v>
          </cell>
          <cell r="Q531" t="str">
            <v>Ripristino funzionalità briglie località Daua frazione Timau</v>
          </cell>
          <cell r="R531" t="str">
            <v>Rispristino gavete e consolidamento briglie</v>
          </cell>
          <cell r="S531" t="str">
            <v>D</v>
          </cell>
          <cell r="T531" t="str">
            <v>DA AVVIARE</v>
          </cell>
          <cell r="U531">
            <v>100000</v>
          </cell>
          <cell r="V531">
            <v>99160.35</v>
          </cell>
          <cell r="W531">
            <v>99160.35</v>
          </cell>
          <cell r="X531" t="str">
            <v>-</v>
          </cell>
          <cell r="Y531">
            <v>0</v>
          </cell>
          <cell r="Z531">
            <v>0</v>
          </cell>
          <cell r="AA531">
            <v>99160.35</v>
          </cell>
        </row>
        <row r="532">
          <cell r="A532" t="str">
            <v>-</v>
          </cell>
          <cell r="B532" t="str">
            <v>Segnalazione</v>
          </cell>
          <cell r="C532">
            <v>530</v>
          </cell>
          <cell r="D532" t="str">
            <v>-</v>
          </cell>
          <cell r="E532" t="str">
            <v>-</v>
          </cell>
          <cell r="F532" t="str">
            <v>-</v>
          </cell>
          <cell r="G532" t="str">
            <v>-</v>
          </cell>
          <cell r="H532" t="str">
            <v>-</v>
          </cell>
          <cell r="I532" t="str">
            <v>-</v>
          </cell>
          <cell r="J532" t="str">
            <v>x</v>
          </cell>
          <cell r="K532" t="str">
            <v>Comune</v>
          </cell>
          <cell r="L532" t="str">
            <v>DIR AMB ENE</v>
          </cell>
          <cell r="M532" t="str">
            <v>-</v>
          </cell>
          <cell r="N532" t="str">
            <v>-</v>
          </cell>
          <cell r="O532" t="str">
            <v>Paluzza</v>
          </cell>
          <cell r="P532" t="str">
            <v>Paluzza Frazione di Timau</v>
          </cell>
          <cell r="Q532" t="str">
            <v>Rifacimento fognatura e canale di sgrondo abitato di Timau</v>
          </cell>
          <cell r="R532" t="str">
            <v>Realizzazione linea fognaria al fine di smaltire le acque bianche</v>
          </cell>
          <cell r="S532" t="str">
            <v>B</v>
          </cell>
          <cell r="T532" t="str">
            <v>DA AVVIARE</v>
          </cell>
          <cell r="U532">
            <v>500000</v>
          </cell>
          <cell r="V532">
            <v>500000</v>
          </cell>
          <cell r="W532" t="str">
            <v>-</v>
          </cell>
          <cell r="X532" t="str">
            <v>--</v>
          </cell>
          <cell r="Y532">
            <v>0</v>
          </cell>
          <cell r="Z532">
            <v>0</v>
          </cell>
          <cell r="AA532" t="e">
            <v>#VALUE!</v>
          </cell>
        </row>
        <row r="533">
          <cell r="A533" t="str">
            <v>D19-amb-0531</v>
          </cell>
          <cell r="B533" t="str">
            <v>Piano investimenti</v>
          </cell>
          <cell r="C533">
            <v>531</v>
          </cell>
          <cell r="D533" t="str">
            <v>LN145-2019-558-UD-031</v>
          </cell>
          <cell r="E533" t="str">
            <v>D</v>
          </cell>
          <cell r="F533">
            <v>2019</v>
          </cell>
          <cell r="G533" t="str">
            <v>Soggetto Ausiliario</v>
          </cell>
          <cell r="H533" t="str">
            <v>D19-Soggetto Ausiliario</v>
          </cell>
          <cell r="I533" t="str">
            <v>-</v>
          </cell>
          <cell r="J533" t="str">
            <v>in Piano 2019</v>
          </cell>
          <cell r="K533" t="str">
            <v>Comune</v>
          </cell>
          <cell r="L533" t="str">
            <v>DIR AMB ENE</v>
          </cell>
          <cell r="M533" t="str">
            <v>DIR AMB ENE</v>
          </cell>
          <cell r="N533" t="str">
            <v>Direzione centrale difesa dell'ambiente, energia e sviluppo sostenibile</v>
          </cell>
          <cell r="O533" t="str">
            <v>Paluzza</v>
          </cell>
          <cell r="P533" t="str">
            <v>Paluzza Frazione di Timau</v>
          </cell>
          <cell r="Q533" t="str">
            <v>Consolidamento protezioni arginali a difesa abitato di Timau</v>
          </cell>
          <cell r="R533" t="str">
            <v>Sottomurazione argini e sovralzi mediante muri e scogliere</v>
          </cell>
          <cell r="S533" t="str">
            <v>D</v>
          </cell>
          <cell r="T533" t="str">
            <v>DA AVVIARE</v>
          </cell>
          <cell r="U533">
            <v>2000000</v>
          </cell>
          <cell r="V533">
            <v>1879835.6</v>
          </cell>
          <cell r="W533">
            <v>1879835.6</v>
          </cell>
          <cell r="X533" t="str">
            <v>-</v>
          </cell>
          <cell r="Y533">
            <v>0</v>
          </cell>
          <cell r="Z533">
            <v>0</v>
          </cell>
          <cell r="AA533">
            <v>1879835.6</v>
          </cell>
        </row>
        <row r="534">
          <cell r="A534" t="str">
            <v>-</v>
          </cell>
          <cell r="B534" t="str">
            <v>Segnalazione</v>
          </cell>
          <cell r="C534">
            <v>532</v>
          </cell>
          <cell r="D534" t="str">
            <v>-</v>
          </cell>
          <cell r="E534" t="str">
            <v>-</v>
          </cell>
          <cell r="F534" t="str">
            <v>-</v>
          </cell>
          <cell r="G534" t="str">
            <v>-</v>
          </cell>
          <cell r="H534" t="str">
            <v>-</v>
          </cell>
          <cell r="I534" t="str">
            <v>-</v>
          </cell>
          <cell r="J534" t="str">
            <v>x</v>
          </cell>
          <cell r="K534" t="str">
            <v>Comune</v>
          </cell>
          <cell r="L534" t="str">
            <v>DIR AMB ENE</v>
          </cell>
          <cell r="M534" t="str">
            <v>-</v>
          </cell>
          <cell r="N534" t="str">
            <v>-</v>
          </cell>
          <cell r="O534" t="str">
            <v>Paluzza</v>
          </cell>
          <cell r="P534" t="str">
            <v>Paluzza Località Cuscalina frazione di Timau</v>
          </cell>
          <cell r="Q534" t="str">
            <v>Ripristino funzionalità passarella località Cuscalina a servizio civili abitazioni</v>
          </cell>
          <cell r="R534" t="str">
            <v>Rifacimento passerella</v>
          </cell>
          <cell r="S534" t="str">
            <v>B</v>
          </cell>
          <cell r="T534" t="str">
            <v>DA AVVIARE</v>
          </cell>
          <cell r="U534">
            <v>200000</v>
          </cell>
          <cell r="V534">
            <v>200000</v>
          </cell>
          <cell r="W534" t="str">
            <v>-</v>
          </cell>
          <cell r="X534" t="str">
            <v>--</v>
          </cell>
          <cell r="Y534">
            <v>0</v>
          </cell>
          <cell r="Z534">
            <v>0</v>
          </cell>
          <cell r="AA534" t="e">
            <v>#VALUE!</v>
          </cell>
        </row>
        <row r="535">
          <cell r="A535" t="str">
            <v>B19-paluz-0533</v>
          </cell>
          <cell r="B535" t="str">
            <v>Piano investimenti</v>
          </cell>
          <cell r="C535">
            <v>533</v>
          </cell>
          <cell r="D535" t="str">
            <v>DL119-2019-558-UD-168</v>
          </cell>
          <cell r="E535" t="str">
            <v>B</v>
          </cell>
          <cell r="F535">
            <v>2019</v>
          </cell>
          <cell r="G535" t="str">
            <v>Soggetto Ausiliario</v>
          </cell>
          <cell r="H535" t="str">
            <v>B19-Soggetto Ausiliario</v>
          </cell>
          <cell r="I535" t="str">
            <v>-</v>
          </cell>
          <cell r="J535" t="str">
            <v>in Piano 2019</v>
          </cell>
          <cell r="K535" t="str">
            <v>Comune</v>
          </cell>
          <cell r="L535" t="str">
            <v>PCR</v>
          </cell>
          <cell r="M535" t="str">
            <v>Comune</v>
          </cell>
          <cell r="N535" t="str">
            <v>Comune di Paluzza</v>
          </cell>
          <cell r="O535" t="str">
            <v>Paluzza</v>
          </cell>
          <cell r="P535" t="str">
            <v>Paluzza Aip frazione Cleulis</v>
          </cell>
          <cell r="Q535" t="str">
            <v>Messa in sicurezza ponte comunale sul Rio Collalto frazione Cleulis</v>
          </cell>
          <cell r="R535" t="str">
            <v>Realizzazione soglia e scogliere a protezione del ponte e della strada</v>
          </cell>
          <cell r="S535" t="str">
            <v>B</v>
          </cell>
          <cell r="T535" t="str">
            <v>DA AVVIARE</v>
          </cell>
          <cell r="U535">
            <v>30000</v>
          </cell>
          <cell r="V535">
            <v>29742.34</v>
          </cell>
          <cell r="W535">
            <v>29742.34</v>
          </cell>
          <cell r="X535" t="str">
            <v>-</v>
          </cell>
          <cell r="Y535">
            <v>0</v>
          </cell>
          <cell r="Z535">
            <v>0</v>
          </cell>
          <cell r="AA535">
            <v>29742.34</v>
          </cell>
        </row>
        <row r="536">
          <cell r="A536" t="str">
            <v>-</v>
          </cell>
          <cell r="B536" t="str">
            <v>Segnalazione</v>
          </cell>
          <cell r="C536">
            <v>534</v>
          </cell>
          <cell r="D536" t="str">
            <v>-</v>
          </cell>
          <cell r="E536" t="str">
            <v>-</v>
          </cell>
          <cell r="F536" t="str">
            <v>-</v>
          </cell>
          <cell r="G536" t="str">
            <v>-</v>
          </cell>
          <cell r="H536" t="str">
            <v>-</v>
          </cell>
          <cell r="I536" t="str">
            <v>-</v>
          </cell>
          <cell r="J536" t="str">
            <v>z</v>
          </cell>
          <cell r="K536" t="str">
            <v>Comune</v>
          </cell>
          <cell r="L536" t="str">
            <v>-</v>
          </cell>
          <cell r="M536" t="str">
            <v>-</v>
          </cell>
          <cell r="N536" t="str">
            <v>-</v>
          </cell>
          <cell r="O536" t="str">
            <v>Paluzza</v>
          </cell>
          <cell r="P536" t="str">
            <v>Paluzza Frazione di Cleulis</v>
          </cell>
          <cell r="Q536" t="str">
            <v>Difese spondali sul torrente But dal ponte di Cleulis a valle con la confluenza con il torrente Moscardo</v>
          </cell>
          <cell r="R536" t="str">
            <v xml:space="preserve">Scogliere e muri. Importo non quantificabile vista la complessità dell'intervento. </v>
          </cell>
          <cell r="S536" t="str">
            <v>D</v>
          </cell>
          <cell r="T536" t="str">
            <v>DA AVVIARE</v>
          </cell>
          <cell r="U536">
            <v>0</v>
          </cell>
          <cell r="V536">
            <v>0</v>
          </cell>
          <cell r="W536" t="str">
            <v>-</v>
          </cell>
          <cell r="X536" t="str">
            <v>--</v>
          </cell>
          <cell r="Y536">
            <v>0</v>
          </cell>
          <cell r="Z536">
            <v>0</v>
          </cell>
          <cell r="AA536" t="e">
            <v>#VALUE!</v>
          </cell>
        </row>
        <row r="537">
          <cell r="A537" t="str">
            <v>-</v>
          </cell>
          <cell r="B537" t="str">
            <v>Segnalazione</v>
          </cell>
          <cell r="C537">
            <v>535</v>
          </cell>
          <cell r="D537" t="str">
            <v>-</v>
          </cell>
          <cell r="E537" t="str">
            <v>-</v>
          </cell>
          <cell r="F537" t="str">
            <v>-</v>
          </cell>
          <cell r="G537" t="str">
            <v>-</v>
          </cell>
          <cell r="H537" t="str">
            <v>-</v>
          </cell>
          <cell r="I537" t="str">
            <v>Piano 2020</v>
          </cell>
          <cell r="J537" t="str">
            <v>x</v>
          </cell>
          <cell r="K537" t="str">
            <v>Comune</v>
          </cell>
          <cell r="L537" t="str">
            <v>DIR AMB ENE</v>
          </cell>
          <cell r="M537" t="str">
            <v>-</v>
          </cell>
          <cell r="N537" t="str">
            <v>-</v>
          </cell>
          <cell r="O537" t="str">
            <v>Paluzza</v>
          </cell>
          <cell r="P537" t="str">
            <v>Paluzza Moscardo</v>
          </cell>
          <cell r="Q537" t="str">
            <v>Ripristino funzionalità avanbriglia sul torrente But all'altezza della RT Cave .</v>
          </cell>
          <cell r="R537" t="str">
            <v>Ripristino della avanbriglia colassata.</v>
          </cell>
          <cell r="S537" t="str">
            <v>B</v>
          </cell>
          <cell r="T537" t="str">
            <v>DA AVVIARE</v>
          </cell>
          <cell r="U537">
            <v>400000</v>
          </cell>
          <cell r="V537">
            <v>400000</v>
          </cell>
          <cell r="W537" t="str">
            <v>-</v>
          </cell>
          <cell r="X537" t="str">
            <v>--</v>
          </cell>
          <cell r="Y537">
            <v>0</v>
          </cell>
          <cell r="Z537">
            <v>0</v>
          </cell>
          <cell r="AA537" t="e">
            <v>#VALUE!</v>
          </cell>
        </row>
        <row r="538">
          <cell r="A538" t="str">
            <v>-</v>
          </cell>
          <cell r="B538" t="str">
            <v>Segnalazione</v>
          </cell>
          <cell r="C538">
            <v>536</v>
          </cell>
          <cell r="D538" t="str">
            <v>-</v>
          </cell>
          <cell r="E538" t="str">
            <v>-</v>
          </cell>
          <cell r="F538" t="str">
            <v>-</v>
          </cell>
          <cell r="G538" t="str">
            <v>-</v>
          </cell>
          <cell r="H538" t="str">
            <v>-</v>
          </cell>
          <cell r="I538" t="str">
            <v>-</v>
          </cell>
          <cell r="J538" t="str">
            <v>z</v>
          </cell>
          <cell r="K538" t="str">
            <v>Comune</v>
          </cell>
          <cell r="L538" t="str">
            <v>DIR AMB ENE</v>
          </cell>
          <cell r="M538" t="str">
            <v>-</v>
          </cell>
          <cell r="N538" t="str">
            <v>-</v>
          </cell>
          <cell r="O538" t="str">
            <v>Paluzza</v>
          </cell>
          <cell r="P538" t="str">
            <v>Paluzza Enfretors</v>
          </cell>
          <cell r="Q538" t="str">
            <v>Sghiaiamento e ripristino, prolungamento e rialzamento delle opere di difesa spondale a difesa dell'abitato di Casteons</v>
          </cell>
          <cell r="R538" t="str">
            <v>Sghiaiamento e ripristino, prolungamento e rialzamento delle opere di difesa spondale . STESSO INTERVENTO 844 LASCIATO QUELLO</v>
          </cell>
          <cell r="S538" t="str">
            <v>D</v>
          </cell>
          <cell r="T538" t="str">
            <v>DA AVVIARE</v>
          </cell>
          <cell r="U538">
            <v>1000000</v>
          </cell>
          <cell r="V538">
            <v>1000000</v>
          </cell>
          <cell r="W538" t="str">
            <v>-</v>
          </cell>
          <cell r="X538" t="str">
            <v>--</v>
          </cell>
          <cell r="Y538">
            <v>0</v>
          </cell>
          <cell r="Z538">
            <v>0</v>
          </cell>
          <cell r="AA538" t="e">
            <v>#VALUE!</v>
          </cell>
        </row>
        <row r="539">
          <cell r="A539" t="str">
            <v>-</v>
          </cell>
          <cell r="B539" t="str">
            <v>Segnalazione</v>
          </cell>
          <cell r="C539">
            <v>537</v>
          </cell>
          <cell r="D539" t="str">
            <v>-</v>
          </cell>
          <cell r="E539" t="str">
            <v>-</v>
          </cell>
          <cell r="F539" t="str">
            <v>-</v>
          </cell>
          <cell r="G539" t="str">
            <v>-</v>
          </cell>
          <cell r="H539" t="str">
            <v>-</v>
          </cell>
          <cell r="I539" t="str">
            <v>-</v>
          </cell>
          <cell r="J539" t="str">
            <v>x</v>
          </cell>
          <cell r="K539" t="str">
            <v>Comune</v>
          </cell>
          <cell r="L539" t="str">
            <v>DIR AMB ENE</v>
          </cell>
          <cell r="M539" t="str">
            <v>-</v>
          </cell>
          <cell r="N539" t="str">
            <v>-</v>
          </cell>
          <cell r="O539" t="str">
            <v>Paluzza</v>
          </cell>
          <cell r="P539" t="str">
            <v>Paluzza Manacces frazione Rivo</v>
          </cell>
          <cell r="Q539" t="str">
            <v>Ripristino scogliera difesa spondale sx orografica torrente But località Manacces</v>
          </cell>
          <cell r="R539" t="str">
            <v>Ripristino scogliera difesa spondale .</v>
          </cell>
          <cell r="S539" t="str">
            <v>D</v>
          </cell>
          <cell r="T539" t="str">
            <v>DA AVVIARE</v>
          </cell>
          <cell r="U539">
            <v>200000</v>
          </cell>
          <cell r="V539">
            <v>200000</v>
          </cell>
          <cell r="W539" t="str">
            <v>-</v>
          </cell>
          <cell r="X539" t="str">
            <v>--</v>
          </cell>
          <cell r="Y539">
            <v>0</v>
          </cell>
          <cell r="Z539">
            <v>0</v>
          </cell>
          <cell r="AA539" t="e">
            <v>#VALUE!</v>
          </cell>
        </row>
        <row r="540">
          <cell r="A540" t="str">
            <v>B19-paluz-0538</v>
          </cell>
          <cell r="B540" t="str">
            <v>Piano investimenti</v>
          </cell>
          <cell r="C540">
            <v>538</v>
          </cell>
          <cell r="D540" t="str">
            <v>DL119-2019-558-UD-415</v>
          </cell>
          <cell r="E540" t="str">
            <v>B</v>
          </cell>
          <cell r="F540">
            <v>2019</v>
          </cell>
          <cell r="G540" t="str">
            <v>Soggetto Ausiliario</v>
          </cell>
          <cell r="H540" t="str">
            <v>B19-Soggetto Ausiliario</v>
          </cell>
          <cell r="I540" t="str">
            <v>-</v>
          </cell>
          <cell r="J540" t="str">
            <v>in Piano 2019</v>
          </cell>
          <cell r="K540" t="str">
            <v>Comune</v>
          </cell>
          <cell r="L540" t="str">
            <v>PCR</v>
          </cell>
          <cell r="M540" t="str">
            <v>Comune</v>
          </cell>
          <cell r="N540" t="str">
            <v>Comune di Paluzza</v>
          </cell>
          <cell r="O540" t="str">
            <v>Paluzza</v>
          </cell>
          <cell r="P540" t="str">
            <v>Paluzza Gombe da Poc Capoluogo</v>
          </cell>
          <cell r="Q540" t="str">
            <v>Consolidamento piano viabile a seguito cedimento (tratto finale di via Matteotti)</v>
          </cell>
          <cell r="R540" t="str">
            <v>Consolidamento dolina e carotaggi.</v>
          </cell>
          <cell r="S540" t="str">
            <v>B</v>
          </cell>
          <cell r="T540" t="str">
            <v>DA AVVIARE</v>
          </cell>
          <cell r="U540">
            <v>250000</v>
          </cell>
          <cell r="V540">
            <v>213141.3</v>
          </cell>
          <cell r="W540">
            <v>213141.3</v>
          </cell>
          <cell r="X540" t="str">
            <v>-</v>
          </cell>
          <cell r="Y540">
            <v>0</v>
          </cell>
          <cell r="Z540">
            <v>0</v>
          </cell>
          <cell r="AA540">
            <v>213141.3</v>
          </cell>
        </row>
        <row r="541">
          <cell r="A541" t="str">
            <v>-</v>
          </cell>
          <cell r="B541" t="str">
            <v>Segnalazione</v>
          </cell>
          <cell r="C541">
            <v>539</v>
          </cell>
          <cell r="D541" t="str">
            <v>-</v>
          </cell>
          <cell r="E541" t="str">
            <v>-</v>
          </cell>
          <cell r="F541" t="str">
            <v>-</v>
          </cell>
          <cell r="G541" t="str">
            <v>-</v>
          </cell>
          <cell r="H541" t="str">
            <v>-</v>
          </cell>
          <cell r="I541" t="str">
            <v>-</v>
          </cell>
          <cell r="J541" t="str">
            <v>x</v>
          </cell>
          <cell r="K541" t="str">
            <v>Comune</v>
          </cell>
          <cell r="L541" t="str">
            <v>DIR AMB ENE</v>
          </cell>
          <cell r="M541" t="str">
            <v>-</v>
          </cell>
          <cell r="N541" t="str">
            <v>-</v>
          </cell>
          <cell r="O541" t="str">
            <v>Paluzza</v>
          </cell>
          <cell r="P541" t="str">
            <v>Paluzza Varie (Torrente Pontaiba-Torrente But-Rio Seleit e rii anonimi)</v>
          </cell>
          <cell r="Q541" t="str">
            <v>Sghiaiamenti vari e piccoli ripristini spondali.</v>
          </cell>
          <cell r="R541" t="str">
            <v>Sghiaiamento e ricalibratura /rimodellamento del profilo fluviale e piccole opere di manutenzione con ripristino delle scogliere deteriorate.</v>
          </cell>
          <cell r="S541" t="str">
            <v>D</v>
          </cell>
          <cell r="T541" t="str">
            <v>DA AVVIARE</v>
          </cell>
          <cell r="U541">
            <v>200000</v>
          </cell>
          <cell r="V541">
            <v>200000</v>
          </cell>
          <cell r="W541" t="str">
            <v>-</v>
          </cell>
          <cell r="X541" t="str">
            <v>--</v>
          </cell>
          <cell r="Y541">
            <v>0</v>
          </cell>
          <cell r="Z541">
            <v>0</v>
          </cell>
          <cell r="AA541" t="e">
            <v>#VALUE!</v>
          </cell>
        </row>
        <row r="542">
          <cell r="A542" t="str">
            <v>-</v>
          </cell>
          <cell r="B542" t="str">
            <v>Segnalazione</v>
          </cell>
          <cell r="C542">
            <v>540</v>
          </cell>
          <cell r="D542" t="str">
            <v>-</v>
          </cell>
          <cell r="E542" t="str">
            <v>-</v>
          </cell>
          <cell r="F542" t="str">
            <v>-</v>
          </cell>
          <cell r="G542" t="str">
            <v>-</v>
          </cell>
          <cell r="H542" t="str">
            <v>-</v>
          </cell>
          <cell r="I542" t="str">
            <v>-</v>
          </cell>
          <cell r="J542" t="str">
            <v>x</v>
          </cell>
          <cell r="K542" t="str">
            <v>Comune</v>
          </cell>
          <cell r="L542" t="str">
            <v>DIR AMB ENE</v>
          </cell>
          <cell r="M542" t="str">
            <v>-</v>
          </cell>
          <cell r="N542" t="str">
            <v>-</v>
          </cell>
          <cell r="O542" t="str">
            <v>Paluzza</v>
          </cell>
          <cell r="P542" t="str">
            <v>Paluzza Zona Tamoil S.S. 52/Bis Carnica</v>
          </cell>
          <cell r="Q542" t="str">
            <v>Difesa spondale a sx orografica torrente But a valle del ponte di Sutrio</v>
          </cell>
          <cell r="R542" t="str">
            <v>Realizzazione scogliere.</v>
          </cell>
          <cell r="S542" t="str">
            <v>D</v>
          </cell>
          <cell r="T542" t="str">
            <v>DA AVVIARE</v>
          </cell>
          <cell r="U542">
            <v>200000</v>
          </cell>
          <cell r="V542">
            <v>200000</v>
          </cell>
          <cell r="W542" t="str">
            <v>-</v>
          </cell>
          <cell r="X542" t="str">
            <v>--</v>
          </cell>
          <cell r="Y542">
            <v>0</v>
          </cell>
          <cell r="Z542">
            <v>0</v>
          </cell>
          <cell r="AA542" t="e">
            <v>#VALUE!</v>
          </cell>
        </row>
        <row r="543">
          <cell r="A543" t="str">
            <v>D20-pcr-0541</v>
          </cell>
          <cell r="B543" t="str">
            <v>Piano investimenti</v>
          </cell>
          <cell r="C543">
            <v>541</v>
          </cell>
          <cell r="D543" t="str">
            <v>LN145-2020-558-UD-056</v>
          </cell>
          <cell r="E543" t="str">
            <v>D</v>
          </cell>
          <cell r="F543">
            <v>2020</v>
          </cell>
          <cell r="G543" t="str">
            <v>Soggetto Attuatore</v>
          </cell>
          <cell r="H543" t="str">
            <v>D20-Soggetto Ausiliario</v>
          </cell>
          <cell r="I543" t="str">
            <v>-</v>
          </cell>
          <cell r="J543" t="str">
            <v>in Piano 2020</v>
          </cell>
          <cell r="K543" t="str">
            <v>Comune</v>
          </cell>
          <cell r="L543" t="str">
            <v>PCR</v>
          </cell>
          <cell r="M543" t="str">
            <v>Comune</v>
          </cell>
          <cell r="N543" t="str">
            <v>Protezione Civile Regionale</v>
          </cell>
          <cell r="O543" t="str">
            <v>Paluzza</v>
          </cell>
          <cell r="P543" t="str">
            <v>Paluzza frazione Timau</v>
          </cell>
          <cell r="Q543" t="str">
            <v>Rifacimento del ponte per il Tempio Ossario</v>
          </cell>
          <cell r="R543" t="str">
            <v>Rifacimento ponte e realizzazione difese spondali</v>
          </cell>
          <cell r="S543" t="str">
            <v>D</v>
          </cell>
          <cell r="T543" t="str">
            <v>DA AVVIARE</v>
          </cell>
          <cell r="U543">
            <v>900000</v>
          </cell>
          <cell r="V543">
            <v>774935.58</v>
          </cell>
          <cell r="W543">
            <v>774935.58</v>
          </cell>
          <cell r="X543" t="str">
            <v>-</v>
          </cell>
          <cell r="Y543">
            <v>0</v>
          </cell>
          <cell r="Z543">
            <v>0</v>
          </cell>
          <cell r="AA543">
            <v>774935.58</v>
          </cell>
        </row>
        <row r="544">
          <cell r="A544" t="str">
            <v>D20-paula-0542</v>
          </cell>
          <cell r="B544" t="str">
            <v>Piano investimenti</v>
          </cell>
          <cell r="C544">
            <v>542</v>
          </cell>
          <cell r="D544" t="str">
            <v>LN145-2020-558-UD-058</v>
          </cell>
          <cell r="E544" t="str">
            <v>D</v>
          </cell>
          <cell r="F544">
            <v>2020</v>
          </cell>
          <cell r="G544" t="str">
            <v>Soggetto Ausiliario</v>
          </cell>
          <cell r="H544" t="str">
            <v>D20-Soggetto Ausiliario</v>
          </cell>
          <cell r="I544" t="str">
            <v>-</v>
          </cell>
          <cell r="J544" t="str">
            <v>in Piano 2020</v>
          </cell>
          <cell r="K544" t="str">
            <v>Comune</v>
          </cell>
          <cell r="L544" t="str">
            <v>DIR AMB ENE</v>
          </cell>
          <cell r="M544" t="str">
            <v>Comune</v>
          </cell>
          <cell r="N544" t="str">
            <v>Comune di Paularo</v>
          </cell>
          <cell r="O544" t="str">
            <v>Paularo</v>
          </cell>
          <cell r="P544" t="str">
            <v>Paularo Ravinis</v>
          </cell>
          <cell r="Q544" t="str">
            <v xml:space="preserve">Messa in sicurezza versante in centro abitato </v>
          </cell>
          <cell r="R544" t="str">
            <v>Demolizione muro di sostegno pericolante e riprofilatura versante incombente su abitazioni</v>
          </cell>
          <cell r="S544" t="str">
            <v>D</v>
          </cell>
          <cell r="T544" t="str">
            <v>DA AVVIARE</v>
          </cell>
          <cell r="U544">
            <v>50000</v>
          </cell>
          <cell r="V544">
            <v>49491.86</v>
          </cell>
          <cell r="W544">
            <v>49491.86</v>
          </cell>
          <cell r="X544" t="str">
            <v>-</v>
          </cell>
          <cell r="Y544">
            <v>0</v>
          </cell>
          <cell r="Z544">
            <v>0</v>
          </cell>
          <cell r="AA544">
            <v>49491.86</v>
          </cell>
        </row>
        <row r="545">
          <cell r="A545" t="str">
            <v>D20-pcr-0543</v>
          </cell>
          <cell r="B545" t="str">
            <v>Piano investimenti</v>
          </cell>
          <cell r="C545">
            <v>543</v>
          </cell>
          <cell r="D545" t="str">
            <v>LN145-2020-558-UD-059</v>
          </cell>
          <cell r="E545" t="str">
            <v>D</v>
          </cell>
          <cell r="F545">
            <v>2020</v>
          </cell>
          <cell r="G545" t="str">
            <v>Soggetto Attuatore</v>
          </cell>
          <cell r="H545" t="str">
            <v>D20-Soggetto Ausiliario</v>
          </cell>
          <cell r="I545" t="str">
            <v>-</v>
          </cell>
          <cell r="J545" t="str">
            <v>in Piano 2020</v>
          </cell>
          <cell r="K545" t="str">
            <v>Comune</v>
          </cell>
          <cell r="L545" t="str">
            <v>PCR</v>
          </cell>
          <cell r="M545" t="str">
            <v>Comune</v>
          </cell>
          <cell r="N545" t="str">
            <v>Protezione Civile Regionale</v>
          </cell>
          <cell r="O545" t="str">
            <v>Paularo</v>
          </cell>
          <cell r="P545" t="str">
            <v>Paularo Villamezzo</v>
          </cell>
          <cell r="Q545" t="str">
            <v>Messa in sicurezza strada comunale - via P.Valussi</v>
          </cell>
          <cell r="R545" t="str">
            <v>Rifacimento muro di sostegno di sottoscarpa della strada comunale e ripristino della stabilità del versante.</v>
          </cell>
          <cell r="S545" t="str">
            <v>D</v>
          </cell>
          <cell r="T545" t="str">
            <v>DA AVVIARE</v>
          </cell>
          <cell r="U545">
            <v>500000</v>
          </cell>
          <cell r="V545">
            <v>465127.03</v>
          </cell>
          <cell r="W545">
            <v>465127.03</v>
          </cell>
          <cell r="X545" t="str">
            <v>-</v>
          </cell>
          <cell r="Y545">
            <v>0</v>
          </cell>
          <cell r="Z545">
            <v>0</v>
          </cell>
          <cell r="AA545">
            <v>465127.03</v>
          </cell>
        </row>
        <row r="546">
          <cell r="A546" t="str">
            <v>D21-paula-0544</v>
          </cell>
          <cell r="B546" t="str">
            <v>Piano investimenti</v>
          </cell>
          <cell r="C546">
            <v>544</v>
          </cell>
          <cell r="D546" t="str">
            <v>LN145-2021-558-UD-091</v>
          </cell>
          <cell r="E546" t="str">
            <v>D</v>
          </cell>
          <cell r="F546">
            <v>2021</v>
          </cell>
          <cell r="G546" t="str">
            <v>Soggetto Ausiliario</v>
          </cell>
          <cell r="H546" t="str">
            <v>-</v>
          </cell>
          <cell r="I546" t="str">
            <v>-</v>
          </cell>
          <cell r="J546" t="str">
            <v>In piano 2021</v>
          </cell>
          <cell r="K546" t="str">
            <v>Comune</v>
          </cell>
          <cell r="L546" t="str">
            <v>PCR</v>
          </cell>
          <cell r="M546" t="str">
            <v>Comune</v>
          </cell>
          <cell r="N546" t="str">
            <v>Comune di Paularo</v>
          </cell>
          <cell r="O546" t="str">
            <v>Paularo</v>
          </cell>
          <cell r="P546" t="str">
            <v>Paularo Rio dei Mulini</v>
          </cell>
          <cell r="Q546" t="str">
            <v>Lavori di messa in sicurezza strada comunale Rosa dei Venti - Lovea (tratto di competenza)</v>
          </cell>
          <cell r="R546" t="str">
            <v>Disgaggio e ripristino retti paramassi, ripristino barriere e sede stradale</v>
          </cell>
          <cell r="S546" t="str">
            <v>D</v>
          </cell>
          <cell r="T546" t="str">
            <v>DA AVVIARE</v>
          </cell>
          <cell r="U546">
            <v>200000</v>
          </cell>
          <cell r="V546">
            <v>193964.12</v>
          </cell>
          <cell r="W546">
            <v>193964.12</v>
          </cell>
          <cell r="X546" t="str">
            <v>-</v>
          </cell>
          <cell r="Y546">
            <v>0</v>
          </cell>
          <cell r="Z546">
            <v>0</v>
          </cell>
          <cell r="AA546">
            <v>193964.12</v>
          </cell>
        </row>
        <row r="547">
          <cell r="A547" t="str">
            <v>D19-pcr-0545</v>
          </cell>
          <cell r="B547" t="str">
            <v>Piano investimenti</v>
          </cell>
          <cell r="C547">
            <v>545</v>
          </cell>
          <cell r="D547" t="str">
            <v>LN145-2019-558-UD-032</v>
          </cell>
          <cell r="E547" t="str">
            <v>D</v>
          </cell>
          <cell r="F547">
            <v>2019</v>
          </cell>
          <cell r="G547" t="str">
            <v>Soggetto Ausiliario</v>
          </cell>
          <cell r="H547" t="str">
            <v>D19-Soggetto Ausiliario</v>
          </cell>
          <cell r="I547" t="str">
            <v>-</v>
          </cell>
          <cell r="J547" t="str">
            <v>in Piano 2019</v>
          </cell>
          <cell r="K547" t="str">
            <v>Comune</v>
          </cell>
          <cell r="L547" t="str">
            <v>PCR</v>
          </cell>
          <cell r="M547" t="str">
            <v>PCR</v>
          </cell>
          <cell r="N547" t="str">
            <v>Protezione civile regionale</v>
          </cell>
          <cell r="O547" t="str">
            <v>Paularo</v>
          </cell>
          <cell r="P547" t="str">
            <v>Paularo Misincinis</v>
          </cell>
          <cell r="Q547" t="str">
            <v>Messa in sicurezza strada comunale - Borgo dei Mulini</v>
          </cell>
          <cell r="R547" t="str">
            <v>Rifacimento muro di sostegno di sottoscarpa e ripristino muro di sostegno controripa della strada comunale Borgo dei Mulini</v>
          </cell>
          <cell r="S547" t="str">
            <v>D</v>
          </cell>
          <cell r="T547" t="str">
            <v>DA AVVIARE</v>
          </cell>
          <cell r="U547">
            <v>500000</v>
          </cell>
          <cell r="V547">
            <v>526869.84000000008</v>
          </cell>
          <cell r="W547">
            <v>526869.84000000008</v>
          </cell>
          <cell r="X547" t="str">
            <v>-</v>
          </cell>
          <cell r="Y547">
            <v>0</v>
          </cell>
          <cell r="Z547">
            <v>0</v>
          </cell>
          <cell r="AA547">
            <v>526869.84000000008</v>
          </cell>
        </row>
        <row r="548">
          <cell r="A548" t="str">
            <v>D20-paula-0546</v>
          </cell>
          <cell r="B548" t="str">
            <v>Piano investimenti</v>
          </cell>
          <cell r="C548">
            <v>546</v>
          </cell>
          <cell r="D548" t="str">
            <v>LN145-2020-558-UD-057</v>
          </cell>
          <cell r="E548" t="str">
            <v>D</v>
          </cell>
          <cell r="F548">
            <v>2020</v>
          </cell>
          <cell r="G548" t="str">
            <v>Soggetto Ausiliario</v>
          </cell>
          <cell r="H548" t="str">
            <v>D20-Soggetto Ausiliario</v>
          </cell>
          <cell r="I548" t="str">
            <v>-</v>
          </cell>
          <cell r="J548" t="str">
            <v>in Piano 2020</v>
          </cell>
          <cell r="K548" t="str">
            <v>Comune</v>
          </cell>
          <cell r="L548" t="str">
            <v>PCR</v>
          </cell>
          <cell r="M548" t="str">
            <v>Comune</v>
          </cell>
          <cell r="N548" t="str">
            <v>Comune di Paularo</v>
          </cell>
          <cell r="O548" t="str">
            <v>Paularo</v>
          </cell>
          <cell r="P548" t="str">
            <v>Paularo Siceit - Zermula</v>
          </cell>
          <cell r="Q548" t="str">
            <v>Ripristino strada comunale Paularo - Passo Cason di Lanza</v>
          </cell>
          <cell r="R548" t="str">
            <v>Ripristino tratti sede stradale e barriere danneggiate da sradicamento alberi e da caduta massi.</v>
          </cell>
          <cell r="S548" t="str">
            <v>D</v>
          </cell>
          <cell r="T548" t="str">
            <v>DA AVVIARE</v>
          </cell>
          <cell r="U548">
            <v>500000</v>
          </cell>
          <cell r="V548">
            <v>489300.29</v>
          </cell>
          <cell r="W548">
            <v>489300.29</v>
          </cell>
          <cell r="X548" t="str">
            <v>-</v>
          </cell>
          <cell r="Y548">
            <v>0</v>
          </cell>
          <cell r="Z548">
            <v>0</v>
          </cell>
          <cell r="AA548">
            <v>489300.29</v>
          </cell>
        </row>
        <row r="549">
          <cell r="A549" t="str">
            <v>B19-paula-0547</v>
          </cell>
          <cell r="B549" t="str">
            <v>Piano investimenti</v>
          </cell>
          <cell r="C549">
            <v>547</v>
          </cell>
          <cell r="D549" t="str">
            <v>DL119-2019-558-UD-417</v>
          </cell>
          <cell r="E549" t="str">
            <v>B</v>
          </cell>
          <cell r="F549">
            <v>2019</v>
          </cell>
          <cell r="G549" t="str">
            <v>Soggetto Ausiliario</v>
          </cell>
          <cell r="H549" t="str">
            <v>B19-Soggetto Ausiliario</v>
          </cell>
          <cell r="I549" t="str">
            <v>-</v>
          </cell>
          <cell r="J549" t="str">
            <v>in Piano 2019</v>
          </cell>
          <cell r="K549" t="str">
            <v>Comune</v>
          </cell>
          <cell r="L549" t="str">
            <v>DIR AMB ENE</v>
          </cell>
          <cell r="M549" t="str">
            <v>COMUNE</v>
          </cell>
          <cell r="N549" t="str">
            <v>COMUNE di Paularo</v>
          </cell>
          <cell r="O549" t="str">
            <v>Paularo</v>
          </cell>
          <cell r="P549" t="str">
            <v>Paularo Pedreit</v>
          </cell>
          <cell r="Q549" t="str">
            <v>Completamento messa in sicurezza da caduta massi strada Paularo - Lanza</v>
          </cell>
          <cell r="R549" t="str">
            <v>Completamento di intervento in corso di installazione di barrire paramassi con estensione ad ulteriore tratto.</v>
          </cell>
          <cell r="S549" t="str">
            <v>B</v>
          </cell>
          <cell r="T549" t="str">
            <v>DA AVVIARE</v>
          </cell>
          <cell r="U549">
            <v>300000</v>
          </cell>
          <cell r="V549">
            <v>294891.07</v>
          </cell>
          <cell r="W549">
            <v>294891.07</v>
          </cell>
          <cell r="X549" t="str">
            <v>-</v>
          </cell>
          <cell r="Y549">
            <v>0</v>
          </cell>
          <cell r="Z549">
            <v>0</v>
          </cell>
          <cell r="AA549">
            <v>294891.07</v>
          </cell>
        </row>
        <row r="550">
          <cell r="A550" t="str">
            <v>B19-porde-0548</v>
          </cell>
          <cell r="B550" t="str">
            <v>Piano investimenti</v>
          </cell>
          <cell r="C550">
            <v>548</v>
          </cell>
          <cell r="D550" t="str">
            <v>DL119-2019-558-PN-428</v>
          </cell>
          <cell r="E550" t="str">
            <v>B</v>
          </cell>
          <cell r="F550">
            <v>2019</v>
          </cell>
          <cell r="G550" t="str">
            <v>Soggetto Ausiliario</v>
          </cell>
          <cell r="H550" t="str">
            <v>B19-Soggetto Ausiliario</v>
          </cell>
          <cell r="I550" t="str">
            <v>-</v>
          </cell>
          <cell r="J550" t="str">
            <v>in Piano 2019</v>
          </cell>
          <cell r="K550" t="str">
            <v>Comune</v>
          </cell>
          <cell r="L550" t="str">
            <v>DIR AMB ENE</v>
          </cell>
          <cell r="M550" t="str">
            <v>COMUNE</v>
          </cell>
          <cell r="N550" t="str">
            <v>COMUNE di Pordenone</v>
          </cell>
          <cell r="O550" t="str">
            <v>Pordenone</v>
          </cell>
          <cell r="P550" t="str">
            <v>Pordenone Vallenoncello</v>
          </cell>
          <cell r="Q550" t="str">
            <v>Manutenzione straordinaria F.Noncello</v>
          </cell>
          <cell r="R550" t="str">
            <v>A seguito dell'evento del 28/10/2018 si sono verificati innumerevoli schianti di vegetazione in alveo, con relativi dissesti spondali. Si rende assolutamente necessario un intervento a mezzo pontone per il ripristino dei regolari deflussi.</v>
          </cell>
          <cell r="S550" t="str">
            <v>B</v>
          </cell>
          <cell r="T550" t="str">
            <v>DA AVVIARE</v>
          </cell>
          <cell r="U550">
            <v>200000</v>
          </cell>
          <cell r="V550">
            <v>194557.95</v>
          </cell>
          <cell r="W550">
            <v>194557.95</v>
          </cell>
          <cell r="X550" t="str">
            <v>-</v>
          </cell>
          <cell r="Y550">
            <v>0</v>
          </cell>
          <cell r="Z550">
            <v>0</v>
          </cell>
          <cell r="AA550">
            <v>194557.95</v>
          </cell>
        </row>
        <row r="551">
          <cell r="A551" t="str">
            <v>-</v>
          </cell>
          <cell r="B551" t="str">
            <v>Segnalazione</v>
          </cell>
          <cell r="C551">
            <v>549</v>
          </cell>
          <cell r="D551" t="str">
            <v>-</v>
          </cell>
          <cell r="E551" t="str">
            <v>-</v>
          </cell>
          <cell r="F551" t="str">
            <v>-</v>
          </cell>
          <cell r="G551" t="str">
            <v>-</v>
          </cell>
          <cell r="H551" t="str">
            <v>-</v>
          </cell>
          <cell r="I551" t="str">
            <v>-</v>
          </cell>
          <cell r="J551" t="str">
            <v>z</v>
          </cell>
          <cell r="K551" t="str">
            <v>Comune</v>
          </cell>
          <cell r="L551" t="str">
            <v>DIR AMB ENE</v>
          </cell>
          <cell r="M551" t="str">
            <v>-</v>
          </cell>
          <cell r="N551" t="str">
            <v>-</v>
          </cell>
          <cell r="O551" t="str">
            <v>Pordenone</v>
          </cell>
          <cell r="P551" t="str">
            <v>Pordenone Vallenoncello</v>
          </cell>
          <cell r="Q551" t="str">
            <v>Ripristino del sistema di deflusso di Via Spezzadure</v>
          </cell>
          <cell r="R551" t="str">
            <v>Il deflusso in condizioni di piena del F.Meduna interessa la golena destra in zona Vallenoncello-Discarica Comunale. Il reticolo idrografico minore dell'area risulta fortemente degradato e non agevole il deflusso delle acque verso la valle del Noncello. Si rendono pertanto necessari interventi di riprofilatura e sagomatura fino al deflusso sul F.Noncello.</v>
          </cell>
          <cell r="S551" t="str">
            <v>D</v>
          </cell>
          <cell r="T551" t="str">
            <v>DA AVVIARE</v>
          </cell>
          <cell r="U551">
            <v>200000</v>
          </cell>
          <cell r="V551">
            <v>200000</v>
          </cell>
          <cell r="W551" t="str">
            <v>-</v>
          </cell>
          <cell r="X551" t="str">
            <v>--</v>
          </cell>
          <cell r="Y551">
            <v>0</v>
          </cell>
          <cell r="Z551">
            <v>0</v>
          </cell>
          <cell r="AA551" t="e">
            <v>#VALUE!</v>
          </cell>
        </row>
        <row r="552">
          <cell r="A552" t="str">
            <v>-</v>
          </cell>
          <cell r="B552" t="str">
            <v>Segnalazione</v>
          </cell>
          <cell r="C552">
            <v>550</v>
          </cell>
          <cell r="D552" t="str">
            <v>-</v>
          </cell>
          <cell r="E552" t="str">
            <v>-</v>
          </cell>
          <cell r="F552" t="str">
            <v>-</v>
          </cell>
          <cell r="G552" t="str">
            <v>-</v>
          </cell>
          <cell r="H552" t="str">
            <v>-</v>
          </cell>
          <cell r="I552" t="str">
            <v>-</v>
          </cell>
          <cell r="J552" t="str">
            <v>z</v>
          </cell>
          <cell r="K552" t="str">
            <v>Comune</v>
          </cell>
          <cell r="L552" t="str">
            <v>DIR AMB ENE</v>
          </cell>
          <cell r="M552" t="str">
            <v>-</v>
          </cell>
          <cell r="N552" t="str">
            <v>-</v>
          </cell>
          <cell r="O552" t="str">
            <v>Pordenone</v>
          </cell>
          <cell r="P552" t="str">
            <v>Pordenone Vallenoncello</v>
          </cell>
          <cell r="Q552" t="str">
            <v>Realizzazione sgrigliatori automatizzati presso impianti idrovori di Vallenoncello</v>
          </cell>
          <cell r="R552" t="str">
            <v>Implementazione degli impianti idrovori comunali a salvaguardia dell'abitato di Vallenoncello mediante installazione di sgrigliatori automatizzati che consentano un efficace funzionamento degli stessi anche a fronte di condizioni di notevole trasporto solido come quelle verificatesi durante l'ultimo evento.</v>
          </cell>
          <cell r="S552" t="str">
            <v>D</v>
          </cell>
          <cell r="T552" t="str">
            <v>DA AVVIARE</v>
          </cell>
          <cell r="U552">
            <v>360000</v>
          </cell>
          <cell r="V552">
            <v>360000</v>
          </cell>
          <cell r="W552" t="str">
            <v>-</v>
          </cell>
          <cell r="X552" t="str">
            <v>--</v>
          </cell>
          <cell r="Y552">
            <v>0</v>
          </cell>
          <cell r="Z552">
            <v>0</v>
          </cell>
          <cell r="AA552" t="e">
            <v>#VALUE!</v>
          </cell>
        </row>
        <row r="553">
          <cell r="A553" t="str">
            <v>-</v>
          </cell>
          <cell r="B553" t="str">
            <v>Segnalazione</v>
          </cell>
          <cell r="C553">
            <v>551</v>
          </cell>
          <cell r="D553" t="str">
            <v>-</v>
          </cell>
          <cell r="E553" t="str">
            <v>-</v>
          </cell>
          <cell r="F553" t="str">
            <v>-</v>
          </cell>
          <cell r="G553" t="str">
            <v>-</v>
          </cell>
          <cell r="H553" t="str">
            <v>-</v>
          </cell>
          <cell r="I553" t="str">
            <v>-</v>
          </cell>
          <cell r="J553" t="str">
            <v>z</v>
          </cell>
          <cell r="K553" t="str">
            <v>Comune</v>
          </cell>
          <cell r="L553" t="str">
            <v>PCR</v>
          </cell>
          <cell r="M553" t="str">
            <v>-</v>
          </cell>
          <cell r="N553" t="str">
            <v>-</v>
          </cell>
          <cell r="O553" t="str">
            <v>Prata di Pordenone</v>
          </cell>
          <cell r="P553" t="str">
            <v>Prata di Pordenone Prata di Pordenone</v>
          </cell>
          <cell r="Q553" t="str">
            <v>Interventi volti al ripristino o alla difesa di infrastrutture strategiche a servizio di centri abitati (ad esempio viabilità principale di collegamento, acquedotti, fognature, impianti di depuratorazione, strutture pubbliche rilevanti ai fini della continuità amministrativa, dell'attività scolastica e di protezione civile).</v>
          </cell>
          <cell r="R553" t="str">
            <v>Ripristino manufatti relativi alla protezione dell'area scolastica (Scuola Materna San Giuseppe)</v>
          </cell>
          <cell r="S553" t="str">
            <v>B</v>
          </cell>
          <cell r="T553" t="str">
            <v>DA AVVIARE</v>
          </cell>
          <cell r="U553">
            <v>3400</v>
          </cell>
          <cell r="V553">
            <v>3400</v>
          </cell>
          <cell r="W553" t="str">
            <v>-</v>
          </cell>
          <cell r="X553" t="str">
            <v>--</v>
          </cell>
          <cell r="Y553">
            <v>0</v>
          </cell>
          <cell r="Z553">
            <v>0</v>
          </cell>
          <cell r="AA553" t="e">
            <v>#VALUE!</v>
          </cell>
        </row>
        <row r="554">
          <cell r="A554" t="str">
            <v>-</v>
          </cell>
          <cell r="B554" t="str">
            <v>Segnalazione</v>
          </cell>
          <cell r="C554">
            <v>552</v>
          </cell>
          <cell r="D554" t="str">
            <v>-</v>
          </cell>
          <cell r="E554" t="str">
            <v>-</v>
          </cell>
          <cell r="F554" t="str">
            <v>-</v>
          </cell>
          <cell r="G554" t="str">
            <v>-</v>
          </cell>
          <cell r="H554" t="str">
            <v>-</v>
          </cell>
          <cell r="I554" t="str">
            <v>-</v>
          </cell>
          <cell r="J554" t="str">
            <v>z</v>
          </cell>
          <cell r="K554" t="str">
            <v>Comune</v>
          </cell>
          <cell r="L554" t="str">
            <v>PCR</v>
          </cell>
          <cell r="M554" t="str">
            <v>-</v>
          </cell>
          <cell r="N554" t="str">
            <v>-</v>
          </cell>
          <cell r="O554" t="str">
            <v>Prata di Pordenone</v>
          </cell>
          <cell r="P554" t="str">
            <v>Prata di Pordenone Prata di Pordenone</v>
          </cell>
          <cell r="Q554" t="str">
            <v>Interventi volti al ripristino o alla difesa di infrastrutture strategiche a servizio di centri abitati (ad esempio viabilità principale di collegamento, acquedotti, fognature, impianti di depurazione, strutture pubbliche rileventi ai fini della continuità amministrativa, dell'attività scolastica e di protezione civile).</v>
          </cell>
          <cell r="R554" t="str">
            <v>Ripristino manufatto a protezione dell'area scolastica (Scuola G. e L. Brunetta)</v>
          </cell>
          <cell r="S554" t="str">
            <v>B</v>
          </cell>
          <cell r="T554" t="str">
            <v>DA AVVIARE</v>
          </cell>
          <cell r="U554">
            <v>9500</v>
          </cell>
          <cell r="V554">
            <v>9500</v>
          </cell>
          <cell r="W554" t="str">
            <v>-</v>
          </cell>
          <cell r="X554" t="str">
            <v>--</v>
          </cell>
          <cell r="Y554">
            <v>0</v>
          </cell>
          <cell r="Z554">
            <v>0</v>
          </cell>
          <cell r="AA554" t="e">
            <v>#VALUE!</v>
          </cell>
        </row>
        <row r="555">
          <cell r="A555" t="str">
            <v>-</v>
          </cell>
          <cell r="B555" t="str">
            <v>Segnalazione</v>
          </cell>
          <cell r="C555">
            <v>553</v>
          </cell>
          <cell r="D555" t="str">
            <v>-</v>
          </cell>
          <cell r="E555" t="str">
            <v>-</v>
          </cell>
          <cell r="F555" t="str">
            <v>-</v>
          </cell>
          <cell r="G555" t="str">
            <v>-</v>
          </cell>
          <cell r="H555" t="str">
            <v>-</v>
          </cell>
          <cell r="I555" t="str">
            <v>-</v>
          </cell>
          <cell r="J555" t="str">
            <v>z</v>
          </cell>
          <cell r="K555" t="str">
            <v>Comune</v>
          </cell>
          <cell r="L555" t="str">
            <v>PCR</v>
          </cell>
          <cell r="M555" t="str">
            <v>-</v>
          </cell>
          <cell r="N555" t="str">
            <v>-</v>
          </cell>
          <cell r="O555" t="str">
            <v>Prato Carnico</v>
          </cell>
          <cell r="P555" t="str">
            <v>Prato Carnico Fraz. Truia</v>
          </cell>
          <cell r="Q555" t="str">
            <v>Ricostruzione dell'opera mista esistente a sostegno della strada comunale in frazione Truia.</v>
          </cell>
          <cell r="R555" t="str">
            <v>Ricostruzione dell'opera mista esistente, a sostegno della strada comunale che dalla frazione di Truia conduce alla parte inferiore dell'abitato.</v>
          </cell>
          <cell r="S555" t="str">
            <v>D</v>
          </cell>
          <cell r="T555" t="str">
            <v>DA AVVIARE</v>
          </cell>
          <cell r="U555">
            <v>100000</v>
          </cell>
          <cell r="V555">
            <v>100000</v>
          </cell>
          <cell r="W555" t="str">
            <v>-</v>
          </cell>
          <cell r="X555" t="str">
            <v>--</v>
          </cell>
          <cell r="Y555">
            <v>0</v>
          </cell>
          <cell r="Z555">
            <v>0</v>
          </cell>
          <cell r="AA555" t="e">
            <v>#VALUE!</v>
          </cell>
        </row>
        <row r="556">
          <cell r="A556" t="str">
            <v>D20-praca-0554</v>
          </cell>
          <cell r="B556" t="str">
            <v>Piano investimenti</v>
          </cell>
          <cell r="C556">
            <v>554</v>
          </cell>
          <cell r="D556" t="str">
            <v>LN145-2020-558-UD-165</v>
          </cell>
          <cell r="E556" t="str">
            <v>D</v>
          </cell>
          <cell r="F556">
            <v>2020</v>
          </cell>
          <cell r="G556" t="str">
            <v>Soggetto Ausiliario</v>
          </cell>
          <cell r="H556" t="str">
            <v>D20-Soggetto Ausiliario</v>
          </cell>
          <cell r="I556" t="str">
            <v>-</v>
          </cell>
          <cell r="J556" t="str">
            <v>in Piano 2020</v>
          </cell>
          <cell r="K556" t="str">
            <v>Comune</v>
          </cell>
          <cell r="L556" t="str">
            <v>PCR</v>
          </cell>
          <cell r="M556" t="str">
            <v>Comune</v>
          </cell>
          <cell r="N556" t="str">
            <v>Comune di Prato Carnico</v>
          </cell>
          <cell r="O556" t="str">
            <v>Prato Carnico</v>
          </cell>
          <cell r="P556" t="str">
            <v>Prato Carnico Fraz. Pieria</v>
          </cell>
          <cell r="Q556" t="str">
            <v>Messa in sicurezza della strada comunale per Osteai</v>
          </cell>
          <cell r="R556" t="str">
            <v>Messa in sicurezza del muro di sostegno esistente(che attualmente presenta un vistoso cedimento) a valle della strada e ripristino della carreggiata nei tratti dissestati.</v>
          </cell>
          <cell r="S556" t="str">
            <v>D</v>
          </cell>
          <cell r="T556" t="str">
            <v>DA AVVIARE</v>
          </cell>
          <cell r="U556">
            <v>100000</v>
          </cell>
          <cell r="V556">
            <v>91535.65</v>
          </cell>
          <cell r="W556">
            <v>91535.65</v>
          </cell>
          <cell r="X556" t="str">
            <v>-</v>
          </cell>
          <cell r="Y556">
            <v>0</v>
          </cell>
          <cell r="Z556">
            <v>0</v>
          </cell>
          <cell r="AA556">
            <v>91535.65</v>
          </cell>
        </row>
        <row r="557">
          <cell r="A557" t="str">
            <v>D19-praca-0555</v>
          </cell>
          <cell r="B557" t="str">
            <v>Piano investimenti</v>
          </cell>
          <cell r="C557">
            <v>555</v>
          </cell>
          <cell r="D557" t="str">
            <v>LN145-2019-558-UD-033</v>
          </cell>
          <cell r="E557" t="str">
            <v>D</v>
          </cell>
          <cell r="F557">
            <v>2019</v>
          </cell>
          <cell r="G557" t="str">
            <v>Soggetto Ausiliario</v>
          </cell>
          <cell r="H557" t="str">
            <v>D19-Soggetto Ausiliario</v>
          </cell>
          <cell r="I557" t="str">
            <v>-</v>
          </cell>
          <cell r="J557" t="str">
            <v>in Piano 2019</v>
          </cell>
          <cell r="K557" t="str">
            <v>Comune</v>
          </cell>
          <cell r="L557" t="str">
            <v>PCR</v>
          </cell>
          <cell r="M557" t="str">
            <v>Comune</v>
          </cell>
          <cell r="N557" t="str">
            <v>Comune di Prato Carnico</v>
          </cell>
          <cell r="O557" t="str">
            <v>Prato Carnico</v>
          </cell>
          <cell r="P557" t="str">
            <v>Prato Carnico Loc. Chiampeas in fraz. Prato</v>
          </cell>
          <cell r="Q557" t="str">
            <v>Messa in sicurezza della strada comunale che conduce alla zona artigianale "Chiampeas".</v>
          </cell>
          <cell r="R557" t="str">
            <v xml:space="preserve">Realizzazione di un sistema di drenaggio della scarpata a monte e del terreno sottostante la carreggiata, per limitare ulteriori futuri cedimenti della carreggiata e rispristino del tratto attualmente dissestato che presenta tutt'ora importanti cedimenti conseguenti agli eventi piovosi e che ne rendono pericolosa la transisabilità._x000D_
</v>
          </cell>
          <cell r="S557" t="str">
            <v>D</v>
          </cell>
          <cell r="T557" t="str">
            <v>DA AVVIARE</v>
          </cell>
          <cell r="U557">
            <v>200000</v>
          </cell>
          <cell r="V557">
            <v>188214.84</v>
          </cell>
          <cell r="W557">
            <v>188214.84</v>
          </cell>
          <cell r="X557" t="str">
            <v>-</v>
          </cell>
          <cell r="Y557">
            <v>0</v>
          </cell>
          <cell r="Z557">
            <v>0</v>
          </cell>
          <cell r="AA557">
            <v>188214.84</v>
          </cell>
        </row>
        <row r="558">
          <cell r="A558" t="str">
            <v>-</v>
          </cell>
          <cell r="B558" t="str">
            <v>Segnalazione</v>
          </cell>
          <cell r="C558">
            <v>556</v>
          </cell>
          <cell r="D558" t="str">
            <v>-</v>
          </cell>
          <cell r="E558" t="str">
            <v>-</v>
          </cell>
          <cell r="F558" t="str">
            <v>-</v>
          </cell>
          <cell r="G558" t="str">
            <v>-</v>
          </cell>
          <cell r="H558" t="str">
            <v>-</v>
          </cell>
          <cell r="I558" t="str">
            <v>-</v>
          </cell>
          <cell r="J558" t="str">
            <v>z</v>
          </cell>
          <cell r="K558" t="str">
            <v>Comune</v>
          </cell>
          <cell r="L558" t="str">
            <v>PCR</v>
          </cell>
          <cell r="M558" t="str">
            <v>-</v>
          </cell>
          <cell r="N558" t="str">
            <v>-</v>
          </cell>
          <cell r="O558" t="str">
            <v>Prato Carnico</v>
          </cell>
          <cell r="P558" t="str">
            <v>Prato Carnico Fraz. Truia</v>
          </cell>
          <cell r="Q558" t="str">
            <v>Stabilizzazione movimenti franosti a monte della strada che porta agli stavoli Orias.</v>
          </cell>
          <cell r="R558" t="str">
            <v xml:space="preserve">Stabilizzazione dei movimenti franosi mediante la realizzazione di opere puntuali a sostegno del terreno ancora instabile e, pertanto, potenzialmente franoso._x000D_
</v>
          </cell>
          <cell r="S558" t="str">
            <v>D</v>
          </cell>
          <cell r="T558" t="str">
            <v>DA AVVIARE</v>
          </cell>
          <cell r="U558">
            <v>25000</v>
          </cell>
          <cell r="V558">
            <v>25000</v>
          </cell>
          <cell r="W558" t="str">
            <v>-</v>
          </cell>
          <cell r="X558" t="str">
            <v>--</v>
          </cell>
          <cell r="Y558">
            <v>0</v>
          </cell>
          <cell r="Z558">
            <v>0</v>
          </cell>
          <cell r="AA558" t="e">
            <v>#VALUE!</v>
          </cell>
        </row>
        <row r="559">
          <cell r="A559" t="str">
            <v>B19-praca-0557</v>
          </cell>
          <cell r="B559" t="str">
            <v>Piano investimenti</v>
          </cell>
          <cell r="C559">
            <v>557</v>
          </cell>
          <cell r="D559" t="str">
            <v>DL119-2019-558-UD-215</v>
          </cell>
          <cell r="E559" t="str">
            <v>B</v>
          </cell>
          <cell r="F559">
            <v>2019</v>
          </cell>
          <cell r="G559" t="str">
            <v>Soggetto Ausiliario</v>
          </cell>
          <cell r="H559" t="str">
            <v>B19-Soggetto Ausiliario</v>
          </cell>
          <cell r="I559" t="str">
            <v>-</v>
          </cell>
          <cell r="J559" t="str">
            <v>in Piano 2019</v>
          </cell>
          <cell r="K559" t="str">
            <v>Comune</v>
          </cell>
          <cell r="L559" t="str">
            <v>DIR AMB ENE</v>
          </cell>
          <cell r="M559" t="str">
            <v>COMUNE</v>
          </cell>
          <cell r="N559" t="str">
            <v>COMUNE di Prato Carnico</v>
          </cell>
          <cell r="O559" t="str">
            <v>Prato Carnico</v>
          </cell>
          <cell r="P559" t="str">
            <v>Prato Carnico Fraz. Pesariis.</v>
          </cell>
          <cell r="Q559" t="str">
            <v>Ripristino funzionalità di trattenuta delle reti paramassi esistenti a monte dell'abitato di Pesariis.</v>
          </cell>
          <cell r="R559" t="str">
            <v>Sostituzione di n. 4 campate della rete paramassi in corrispondenza del tratto dove risultano cadute delle piante su di essa. Taglio della vegetazione presente a ridosso della rete verso monte per evitare che futuri schianti e/o cadute possano compromettere la funzionalità di detta difesa di versante.</v>
          </cell>
          <cell r="S559" t="str">
            <v>B</v>
          </cell>
          <cell r="T559" t="str">
            <v>DA AVVIARE</v>
          </cell>
          <cell r="U559">
            <v>200000</v>
          </cell>
          <cell r="V559">
            <v>190577.37</v>
          </cell>
          <cell r="W559">
            <v>190577.37</v>
          </cell>
          <cell r="X559" t="str">
            <v>-</v>
          </cell>
          <cell r="Y559">
            <v>0</v>
          </cell>
          <cell r="Z559">
            <v>0</v>
          </cell>
          <cell r="AA559">
            <v>190577.37</v>
          </cell>
        </row>
        <row r="560">
          <cell r="A560" t="str">
            <v>-</v>
          </cell>
          <cell r="B560" t="str">
            <v>Segnalazione</v>
          </cell>
          <cell r="C560">
            <v>558</v>
          </cell>
          <cell r="D560" t="str">
            <v>-</v>
          </cell>
          <cell r="E560" t="str">
            <v>-</v>
          </cell>
          <cell r="F560" t="str">
            <v>-</v>
          </cell>
          <cell r="G560" t="str">
            <v>-</v>
          </cell>
          <cell r="H560" t="str">
            <v>-</v>
          </cell>
          <cell r="I560" t="str">
            <v>-</v>
          </cell>
          <cell r="J560" t="str">
            <v>z</v>
          </cell>
          <cell r="K560" t="str">
            <v>Comune</v>
          </cell>
          <cell r="L560" t="str">
            <v>PCR</v>
          </cell>
          <cell r="M560" t="str">
            <v>-</v>
          </cell>
          <cell r="N560" t="str">
            <v>-</v>
          </cell>
          <cell r="O560" t="str">
            <v>Preone</v>
          </cell>
          <cell r="P560" t="str">
            <v>Preone loc. Carbonaria - rio Seazza</v>
          </cell>
          <cell r="Q560" t="str">
            <v>Ripristino guado sul torrente "Seazza"</v>
          </cell>
          <cell r="R560" t="str">
            <v xml:space="preserve">Ripristino del guado eroso dalle acque con consolidamento  fondazione  in massi e briglia   </v>
          </cell>
          <cell r="S560" t="str">
            <v>B</v>
          </cell>
          <cell r="T560" t="str">
            <v>DA AVVIARE</v>
          </cell>
          <cell r="U560">
            <v>30000</v>
          </cell>
          <cell r="V560">
            <v>30000</v>
          </cell>
          <cell r="W560" t="str">
            <v>-</v>
          </cell>
          <cell r="X560" t="str">
            <v>--</v>
          </cell>
          <cell r="Y560">
            <v>0</v>
          </cell>
          <cell r="Z560">
            <v>0</v>
          </cell>
          <cell r="AA560" t="e">
            <v>#VALUE!</v>
          </cell>
        </row>
        <row r="561">
          <cell r="A561" t="str">
            <v>D19-preon-0559</v>
          </cell>
          <cell r="B561" t="str">
            <v>Piano investimenti</v>
          </cell>
          <cell r="C561">
            <v>559</v>
          </cell>
          <cell r="D561" t="str">
            <v>LN145-2019-558-UD-034</v>
          </cell>
          <cell r="E561" t="str">
            <v>D</v>
          </cell>
          <cell r="F561">
            <v>2019</v>
          </cell>
          <cell r="G561" t="str">
            <v>Soggetto Ausiliario</v>
          </cell>
          <cell r="H561" t="str">
            <v>D19-Soggetto Ausiliario</v>
          </cell>
          <cell r="I561" t="str">
            <v>-</v>
          </cell>
          <cell r="J561" t="str">
            <v>in Piano 2019</v>
          </cell>
          <cell r="K561" t="str">
            <v>Comune</v>
          </cell>
          <cell r="L561" t="str">
            <v>PCR</v>
          </cell>
          <cell r="M561" t="str">
            <v>Comune</v>
          </cell>
          <cell r="N561" t="str">
            <v>Comune di Preone</v>
          </cell>
          <cell r="O561" t="str">
            <v>Preone</v>
          </cell>
          <cell r="P561" t="str">
            <v>Preone diverse lungo il  tracciato stradale</v>
          </cell>
          <cell r="Q561" t="str">
            <v>Ripristino e messa in sicurezza strada comunale   Preone-Pozzis</v>
          </cell>
          <cell r="R561" t="str">
            <v>Bonifica,  pulizia e disgaggi  e  messa in sicurezza dei  versanti a monte  - consolidamento bordo strada nei  tratti  franosi per sradicamento piante, ripristino  manufatto di regimazione acque  e pulizia/ripristino tombotti- Rifacimento pavimentazione stradale nei tratti erosi e dissestati.-</v>
          </cell>
          <cell r="S561" t="str">
            <v>D</v>
          </cell>
          <cell r="T561" t="str">
            <v>DA AVVIARE</v>
          </cell>
          <cell r="U561">
            <v>250000</v>
          </cell>
          <cell r="V561">
            <v>236887.65</v>
          </cell>
          <cell r="W561">
            <v>236887.65</v>
          </cell>
          <cell r="X561" t="str">
            <v>-</v>
          </cell>
          <cell r="Y561">
            <v>0</v>
          </cell>
          <cell r="Z561">
            <v>0</v>
          </cell>
          <cell r="AA561">
            <v>236887.65</v>
          </cell>
        </row>
        <row r="562">
          <cell r="A562" t="str">
            <v>-</v>
          </cell>
          <cell r="B562" t="str">
            <v>Segnalazione</v>
          </cell>
          <cell r="C562">
            <v>560</v>
          </cell>
          <cell r="D562" t="str">
            <v>-</v>
          </cell>
          <cell r="E562" t="str">
            <v>-</v>
          </cell>
          <cell r="F562" t="str">
            <v>-</v>
          </cell>
          <cell r="G562" t="str">
            <v>-</v>
          </cell>
          <cell r="H562" t="str">
            <v>-</v>
          </cell>
          <cell r="I562" t="str">
            <v>-</v>
          </cell>
          <cell r="J562" t="str">
            <v>x</v>
          </cell>
          <cell r="K562" t="str">
            <v>Comune</v>
          </cell>
          <cell r="L562" t="str">
            <v>PCR</v>
          </cell>
          <cell r="M562" t="str">
            <v>-</v>
          </cell>
          <cell r="N562" t="str">
            <v>-</v>
          </cell>
          <cell r="O562" t="str">
            <v>Preone</v>
          </cell>
          <cell r="P562" t="str">
            <v>Preone loc. Sieluta</v>
          </cell>
          <cell r="Q562" t="str">
            <v>ripristino strada " Sieluta"</v>
          </cell>
          <cell r="R562" t="str">
            <v xml:space="preserve">Ripristino fondo stradale  eroso dalle acque meteoriche - ripristino funzionalità traverse e scoli acque </v>
          </cell>
          <cell r="S562" t="str">
            <v>B</v>
          </cell>
          <cell r="T562" t="str">
            <v>DA AVVIARE</v>
          </cell>
          <cell r="U562">
            <v>50000</v>
          </cell>
          <cell r="V562">
            <v>50000</v>
          </cell>
          <cell r="W562" t="str">
            <v>-</v>
          </cell>
          <cell r="X562" t="str">
            <v>--</v>
          </cell>
          <cell r="Y562">
            <v>0</v>
          </cell>
          <cell r="Z562">
            <v>0</v>
          </cell>
          <cell r="AA562" t="e">
            <v>#VALUE!</v>
          </cell>
        </row>
        <row r="563">
          <cell r="A563" t="str">
            <v>-</v>
          </cell>
          <cell r="B563" t="str">
            <v>Segnalazione</v>
          </cell>
          <cell r="C563">
            <v>561</v>
          </cell>
          <cell r="D563" t="str">
            <v>-</v>
          </cell>
          <cell r="E563" t="str">
            <v>-</v>
          </cell>
          <cell r="F563" t="str">
            <v>-</v>
          </cell>
          <cell r="G563" t="str">
            <v>-</v>
          </cell>
          <cell r="H563" t="str">
            <v>-</v>
          </cell>
          <cell r="I563" t="str">
            <v>-</v>
          </cell>
          <cell r="J563" t="str">
            <v>x</v>
          </cell>
          <cell r="K563" t="str">
            <v>Comune</v>
          </cell>
          <cell r="L563" t="str">
            <v>PCR</v>
          </cell>
          <cell r="M563" t="str">
            <v>-</v>
          </cell>
          <cell r="N563" t="str">
            <v>-</v>
          </cell>
          <cell r="O563" t="str">
            <v>Preone</v>
          </cell>
          <cell r="P563" t="str">
            <v xml:space="preserve">Preone Loc. San Floriano </v>
          </cell>
          <cell r="Q563" t="str">
            <v>Ripristino strada " San Floriano"</v>
          </cell>
          <cell r="R563" t="str">
            <v xml:space="preserve">Riasfaltatura tratti erosi e danneggiati </v>
          </cell>
          <cell r="S563" t="str">
            <v>B</v>
          </cell>
          <cell r="T563" t="str">
            <v>DA AVVIARE</v>
          </cell>
          <cell r="U563">
            <v>40000</v>
          </cell>
          <cell r="V563">
            <v>40000</v>
          </cell>
          <cell r="W563" t="str">
            <v>-</v>
          </cell>
          <cell r="X563" t="str">
            <v>--</v>
          </cell>
          <cell r="Y563">
            <v>0</v>
          </cell>
          <cell r="Z563">
            <v>0</v>
          </cell>
          <cell r="AA563" t="e">
            <v>#VALUE!</v>
          </cell>
        </row>
        <row r="564">
          <cell r="A564" t="str">
            <v>-</v>
          </cell>
          <cell r="B564" t="str">
            <v>Segnalazione</v>
          </cell>
          <cell r="C564">
            <v>562</v>
          </cell>
          <cell r="D564" t="str">
            <v>-</v>
          </cell>
          <cell r="E564" t="str">
            <v>-</v>
          </cell>
          <cell r="F564" t="str">
            <v>-</v>
          </cell>
          <cell r="G564" t="str">
            <v>-</v>
          </cell>
          <cell r="H564" t="str">
            <v>-</v>
          </cell>
          <cell r="I564" t="str">
            <v>-</v>
          </cell>
          <cell r="J564" t="str">
            <v>x</v>
          </cell>
          <cell r="K564" t="str">
            <v>Comune</v>
          </cell>
          <cell r="L564" t="str">
            <v>PCR</v>
          </cell>
          <cell r="M564" t="str">
            <v>-</v>
          </cell>
          <cell r="N564" t="str">
            <v>-</v>
          </cell>
          <cell r="O564" t="str">
            <v>Preone</v>
          </cell>
          <cell r="P564" t="str">
            <v>Preone loc. Staulat</v>
          </cell>
          <cell r="Q564" t="str">
            <v>Ripristino strada accesso opera di presa Staulat</v>
          </cell>
          <cell r="R564" t="str">
            <v xml:space="preserve">Ripristino sede stradale  erosa </v>
          </cell>
          <cell r="S564" t="str">
            <v>B</v>
          </cell>
          <cell r="T564" t="str">
            <v>DA AVVIARE</v>
          </cell>
          <cell r="U564">
            <v>25000</v>
          </cell>
          <cell r="V564">
            <v>25000</v>
          </cell>
          <cell r="W564" t="str">
            <v>-</v>
          </cell>
          <cell r="X564" t="str">
            <v>--</v>
          </cell>
          <cell r="Y564">
            <v>0</v>
          </cell>
          <cell r="Z564">
            <v>0</v>
          </cell>
          <cell r="AA564" t="e">
            <v>#VALUE!</v>
          </cell>
        </row>
        <row r="565">
          <cell r="A565" t="str">
            <v>-</v>
          </cell>
          <cell r="B565" t="str">
            <v>Segnalazione</v>
          </cell>
          <cell r="C565">
            <v>563</v>
          </cell>
          <cell r="D565" t="str">
            <v>-</v>
          </cell>
          <cell r="E565" t="str">
            <v>-</v>
          </cell>
          <cell r="F565" t="str">
            <v>-</v>
          </cell>
          <cell r="G565" t="str">
            <v>-</v>
          </cell>
          <cell r="H565" t="str">
            <v>-</v>
          </cell>
          <cell r="I565" t="str">
            <v>-</v>
          </cell>
          <cell r="J565" t="str">
            <v>x</v>
          </cell>
          <cell r="K565" t="str">
            <v>Comune</v>
          </cell>
          <cell r="L565" t="str">
            <v>DIR AMB ENE</v>
          </cell>
          <cell r="M565" t="str">
            <v>-</v>
          </cell>
          <cell r="N565" t="str">
            <v>-</v>
          </cell>
          <cell r="O565" t="str">
            <v>Ravascletto</v>
          </cell>
          <cell r="P565" t="str">
            <v>Ravascletto Strada per Cercivento</v>
          </cell>
          <cell r="Q565" t="str">
            <v>Rio Gladegna</v>
          </cell>
          <cell r="R565" t="str">
            <v>Sghiaiamento - Ripristino scogliera e briglie</v>
          </cell>
          <cell r="S565" t="str">
            <v>D</v>
          </cell>
          <cell r="T565" t="str">
            <v>DA AVVIARE</v>
          </cell>
          <cell r="U565">
            <v>228000</v>
          </cell>
          <cell r="V565">
            <v>228000</v>
          </cell>
          <cell r="W565" t="str">
            <v>-</v>
          </cell>
          <cell r="X565" t="str">
            <v>--</v>
          </cell>
          <cell r="Y565">
            <v>0</v>
          </cell>
          <cell r="Z565">
            <v>0</v>
          </cell>
          <cell r="AA565" t="e">
            <v>#VALUE!</v>
          </cell>
        </row>
        <row r="566">
          <cell r="A566" t="str">
            <v>B19-ravas-0564</v>
          </cell>
          <cell r="B566" t="str">
            <v>Piano investimenti</v>
          </cell>
          <cell r="C566">
            <v>564</v>
          </cell>
          <cell r="D566" t="str">
            <v>DL119-2019-558-UD-234</v>
          </cell>
          <cell r="E566" t="str">
            <v>B</v>
          </cell>
          <cell r="F566">
            <v>2019</v>
          </cell>
          <cell r="G566" t="str">
            <v>Soggetto Ausiliario</v>
          </cell>
          <cell r="H566" t="str">
            <v>B19-Soggetto Ausiliario</v>
          </cell>
          <cell r="I566" t="str">
            <v>-</v>
          </cell>
          <cell r="J566" t="str">
            <v>in Piano 2019</v>
          </cell>
          <cell r="K566" t="str">
            <v>Comune</v>
          </cell>
          <cell r="L566" t="str">
            <v>PCR</v>
          </cell>
          <cell r="M566" t="str">
            <v>Comune</v>
          </cell>
          <cell r="N566" t="str">
            <v>Comune di Ravascletto</v>
          </cell>
          <cell r="O566" t="str">
            <v>Ravascletto</v>
          </cell>
          <cell r="P566" t="str">
            <v>Ravascletto Loc. Nont</v>
          </cell>
          <cell r="Q566" t="str">
            <v>Rio Chiarasvuala</v>
          </cell>
          <cell r="R566" t="str">
            <v>Necessità di due briglie nuove a monte della strada, risistemazione protezioni guardrail e banchettoni, pulizie e opere spondali, difese spondali.</v>
          </cell>
          <cell r="S566" t="str">
            <v>B</v>
          </cell>
          <cell r="T566" t="str">
            <v>DA AVVIARE</v>
          </cell>
          <cell r="U566">
            <v>270000</v>
          </cell>
          <cell r="V566">
            <v>263639.18</v>
          </cell>
          <cell r="W566">
            <v>263639.18</v>
          </cell>
          <cell r="X566" t="str">
            <v>-</v>
          </cell>
          <cell r="Y566">
            <v>0</v>
          </cell>
          <cell r="Z566">
            <v>0</v>
          </cell>
          <cell r="AA566">
            <v>263639.18</v>
          </cell>
        </row>
        <row r="567">
          <cell r="A567" t="str">
            <v>D20-ravas-0565</v>
          </cell>
          <cell r="B567" t="str">
            <v>Piano investimenti</v>
          </cell>
          <cell r="C567">
            <v>565</v>
          </cell>
          <cell r="D567" t="str">
            <v>LN145-2020-558-UD-198</v>
          </cell>
          <cell r="E567" t="str">
            <v>D</v>
          </cell>
          <cell r="F567">
            <v>2020</v>
          </cell>
          <cell r="G567" t="str">
            <v>Soggetto Ausiliario</v>
          </cell>
          <cell r="H567" t="str">
            <v>-</v>
          </cell>
          <cell r="I567" t="str">
            <v>Rimodulazione gennaio 2021</v>
          </cell>
          <cell r="J567" t="str">
            <v>in piano 2020</v>
          </cell>
          <cell r="K567" t="str">
            <v>Comune</v>
          </cell>
          <cell r="L567" t="str">
            <v>DIR AMB ENE</v>
          </cell>
          <cell r="M567" t="str">
            <v>Comune</v>
          </cell>
          <cell r="N567" t="str">
            <v>Comune di Ravascletto</v>
          </cell>
          <cell r="O567" t="str">
            <v>Ravascletto</v>
          </cell>
          <cell r="P567" t="str">
            <v>Ravascletto Loc. Nont</v>
          </cell>
          <cell r="Q567" t="str">
            <v>Muro di contenimento</v>
          </cell>
          <cell r="R567" t="str">
            <v>Realizzazione 2 lotto muro di contenimento (a seguito del cedimento della struttura attuale) a valle "Bar Ancona"</v>
          </cell>
          <cell r="S567" t="str">
            <v>D</v>
          </cell>
          <cell r="T567" t="str">
            <v>DA AVVIARE</v>
          </cell>
          <cell r="U567">
            <v>300000</v>
          </cell>
          <cell r="V567">
            <v>295303</v>
          </cell>
          <cell r="W567">
            <v>295303</v>
          </cell>
          <cell r="X567" t="str">
            <v>-</v>
          </cell>
          <cell r="Y567">
            <v>0</v>
          </cell>
          <cell r="Z567">
            <v>0</v>
          </cell>
          <cell r="AA567">
            <v>295303</v>
          </cell>
        </row>
        <row r="568">
          <cell r="A568" t="str">
            <v>D20-pcr-0566</v>
          </cell>
          <cell r="B568" t="str">
            <v>Piano investimenti</v>
          </cell>
          <cell r="C568">
            <v>566</v>
          </cell>
          <cell r="D568" t="str">
            <v>LN145-2020-558-UD-068</v>
          </cell>
          <cell r="E568" t="str">
            <v>D</v>
          </cell>
          <cell r="F568">
            <v>2020</v>
          </cell>
          <cell r="G568" t="str">
            <v>Soggetto Attuatore</v>
          </cell>
          <cell r="H568" t="str">
            <v>D20-Soggetto Ausiliario</v>
          </cell>
          <cell r="I568" t="str">
            <v>-</v>
          </cell>
          <cell r="J568" t="str">
            <v>in Piano 2020</v>
          </cell>
          <cell r="K568" t="str">
            <v>Comune</v>
          </cell>
          <cell r="L568" t="str">
            <v>DIR AMB ENE</v>
          </cell>
          <cell r="M568" t="str">
            <v>Comune</v>
          </cell>
          <cell r="N568" t="str">
            <v>Protezione Civile Regionale</v>
          </cell>
          <cell r="O568" t="str">
            <v>Ravascletto</v>
          </cell>
          <cell r="P568" t="str">
            <v>Ravascletto Rio Glarial</v>
          </cell>
          <cell r="Q568" t="str">
            <v>Rio Glarial</v>
          </cell>
          <cell r="R568" t="str">
            <v>Ripristino 4 briglie distrutte e sghiaiamento e realizzazione vasca di accumulo</v>
          </cell>
          <cell r="S568" t="str">
            <v>D</v>
          </cell>
          <cell r="T568" t="str">
            <v>DA AVVIARE</v>
          </cell>
          <cell r="U568">
            <v>450000</v>
          </cell>
          <cell r="V568">
            <v>403521.11</v>
          </cell>
          <cell r="W568">
            <v>403521.11</v>
          </cell>
          <cell r="X568" t="str">
            <v>-</v>
          </cell>
          <cell r="Y568">
            <v>0</v>
          </cell>
          <cell r="Z568">
            <v>0</v>
          </cell>
          <cell r="AA568">
            <v>403521.11</v>
          </cell>
        </row>
        <row r="569">
          <cell r="A569" t="str">
            <v>-</v>
          </cell>
          <cell r="B569" t="str">
            <v>Segnalazione</v>
          </cell>
          <cell r="C569">
            <v>567</v>
          </cell>
          <cell r="D569" t="str">
            <v>-</v>
          </cell>
          <cell r="E569" t="str">
            <v>-</v>
          </cell>
          <cell r="F569" t="str">
            <v>-</v>
          </cell>
          <cell r="G569" t="str">
            <v>-</v>
          </cell>
          <cell r="H569" t="str">
            <v>-</v>
          </cell>
          <cell r="I569" t="str">
            <v>-</v>
          </cell>
          <cell r="J569" t="str">
            <v>x</v>
          </cell>
          <cell r="K569" t="str">
            <v>Comune</v>
          </cell>
          <cell r="L569" t="str">
            <v>DIR AMB ENE</v>
          </cell>
          <cell r="M569" t="str">
            <v>-</v>
          </cell>
          <cell r="N569" t="str">
            <v>-</v>
          </cell>
          <cell r="O569" t="str">
            <v>Ravascletto</v>
          </cell>
          <cell r="P569" t="str">
            <v>Ravascletto Loc. Zovello</v>
          </cell>
          <cell r="Q569" t="str">
            <v>Rio Maior</v>
          </cell>
          <cell r="R569" t="str">
            <v>Nuova scogliera a sostegno del versante - Sghiaiamento - Rifacimento briglie  -_x000D_
ripristino guado strada lesionato - bonifica piazzola ecologica - modifica alveo fiume</v>
          </cell>
          <cell r="S569" t="str">
            <v>D</v>
          </cell>
          <cell r="T569" t="str">
            <v>DA AVVIARE</v>
          </cell>
          <cell r="U569">
            <v>750000</v>
          </cell>
          <cell r="V569">
            <v>750000</v>
          </cell>
          <cell r="W569" t="str">
            <v>-</v>
          </cell>
          <cell r="X569" t="str">
            <v>--</v>
          </cell>
          <cell r="Y569">
            <v>0</v>
          </cell>
          <cell r="Z569">
            <v>0</v>
          </cell>
          <cell r="AA569" t="e">
            <v>#VALUE!</v>
          </cell>
        </row>
        <row r="570">
          <cell r="A570" t="str">
            <v>B19-ravas-0568</v>
          </cell>
          <cell r="B570" t="str">
            <v>Piano investimenti</v>
          </cell>
          <cell r="C570">
            <v>568</v>
          </cell>
          <cell r="D570" t="str">
            <v>DL119-2019-558-UD-229</v>
          </cell>
          <cell r="E570" t="str">
            <v>B</v>
          </cell>
          <cell r="F570">
            <v>2019</v>
          </cell>
          <cell r="G570" t="str">
            <v>Soggetto Ausiliario</v>
          </cell>
          <cell r="H570" t="str">
            <v>B19-Soggetto Ausiliario</v>
          </cell>
          <cell r="I570" t="str">
            <v>-</v>
          </cell>
          <cell r="J570" t="str">
            <v>in Piano 2019</v>
          </cell>
          <cell r="K570" t="str">
            <v>Comune</v>
          </cell>
          <cell r="L570" t="str">
            <v>PCR</v>
          </cell>
          <cell r="M570" t="str">
            <v>Comune</v>
          </cell>
          <cell r="N570" t="str">
            <v>Comune di Ravascletto</v>
          </cell>
          <cell r="O570" t="str">
            <v>Ravascletto</v>
          </cell>
          <cell r="P570" t="str">
            <v>Ravascletto Ponte in Loc. Salars</v>
          </cell>
          <cell r="Q570" t="str">
            <v>Ponte su Rio Pala</v>
          </cell>
          <cell r="R570" t="str">
            <v>Guard-rail/banchettone/pali/asfalti</v>
          </cell>
          <cell r="S570" t="str">
            <v>B</v>
          </cell>
          <cell r="T570" t="str">
            <v>DA AVVIARE</v>
          </cell>
          <cell r="U570">
            <v>80000</v>
          </cell>
          <cell r="V570">
            <v>75707.92</v>
          </cell>
          <cell r="W570">
            <v>75707.92</v>
          </cell>
          <cell r="X570" t="str">
            <v>-</v>
          </cell>
          <cell r="Y570">
            <v>0</v>
          </cell>
          <cell r="Z570">
            <v>0</v>
          </cell>
          <cell r="AA570">
            <v>75707.92</v>
          </cell>
        </row>
        <row r="571">
          <cell r="A571" t="str">
            <v>D21-ravas-0569</v>
          </cell>
          <cell r="B571" t="str">
            <v>Piano investimenti</v>
          </cell>
          <cell r="C571">
            <v>569</v>
          </cell>
          <cell r="D571" t="str">
            <v>LN145-2021-558-UD-105</v>
          </cell>
          <cell r="E571" t="str">
            <v>D</v>
          </cell>
          <cell r="F571">
            <v>2021</v>
          </cell>
          <cell r="G571" t="str">
            <v>Soggetto Ausiliario</v>
          </cell>
          <cell r="H571" t="str">
            <v>-</v>
          </cell>
          <cell r="I571" t="str">
            <v>-</v>
          </cell>
          <cell r="J571" t="str">
            <v>In piano 2021</v>
          </cell>
          <cell r="K571" t="str">
            <v>Comune</v>
          </cell>
          <cell r="L571" t="str">
            <v>DIR AMB ENE</v>
          </cell>
          <cell r="M571" t="str">
            <v>Comune</v>
          </cell>
          <cell r="N571" t="str">
            <v>Comune di Ravascletto</v>
          </cell>
          <cell r="O571" t="str">
            <v>Ravascletto</v>
          </cell>
          <cell r="P571" t="str">
            <v>Ravascletto alveo</v>
          </cell>
          <cell r="Q571" t="str">
            <v>Rio Musc
Mitigazione del rischio idrogeologico indicato dal PAI</v>
          </cell>
          <cell r="R571" t="str">
            <v>Alveo Rio Musc: ripristino 2 briglie distrutte e sistemazione di 2 briglie sifonate e soglie
Mitigazione del rischio idrogeologico indicato dal PAI</v>
          </cell>
          <cell r="S571" t="str">
            <v>D</v>
          </cell>
          <cell r="T571" t="str">
            <v>DA AVVIARE</v>
          </cell>
          <cell r="U571">
            <v>95000</v>
          </cell>
          <cell r="V571">
            <v>93780</v>
          </cell>
          <cell r="W571">
            <v>93780</v>
          </cell>
          <cell r="X571" t="str">
            <v>-</v>
          </cell>
          <cell r="Y571">
            <v>0</v>
          </cell>
          <cell r="Z571">
            <v>0</v>
          </cell>
          <cell r="AA571">
            <v>93780</v>
          </cell>
        </row>
        <row r="572">
          <cell r="A572" t="str">
            <v>D20-ravas-0570</v>
          </cell>
          <cell r="B572" t="str">
            <v>Piano investimenti</v>
          </cell>
          <cell r="C572">
            <v>570</v>
          </cell>
          <cell r="D572" t="str">
            <v>LN145-2020-558-UD-069</v>
          </cell>
          <cell r="E572" t="str">
            <v>D</v>
          </cell>
          <cell r="F572">
            <v>2020</v>
          </cell>
          <cell r="G572" t="str">
            <v>Soggetto Ausiliario</v>
          </cell>
          <cell r="H572" t="str">
            <v>D20-Soggetto Ausiliario</v>
          </cell>
          <cell r="I572" t="str">
            <v>-</v>
          </cell>
          <cell r="J572" t="str">
            <v>in Piano 2020</v>
          </cell>
          <cell r="K572" t="str">
            <v>Comune</v>
          </cell>
          <cell r="L572" t="str">
            <v>DIR AMB ENE</v>
          </cell>
          <cell r="M572" t="str">
            <v>Comune</v>
          </cell>
          <cell r="N572" t="str">
            <v>Comune di Ravascletto</v>
          </cell>
          <cell r="O572" t="str">
            <v>Ravascletto</v>
          </cell>
          <cell r="P572" t="str">
            <v>Ravascletto  confluenza con Rio Margò / zona sottostante ponte</v>
          </cell>
          <cell r="Q572" t="str">
            <v>Rio Pala</v>
          </cell>
          <cell r="R572" t="str">
            <v>Ripristino 1 briglia sifonata e 1 briglia aggirata. Ripristino del canale scalzato in vari punti. Scogliera in zona sottostante ponte</v>
          </cell>
          <cell r="S572" t="str">
            <v>D</v>
          </cell>
          <cell r="T572" t="str">
            <v>DA AVVIARE</v>
          </cell>
          <cell r="U572">
            <v>130000</v>
          </cell>
          <cell r="V572">
            <v>126584</v>
          </cell>
          <cell r="W572">
            <v>126584</v>
          </cell>
          <cell r="X572" t="str">
            <v>-</v>
          </cell>
          <cell r="Y572">
            <v>0</v>
          </cell>
          <cell r="Z572">
            <v>0</v>
          </cell>
          <cell r="AA572">
            <v>126584</v>
          </cell>
        </row>
        <row r="573">
          <cell r="A573" t="str">
            <v>-</v>
          </cell>
          <cell r="B573" t="str">
            <v>Segnalazione</v>
          </cell>
          <cell r="C573">
            <v>571</v>
          </cell>
          <cell r="D573" t="str">
            <v>-</v>
          </cell>
          <cell r="E573" t="str">
            <v>-</v>
          </cell>
          <cell r="F573" t="str">
            <v>-</v>
          </cell>
          <cell r="G573" t="str">
            <v>-</v>
          </cell>
          <cell r="H573" t="str">
            <v>-</v>
          </cell>
          <cell r="I573" t="str">
            <v>-</v>
          </cell>
          <cell r="J573" t="str">
            <v>x</v>
          </cell>
          <cell r="K573" t="str">
            <v>Comune</v>
          </cell>
          <cell r="L573" t="str">
            <v>DIR AMB ENE</v>
          </cell>
          <cell r="M573" t="str">
            <v>-</v>
          </cell>
          <cell r="N573" t="str">
            <v>-</v>
          </cell>
          <cell r="O573" t="str">
            <v>Ravascletto</v>
          </cell>
          <cell r="P573" t="str">
            <v>Ravascletto Rio di confine tra Cercivento e Ravascletto</v>
          </cell>
          <cell r="Q573" t="str">
            <v>Torrente Marasso</v>
          </cell>
          <cell r="R573" t="str">
            <v>Sistemazione difese spondali e pulizia piante cadute</v>
          </cell>
          <cell r="S573" t="str">
            <v>D</v>
          </cell>
          <cell r="T573" t="str">
            <v>DA AVVIARE</v>
          </cell>
          <cell r="U573">
            <v>40000</v>
          </cell>
          <cell r="V573">
            <v>40000</v>
          </cell>
          <cell r="W573" t="str">
            <v>-</v>
          </cell>
          <cell r="X573" t="str">
            <v>--</v>
          </cell>
          <cell r="Y573">
            <v>0</v>
          </cell>
          <cell r="Z573">
            <v>0</v>
          </cell>
          <cell r="AA573" t="e">
            <v>#VALUE!</v>
          </cell>
        </row>
        <row r="574">
          <cell r="A574" t="str">
            <v>-</v>
          </cell>
          <cell r="B574" t="str">
            <v>Segnalazione</v>
          </cell>
          <cell r="C574">
            <v>572</v>
          </cell>
          <cell r="D574" t="str">
            <v>-</v>
          </cell>
          <cell r="E574" t="str">
            <v>-</v>
          </cell>
          <cell r="F574" t="str">
            <v>-</v>
          </cell>
          <cell r="G574" t="str">
            <v>-</v>
          </cell>
          <cell r="H574" t="str">
            <v>-</v>
          </cell>
          <cell r="I574" t="str">
            <v>-</v>
          </cell>
          <cell r="J574" t="str">
            <v>x</v>
          </cell>
          <cell r="K574" t="str">
            <v>Comune</v>
          </cell>
          <cell r="L574" t="str">
            <v>PCR</v>
          </cell>
          <cell r="M574" t="str">
            <v>-</v>
          </cell>
          <cell r="N574" t="str">
            <v>-</v>
          </cell>
          <cell r="O574" t="str">
            <v>Ravascletto</v>
          </cell>
          <cell r="P574" t="str">
            <v>Ravascletto Fraz. Salars</v>
          </cell>
          <cell r="Q574" t="str">
            <v>Rio nei pressi di Casa da Fuga</v>
          </cell>
          <cell r="R574" t="str">
            <v>Intervento di sistemazione e recupero acque paludose soprastante la strada</v>
          </cell>
          <cell r="S574" t="str">
            <v>B</v>
          </cell>
          <cell r="T574" t="str">
            <v>DA AVVIARE</v>
          </cell>
          <cell r="U574">
            <v>15000</v>
          </cell>
          <cell r="V574">
            <v>15000</v>
          </cell>
          <cell r="W574" t="str">
            <v>-</v>
          </cell>
          <cell r="X574" t="str">
            <v>--</v>
          </cell>
          <cell r="Y574">
            <v>0</v>
          </cell>
          <cell r="Z574">
            <v>0</v>
          </cell>
          <cell r="AA574" t="e">
            <v>#VALUE!</v>
          </cell>
        </row>
        <row r="575">
          <cell r="A575" t="str">
            <v>-</v>
          </cell>
          <cell r="B575" t="str">
            <v>Segnalazione</v>
          </cell>
          <cell r="C575">
            <v>573</v>
          </cell>
          <cell r="D575" t="str">
            <v>-</v>
          </cell>
          <cell r="E575" t="str">
            <v>-</v>
          </cell>
          <cell r="F575" t="str">
            <v>-</v>
          </cell>
          <cell r="G575" t="str">
            <v>-</v>
          </cell>
          <cell r="H575" t="str">
            <v>-</v>
          </cell>
          <cell r="I575" t="str">
            <v>-</v>
          </cell>
          <cell r="J575" t="str">
            <v>x</v>
          </cell>
          <cell r="K575" t="str">
            <v>Comune</v>
          </cell>
          <cell r="L575" t="str">
            <v>DIR AMB ENE</v>
          </cell>
          <cell r="M575" t="str">
            <v>-</v>
          </cell>
          <cell r="N575" t="str">
            <v>-</v>
          </cell>
          <cell r="O575" t="str">
            <v>Ravascletto</v>
          </cell>
          <cell r="P575" t="str">
            <v>Ravascletto Fraz. Zovello</v>
          </cell>
          <cell r="Q575" t="str">
            <v>Rio Fontanili</v>
          </cell>
          <cell r="R575" t="str">
            <v>Pulizia e sistemazione opere miste su Rio Fontanili</v>
          </cell>
          <cell r="S575" t="str">
            <v>D</v>
          </cell>
          <cell r="T575" t="str">
            <v>DA AVVIARE</v>
          </cell>
          <cell r="U575">
            <v>25000</v>
          </cell>
          <cell r="V575">
            <v>25000</v>
          </cell>
          <cell r="W575" t="str">
            <v>-</v>
          </cell>
          <cell r="X575" t="str">
            <v>--</v>
          </cell>
          <cell r="Y575">
            <v>0</v>
          </cell>
          <cell r="Z575">
            <v>0</v>
          </cell>
          <cell r="AA575" t="e">
            <v>#VALUE!</v>
          </cell>
        </row>
        <row r="576">
          <cell r="A576" t="str">
            <v>B19-ravas-0574</v>
          </cell>
          <cell r="B576" t="str">
            <v>Piano investimenti</v>
          </cell>
          <cell r="C576">
            <v>574</v>
          </cell>
          <cell r="D576" t="str">
            <v>DL119-2019-558-UD-230</v>
          </cell>
          <cell r="E576" t="str">
            <v>B</v>
          </cell>
          <cell r="F576">
            <v>2019</v>
          </cell>
          <cell r="G576" t="str">
            <v>Soggetto Ausiliario</v>
          </cell>
          <cell r="H576" t="str">
            <v>B19-Soggetto Ausiliario</v>
          </cell>
          <cell r="I576" t="str">
            <v>-</v>
          </cell>
          <cell r="J576" t="str">
            <v>in Piano 2019</v>
          </cell>
          <cell r="K576" t="str">
            <v>Comune</v>
          </cell>
          <cell r="L576" t="str">
            <v>DIR AGR FOR</v>
          </cell>
          <cell r="M576" t="str">
            <v>Comune</v>
          </cell>
          <cell r="N576" t="str">
            <v>Comune di Ravascletto</v>
          </cell>
          <cell r="O576" t="str">
            <v>Ravascletto</v>
          </cell>
          <cell r="P576" t="str">
            <v>Ravascletto Loc. Agalt</v>
          </cell>
          <cell r="Q576" t="str">
            <v>Rio Agalt</v>
          </cell>
          <cell r="R576" t="str">
            <v>Ripristino briglia semidistrutta (sotto parcheggio Zoncolan) - _x000D_
A valle, ripristino opere miste completamente distrutte - _x000D_
Pulizia versante completamente invaso da ghiaie (3000 m3) - _x000D_
Ripristino viabilità forestale interrotta _x000D_
Sistemazione per frana dopo il ponte su strada di accesso in Agalt</v>
          </cell>
          <cell r="S576" t="str">
            <v>B</v>
          </cell>
          <cell r="T576" t="str">
            <v>DA AVVIARE</v>
          </cell>
          <cell r="U576">
            <v>100000</v>
          </cell>
          <cell r="V576">
            <v>94099.45</v>
          </cell>
          <cell r="W576">
            <v>94099.45</v>
          </cell>
          <cell r="X576" t="str">
            <v>-</v>
          </cell>
          <cell r="Y576">
            <v>0</v>
          </cell>
          <cell r="Z576">
            <v>0</v>
          </cell>
          <cell r="AA576">
            <v>94099.45</v>
          </cell>
        </row>
        <row r="577">
          <cell r="A577" t="str">
            <v>D21-ucar-0575</v>
          </cell>
          <cell r="B577" t="str">
            <v>Piano investimenti</v>
          </cell>
          <cell r="C577">
            <v>575</v>
          </cell>
          <cell r="D577" t="str">
            <v>LN145-2021-558-UD-106</v>
          </cell>
          <cell r="E577" t="str">
            <v>D</v>
          </cell>
          <cell r="F577">
            <v>2021</v>
          </cell>
          <cell r="G577" t="str">
            <v>Soggetto Ausiliario</v>
          </cell>
          <cell r="H577" t="str">
            <v>-</v>
          </cell>
          <cell r="I577" t="str">
            <v>-</v>
          </cell>
          <cell r="J577" t="str">
            <v>In piano 2021</v>
          </cell>
          <cell r="K577" t="str">
            <v>Comune</v>
          </cell>
          <cell r="L577" t="str">
            <v>DIR AMB ENE</v>
          </cell>
          <cell r="M577" t="str">
            <v>Comunità di montagna della Carnia (Ex UTI Carnia)</v>
          </cell>
          <cell r="N577" t="str">
            <v>Comunità di montagna della Carnia (Ex UTI Carnia)</v>
          </cell>
          <cell r="O577" t="str">
            <v>Ravascletto</v>
          </cell>
          <cell r="P577" t="str">
            <v>Ravascletto Loc. Som da Vila</v>
          </cell>
          <cell r="Q577" t="str">
            <v>Rio Madalus</v>
          </cell>
          <cell r="R577" t="str">
            <v>Sistemazione del versante dell'alveo con opere miste (fino Loc. Plan di Val) - realizzazione n. 2 vasche di accumulo - apertura tratti tombinati - rifacimento ponte</v>
          </cell>
          <cell r="S577" t="str">
            <v>D</v>
          </cell>
          <cell r="T577" t="str">
            <v>DA AVVIARE</v>
          </cell>
          <cell r="U577">
            <v>600000</v>
          </cell>
          <cell r="V577">
            <v>561578.78</v>
          </cell>
          <cell r="W577">
            <v>561578.78</v>
          </cell>
          <cell r="X577" t="str">
            <v>-</v>
          </cell>
          <cell r="Y577">
            <v>0</v>
          </cell>
          <cell r="Z577">
            <v>0</v>
          </cell>
          <cell r="AA577">
            <v>561578.78</v>
          </cell>
        </row>
        <row r="578">
          <cell r="A578" t="str">
            <v>B19-ravas-0576</v>
          </cell>
          <cell r="B578" t="str">
            <v>Piano investimenti</v>
          </cell>
          <cell r="C578">
            <v>576</v>
          </cell>
          <cell r="D578" t="str">
            <v>DL119-2019-558-UD-235</v>
          </cell>
          <cell r="E578" t="str">
            <v>B</v>
          </cell>
          <cell r="F578">
            <v>2019</v>
          </cell>
          <cell r="G578" t="str">
            <v>Soggetto Ausiliario</v>
          </cell>
          <cell r="H578" t="str">
            <v>B19-Soggetto Ausiliario</v>
          </cell>
          <cell r="I578" t="str">
            <v>-</v>
          </cell>
          <cell r="J578" t="str">
            <v>in Piano 2019</v>
          </cell>
          <cell r="K578" t="str">
            <v>Comune</v>
          </cell>
          <cell r="L578" t="str">
            <v>PCR</v>
          </cell>
          <cell r="M578" t="str">
            <v>Comune</v>
          </cell>
          <cell r="N578" t="str">
            <v>Comune di Ravascletto</v>
          </cell>
          <cell r="O578" t="str">
            <v>Ravascletto</v>
          </cell>
          <cell r="P578" t="str">
            <v>Ravascletto Loc. Bedoet</v>
          </cell>
          <cell r="Q578" t="str">
            <v>Loc. Bedoet</v>
          </cell>
          <cell r="R578" t="str">
            <v xml:space="preserve">Ripristino bretella dell'acquedotto interessata da frana che interrompe la viabilità: _x000D_
necessità di scogliera, terrazzamenti e ingresso. </v>
          </cell>
          <cell r="S578" t="str">
            <v>B</v>
          </cell>
          <cell r="T578" t="str">
            <v>DA AVVIARE</v>
          </cell>
          <cell r="U578">
            <v>7000</v>
          </cell>
          <cell r="V578">
            <v>6778.8099999999995</v>
          </cell>
          <cell r="W578">
            <v>6778.8099999999995</v>
          </cell>
          <cell r="X578" t="str">
            <v>-</v>
          </cell>
          <cell r="Y578">
            <v>0</v>
          </cell>
          <cell r="Z578">
            <v>0</v>
          </cell>
          <cell r="AA578">
            <v>6778.8099999999995</v>
          </cell>
        </row>
        <row r="579">
          <cell r="A579" t="str">
            <v>D21-ravas-0577</v>
          </cell>
          <cell r="B579" t="str">
            <v>Piano investimenti</v>
          </cell>
          <cell r="C579">
            <v>577</v>
          </cell>
          <cell r="D579" t="str">
            <v>-</v>
          </cell>
          <cell r="E579" t="str">
            <v>D</v>
          </cell>
          <cell r="F579">
            <v>2021</v>
          </cell>
          <cell r="G579" t="str">
            <v>Soggetto Ausiliario</v>
          </cell>
          <cell r="H579" t="str">
            <v>-</v>
          </cell>
          <cell r="I579" t="str">
            <v>Marprile2022-nuovi interventi rimo 2022-</v>
          </cell>
          <cell r="J579" t="str">
            <v>in piano 2021</v>
          </cell>
          <cell r="K579" t="str">
            <v>Comune</v>
          </cell>
          <cell r="L579" t="str">
            <v>DIR AMB ENE</v>
          </cell>
          <cell r="M579" t="str">
            <v>-</v>
          </cell>
          <cell r="N579" t="str">
            <v>Comune di Ravascletto</v>
          </cell>
          <cell r="O579" t="str">
            <v>Ravascletto</v>
          </cell>
          <cell r="P579" t="str">
            <v>Ravascletto Ambito Comunale</v>
          </cell>
          <cell r="Q579" t="str">
            <v>Smottamenti su territorio comunale</v>
          </cell>
          <cell r="R579" t="str">
            <v>Sistemazione frane su territorio comunale con opere miste, posa di talee (sistemazione arborea)</v>
          </cell>
          <cell r="S579" t="str">
            <v>D</v>
          </cell>
          <cell r="T579" t="str">
            <v>DA AVVIARE</v>
          </cell>
          <cell r="U579">
            <v>200000</v>
          </cell>
          <cell r="V579">
            <v>200000</v>
          </cell>
          <cell r="W579">
            <v>200000</v>
          </cell>
          <cell r="X579" t="str">
            <v>-</v>
          </cell>
          <cell r="Y579">
            <v>0</v>
          </cell>
          <cell r="Z579">
            <v>200000</v>
          </cell>
          <cell r="AA579">
            <v>200000</v>
          </cell>
        </row>
        <row r="580">
          <cell r="A580" t="str">
            <v>D21-ravas-0578</v>
          </cell>
          <cell r="B580" t="str">
            <v>Piano investimenti</v>
          </cell>
          <cell r="C580">
            <v>578</v>
          </cell>
          <cell r="D580" t="str">
            <v>LN145-2021-558-UD-110</v>
          </cell>
          <cell r="E580" t="str">
            <v>D</v>
          </cell>
          <cell r="F580">
            <v>2021</v>
          </cell>
          <cell r="G580" t="str">
            <v>Soggetto Ausiliario</v>
          </cell>
          <cell r="H580" t="str">
            <v>-</v>
          </cell>
          <cell r="I580" t="str">
            <v>-</v>
          </cell>
          <cell r="J580" t="str">
            <v>In piano 2021</v>
          </cell>
          <cell r="K580" t="str">
            <v>Comune</v>
          </cell>
          <cell r="L580" t="str">
            <v>DIR AMB ENE</v>
          </cell>
          <cell r="M580" t="str">
            <v>Comune</v>
          </cell>
          <cell r="N580" t="str">
            <v>Comune di Ravascletto</v>
          </cell>
          <cell r="O580" t="str">
            <v>Ravascletto</v>
          </cell>
          <cell r="P580" t="str">
            <v>Ravascletto Via dal Riflori</v>
          </cell>
          <cell r="Q580" t="str">
            <v>Via dal Riflori</v>
          </cell>
          <cell r="R580" t="str">
            <v>Ripristino muro di contenimento (a seguito del cedimento della struttura attuale)</v>
          </cell>
          <cell r="S580" t="str">
            <v>D</v>
          </cell>
          <cell r="T580" t="str">
            <v>DA AVVIARE</v>
          </cell>
          <cell r="U580">
            <v>270000</v>
          </cell>
          <cell r="V580">
            <v>261603.84</v>
          </cell>
          <cell r="W580">
            <v>261603.84</v>
          </cell>
          <cell r="X580" t="str">
            <v>-</v>
          </cell>
          <cell r="Y580">
            <v>0</v>
          </cell>
          <cell r="Z580">
            <v>0</v>
          </cell>
          <cell r="AA580">
            <v>261603.84</v>
          </cell>
        </row>
        <row r="581">
          <cell r="A581" t="str">
            <v>-</v>
          </cell>
          <cell r="B581" t="str">
            <v>Segnalazione</v>
          </cell>
          <cell r="C581">
            <v>579</v>
          </cell>
          <cell r="D581" t="str">
            <v>-</v>
          </cell>
          <cell r="E581" t="str">
            <v>-</v>
          </cell>
          <cell r="F581" t="str">
            <v>-</v>
          </cell>
          <cell r="G581" t="str">
            <v>-</v>
          </cell>
          <cell r="H581" t="str">
            <v>-</v>
          </cell>
          <cell r="I581" t="str">
            <v>-</v>
          </cell>
          <cell r="J581" t="str">
            <v>x</v>
          </cell>
          <cell r="K581" t="str">
            <v>Comune</v>
          </cell>
          <cell r="L581" t="str">
            <v>DIR AMB ENE</v>
          </cell>
          <cell r="M581" t="str">
            <v>-</v>
          </cell>
          <cell r="N581" t="str">
            <v>-</v>
          </cell>
          <cell r="O581" t="str">
            <v>Ravascletto</v>
          </cell>
          <cell r="P581" t="str">
            <v>Ravascletto Loc. Ctrets</v>
          </cell>
          <cell r="Q581" t="str">
            <v>Cjars Milianova</v>
          </cell>
          <cell r="R581" t="str">
            <v>Intervento su cedimenti nella scarpata di valle con opere miste e scogliera</v>
          </cell>
          <cell r="S581" t="str">
            <v>D</v>
          </cell>
          <cell r="T581" t="str">
            <v>DA AVVIARE</v>
          </cell>
          <cell r="U581">
            <v>25000</v>
          </cell>
          <cell r="V581">
            <v>25000</v>
          </cell>
          <cell r="W581" t="str">
            <v>-</v>
          </cell>
          <cell r="X581" t="str">
            <v>--</v>
          </cell>
          <cell r="Y581">
            <v>0</v>
          </cell>
          <cell r="Z581">
            <v>0</v>
          </cell>
          <cell r="AA581" t="e">
            <v>#VALUE!</v>
          </cell>
        </row>
        <row r="582">
          <cell r="A582" t="str">
            <v>-</v>
          </cell>
          <cell r="B582" t="str">
            <v>Segnalazione</v>
          </cell>
          <cell r="C582">
            <v>580</v>
          </cell>
          <cell r="D582" t="str">
            <v>-</v>
          </cell>
          <cell r="E582" t="str">
            <v>-</v>
          </cell>
          <cell r="F582" t="str">
            <v>-</v>
          </cell>
          <cell r="G582" t="str">
            <v>-</v>
          </cell>
          <cell r="H582" t="str">
            <v>-</v>
          </cell>
          <cell r="I582" t="str">
            <v>-</v>
          </cell>
          <cell r="J582" t="str">
            <v>z</v>
          </cell>
          <cell r="K582" t="str">
            <v>Comune</v>
          </cell>
          <cell r="L582" t="str">
            <v>PCR</v>
          </cell>
          <cell r="M582" t="str">
            <v>-</v>
          </cell>
          <cell r="N582" t="str">
            <v>-</v>
          </cell>
          <cell r="O582" t="str">
            <v>Ravascletto</v>
          </cell>
          <cell r="P582" t="str">
            <v>Ravascletto Loc. Rio Gjaret verso acquedotti Fraz. Zovello</v>
          </cell>
          <cell r="Q582" t="str">
            <v>Strada per Acquedotti</v>
          </cell>
          <cell r="R582" t="str">
            <v>Sistemazione strada, sghiaiamento tombotto, rifacimento muro contenimento a valle, sistemazione di più frane di piccole dimensioni. STESSO INTERVENTO DEL 1203 LASCIATO QUELLO</v>
          </cell>
          <cell r="S582" t="str">
            <v>B</v>
          </cell>
          <cell r="T582" t="str">
            <v>DA AVVIARE</v>
          </cell>
          <cell r="U582">
            <v>70000</v>
          </cell>
          <cell r="V582">
            <v>70000</v>
          </cell>
          <cell r="W582" t="str">
            <v>-</v>
          </cell>
          <cell r="X582" t="str">
            <v>--</v>
          </cell>
          <cell r="Y582">
            <v>0</v>
          </cell>
          <cell r="Z582">
            <v>0</v>
          </cell>
          <cell r="AA582" t="e">
            <v>#VALUE!</v>
          </cell>
        </row>
        <row r="583">
          <cell r="A583" t="str">
            <v>D19-pcr-0581</v>
          </cell>
          <cell r="B583" t="str">
            <v>Piano investimenti</v>
          </cell>
          <cell r="C583">
            <v>581</v>
          </cell>
          <cell r="D583" t="str">
            <v>LN145-2019-558-UD-035</v>
          </cell>
          <cell r="E583" t="str">
            <v>D</v>
          </cell>
          <cell r="F583">
            <v>2019</v>
          </cell>
          <cell r="G583" t="str">
            <v>Soggetto Ausiliario</v>
          </cell>
          <cell r="H583" t="str">
            <v>D19-Soggetto Ausiliario</v>
          </cell>
          <cell r="I583" t="str">
            <v>-</v>
          </cell>
          <cell r="J583" t="str">
            <v>in Piano 2019</v>
          </cell>
          <cell r="K583" t="str">
            <v>Comune</v>
          </cell>
          <cell r="L583" t="str">
            <v>PCR</v>
          </cell>
          <cell r="M583" t="str">
            <v>PCR</v>
          </cell>
          <cell r="N583" t="str">
            <v>Protezione civile regionale</v>
          </cell>
          <cell r="O583" t="str">
            <v>Ravascletto</v>
          </cell>
          <cell r="P583" t="str">
            <v xml:space="preserve">Ravascletto Strada Panoramica delle Vette </v>
          </cell>
          <cell r="Q583" t="str">
            <v xml:space="preserve">Strada Panoramica delle Vette </v>
          </cell>
          <cell r="R583" t="str">
            <v>Ripristino viabilità di strada di alto valore turistico e strategico a servizio delle malghe in quota:_x000D_
sistemazione cedimento di porzioni di strada in diversi punti e ripristino manto stradale, _x000D_
pulizia da schianto alberi e materiale franoso che interrompono la viabilità</v>
          </cell>
          <cell r="S583" t="str">
            <v>D</v>
          </cell>
          <cell r="T583" t="str">
            <v>DA AVVIARE</v>
          </cell>
          <cell r="U583">
            <v>850000</v>
          </cell>
          <cell r="V583">
            <v>981501.09</v>
          </cell>
          <cell r="W583">
            <v>981501.09</v>
          </cell>
          <cell r="X583" t="str">
            <v>-</v>
          </cell>
          <cell r="Y583">
            <v>0</v>
          </cell>
          <cell r="Z583">
            <v>0</v>
          </cell>
          <cell r="AA583">
            <v>981501.09</v>
          </cell>
        </row>
        <row r="584">
          <cell r="A584" t="str">
            <v>D21-ravas-0582</v>
          </cell>
          <cell r="B584" t="str">
            <v>Piano investimenti</v>
          </cell>
          <cell r="C584">
            <v>582</v>
          </cell>
          <cell r="D584" t="str">
            <v>LN145-2021-558-UD-107</v>
          </cell>
          <cell r="E584" t="str">
            <v>D</v>
          </cell>
          <cell r="F584">
            <v>2021</v>
          </cell>
          <cell r="G584" t="str">
            <v>Soggetto Ausiliario</v>
          </cell>
          <cell r="H584" t="str">
            <v>-</v>
          </cell>
          <cell r="I584" t="str">
            <v>-</v>
          </cell>
          <cell r="J584" t="str">
            <v>In piano 2021</v>
          </cell>
          <cell r="K584" t="str">
            <v>Comune</v>
          </cell>
          <cell r="L584" t="str">
            <v>PCR</v>
          </cell>
          <cell r="M584" t="str">
            <v>Comune</v>
          </cell>
          <cell r="N584" t="str">
            <v>Comune di Ravascletto</v>
          </cell>
          <cell r="O584" t="str">
            <v>Ravascletto</v>
          </cell>
          <cell r="P584" t="str">
            <v>Ravascletto Fraz. Salars</v>
          </cell>
          <cell r="Q584" t="str">
            <v>Cantiere Salars
Mitigazione del rischio idrogeologico indicato dal PAI</v>
          </cell>
          <cell r="R584" t="str">
            <v>L'esondazione del Rio Pala ha interessato il cantiere di realizzazione delle opere di consolidamento del dissesto franoso in Fraz. Salars. Ripristino di tratti di terreno oggetto dei ruscellamento e parziale cedimento delle scarpate lungo la strada e in prossimità del pozzo di accesso alle gallerie drenanti. Ripristino della viabilità al cantiere e ai terreni a valle (c.a. 300 ml.) 
Mitigazione del rischio idrogeologico indicato dal PAI</v>
          </cell>
          <cell r="S584" t="str">
            <v>D</v>
          </cell>
          <cell r="T584" t="str">
            <v>DA AVVIARE</v>
          </cell>
          <cell r="U584">
            <v>20000</v>
          </cell>
          <cell r="V584">
            <v>19749.68</v>
          </cell>
          <cell r="W584">
            <v>19749.68</v>
          </cell>
          <cell r="X584" t="str">
            <v>-</v>
          </cell>
          <cell r="Y584">
            <v>0</v>
          </cell>
          <cell r="Z584">
            <v>0</v>
          </cell>
          <cell r="AA584">
            <v>19749.68</v>
          </cell>
        </row>
        <row r="585">
          <cell r="A585" t="str">
            <v>-</v>
          </cell>
          <cell r="B585" t="str">
            <v>Segnalazione</v>
          </cell>
          <cell r="C585">
            <v>583</v>
          </cell>
          <cell r="D585" t="str">
            <v>-</v>
          </cell>
          <cell r="E585" t="str">
            <v>-</v>
          </cell>
          <cell r="F585" t="str">
            <v>-</v>
          </cell>
          <cell r="G585" t="str">
            <v>-</v>
          </cell>
          <cell r="H585" t="str">
            <v>-</v>
          </cell>
          <cell r="I585" t="str">
            <v>-</v>
          </cell>
          <cell r="J585" t="str">
            <v>x</v>
          </cell>
          <cell r="K585" t="str">
            <v>Comune</v>
          </cell>
          <cell r="L585" t="str">
            <v>DIR ATT PROD</v>
          </cell>
          <cell r="M585" t="str">
            <v>-</v>
          </cell>
          <cell r="N585" t="str">
            <v>-</v>
          </cell>
          <cell r="O585" t="str">
            <v>Ravascletto</v>
          </cell>
          <cell r="P585" t="str">
            <v xml:space="preserve">Ravascletto Via Valcalda - Edificio "Ex Seggiovia" </v>
          </cell>
          <cell r="Q585" t="str">
            <v>Edificio Ex Seggiovia</v>
          </cell>
          <cell r="R585" t="str">
            <v>Con le avversità in argomento, il rio  “Glarial” posto nelle immediate vicinanze, ingrossatosi per le abbondanti piogge, ha invaso  direttamente i locali del piano terra di detto fabbricato per la parte interessata dalla centrale termica  e della scuola sci. Detti locali infatti sono stati interessati  dal totale allagamento e dal trasporto di grosse quantità di materiale ghiaioso/melmoso e lapideo. Gli interventi sono: di sostituzione della caldaia/bruciatore della centrale termica, sostituzione arredo interno locali scuola sci/ufficio turistico, sostituzione porta tagliafuoco. Da verificare eventuale copertura assicurativa</v>
          </cell>
          <cell r="S585" t="str">
            <v>B</v>
          </cell>
          <cell r="T585" t="str">
            <v>DA AVVIARE</v>
          </cell>
          <cell r="U585">
            <v>40000</v>
          </cell>
          <cell r="V585">
            <v>40000</v>
          </cell>
          <cell r="W585" t="str">
            <v>-</v>
          </cell>
          <cell r="X585" t="str">
            <v>--</v>
          </cell>
          <cell r="Y585">
            <v>0</v>
          </cell>
          <cell r="Z585">
            <v>0</v>
          </cell>
          <cell r="AA585" t="e">
            <v>#VALUE!</v>
          </cell>
        </row>
        <row r="586">
          <cell r="A586" t="str">
            <v>-</v>
          </cell>
          <cell r="B586" t="str">
            <v>Segnalazione</v>
          </cell>
          <cell r="C586">
            <v>584</v>
          </cell>
          <cell r="D586" t="str">
            <v>-</v>
          </cell>
          <cell r="E586" t="str">
            <v>-</v>
          </cell>
          <cell r="F586" t="str">
            <v>-</v>
          </cell>
          <cell r="G586" t="str">
            <v>-</v>
          </cell>
          <cell r="H586" t="str">
            <v>-</v>
          </cell>
          <cell r="I586" t="str">
            <v>-</v>
          </cell>
          <cell r="J586" t="str">
            <v>z</v>
          </cell>
          <cell r="K586" t="str">
            <v>Comune</v>
          </cell>
          <cell r="L586" t="str">
            <v>PCR</v>
          </cell>
          <cell r="M586" t="str">
            <v>-</v>
          </cell>
          <cell r="N586" t="str">
            <v>-</v>
          </cell>
          <cell r="O586" t="str">
            <v>Ravascletto</v>
          </cell>
          <cell r="P586" t="str">
            <v>Ravascletto Fraz. Salars</v>
          </cell>
          <cell r="Q586" t="str">
            <v>Piazzola ecologica</v>
          </cell>
          <cell r="R586" t="str">
            <v>Pulizia dal materiale detritico interno,  sostituzione della rete di protezione, pulizia dei pozzetti di scarico, ripristino del palo di collegamento per l’utilizzo della videocamera di controllo, sostituzione della rete di protezione, completamento della pulizia sul piazzale esterno, Risistemazione muri perimetrali. Da verificare eventuale copertura assicurativa</v>
          </cell>
          <cell r="S586" t="str">
            <v>B</v>
          </cell>
          <cell r="T586" t="str">
            <v>DA AVVIARE</v>
          </cell>
          <cell r="U586">
            <v>22500</v>
          </cell>
          <cell r="V586">
            <v>22500</v>
          </cell>
          <cell r="W586" t="str">
            <v>-</v>
          </cell>
          <cell r="X586" t="str">
            <v>--</v>
          </cell>
          <cell r="Y586">
            <v>0</v>
          </cell>
          <cell r="Z586">
            <v>0</v>
          </cell>
          <cell r="AA586" t="e">
            <v>#VALUE!</v>
          </cell>
        </row>
        <row r="587">
          <cell r="A587" t="str">
            <v>-</v>
          </cell>
          <cell r="B587" t="str">
            <v>Segnalazione</v>
          </cell>
          <cell r="C587">
            <v>585</v>
          </cell>
          <cell r="D587" t="str">
            <v>-</v>
          </cell>
          <cell r="E587" t="str">
            <v>-</v>
          </cell>
          <cell r="F587" t="str">
            <v>-</v>
          </cell>
          <cell r="G587" t="str">
            <v>-</v>
          </cell>
          <cell r="H587" t="str">
            <v>-</v>
          </cell>
          <cell r="I587" t="str">
            <v>-</v>
          </cell>
          <cell r="J587" t="str">
            <v>z</v>
          </cell>
          <cell r="K587" t="str">
            <v>Comune</v>
          </cell>
          <cell r="L587" t="str">
            <v>PCR</v>
          </cell>
          <cell r="M587" t="str">
            <v>-</v>
          </cell>
          <cell r="N587" t="str">
            <v>-</v>
          </cell>
          <cell r="O587" t="str">
            <v>Ravascletto</v>
          </cell>
          <cell r="P587" t="str">
            <v>Ravascletto Via Valcalda</v>
          </cell>
          <cell r="Q587" t="str">
            <v>Campo pattinaggio</v>
          </cell>
          <cell r="R587" t="str">
            <v>Pompe, impianto di refrigerazione, sistemazione pista e protezioni esterne. Da verificare eventuale copertura assicurativa</v>
          </cell>
          <cell r="S587" t="str">
            <v>B</v>
          </cell>
          <cell r="T587" t="str">
            <v>DA AVVIARE</v>
          </cell>
          <cell r="U587">
            <v>7075</v>
          </cell>
          <cell r="V587">
            <v>7075</v>
          </cell>
          <cell r="W587" t="str">
            <v>-</v>
          </cell>
          <cell r="X587" t="str">
            <v>--</v>
          </cell>
          <cell r="Y587">
            <v>0</v>
          </cell>
          <cell r="Z587">
            <v>0</v>
          </cell>
          <cell r="AA587" t="e">
            <v>#VALUE!</v>
          </cell>
        </row>
        <row r="588">
          <cell r="A588" t="str">
            <v>B19-ravas-0586</v>
          </cell>
          <cell r="B588" t="str">
            <v>Piano investimenti</v>
          </cell>
          <cell r="C588">
            <v>586</v>
          </cell>
          <cell r="D588" t="str">
            <v>DL119-2019-558-UD-435</v>
          </cell>
          <cell r="E588" t="str">
            <v>B</v>
          </cell>
          <cell r="F588">
            <v>2019</v>
          </cell>
          <cell r="G588" t="str">
            <v>Soggetto Ausiliario</v>
          </cell>
          <cell r="H588" t="str">
            <v>B19-Soggetto Ausiliario</v>
          </cell>
          <cell r="I588" t="str">
            <v>-</v>
          </cell>
          <cell r="J588" t="str">
            <v>in Piano 2019</v>
          </cell>
          <cell r="K588" t="str">
            <v>Comune</v>
          </cell>
          <cell r="L588" t="str">
            <v>DIR AGR FOR</v>
          </cell>
          <cell r="M588" t="str">
            <v>Comune</v>
          </cell>
          <cell r="N588" t="str">
            <v>Comune di Ravascletto</v>
          </cell>
          <cell r="O588" t="str">
            <v>Ravascletto</v>
          </cell>
          <cell r="P588" t="str">
            <v xml:space="preserve">Ravascletto Strada Panoramica delle Vette </v>
          </cell>
          <cell r="Q588" t="str">
            <v>Malga Tarondut e logge</v>
          </cell>
          <cell r="R588" t="str">
            <v>Rifacimento copertura a causa di scoperchiamento completo del tetto di entrambi gli immobili. Da verificare eventuale copertura assicurativa</v>
          </cell>
          <cell r="S588" t="str">
            <v>B</v>
          </cell>
          <cell r="T588" t="str">
            <v>DA AVVIARE</v>
          </cell>
          <cell r="U588">
            <v>127032</v>
          </cell>
          <cell r="V588">
            <v>124673</v>
          </cell>
          <cell r="W588">
            <v>124673</v>
          </cell>
          <cell r="X588" t="str">
            <v>-</v>
          </cell>
          <cell r="Y588">
            <v>0</v>
          </cell>
          <cell r="Z588">
            <v>0</v>
          </cell>
          <cell r="AA588">
            <v>124673</v>
          </cell>
        </row>
        <row r="589">
          <cell r="A589" t="str">
            <v>D21-ucar-0587</v>
          </cell>
          <cell r="B589" t="str">
            <v>Piano investimenti</v>
          </cell>
          <cell r="C589">
            <v>587</v>
          </cell>
          <cell r="D589" t="str">
            <v>LN145-2021-558-UD-111</v>
          </cell>
          <cell r="E589" t="str">
            <v>D</v>
          </cell>
          <cell r="F589">
            <v>2021</v>
          </cell>
          <cell r="G589" t="str">
            <v>Soggetto Ausiliario</v>
          </cell>
          <cell r="H589" t="str">
            <v>-</v>
          </cell>
          <cell r="I589" t="str">
            <v>-</v>
          </cell>
          <cell r="J589" t="str">
            <v>In piano 2021</v>
          </cell>
          <cell r="K589" t="str">
            <v>Comune</v>
          </cell>
          <cell r="L589" t="str">
            <v>DIR AMB ENE</v>
          </cell>
          <cell r="M589" t="str">
            <v>Comunità di montagna della Carnia (Ex UTI Carnia)</v>
          </cell>
          <cell r="N589" t="str">
            <v>Comunità di montagna della Carnia (Ex UTI Carnia)</v>
          </cell>
          <cell r="O589" t="str">
            <v>Ravascletto</v>
          </cell>
          <cell r="P589" t="str">
            <v>Ravascletto Da Piazza Divisione Julia a ponte Strada della Chiesa</v>
          </cell>
          <cell r="Q589" t="str">
            <v>Rio Margò</v>
          </cell>
          <cell r="R589" t="str">
            <v>Ripristino difese spondali. Realizzazione n. 2 briglie e platea di fondo. Sopra la piazza sistemazione e pulizia dell'escavazione a valle della briglia.</v>
          </cell>
          <cell r="S589" t="str">
            <v>D</v>
          </cell>
          <cell r="T589" t="str">
            <v>DA AVVIARE</v>
          </cell>
          <cell r="U589">
            <v>300000</v>
          </cell>
          <cell r="V589">
            <v>286676.71000000002</v>
          </cell>
          <cell r="W589">
            <v>286676.71000000002</v>
          </cell>
          <cell r="X589" t="str">
            <v>-</v>
          </cell>
          <cell r="Y589">
            <v>0</v>
          </cell>
          <cell r="Z589">
            <v>0</v>
          </cell>
          <cell r="AA589">
            <v>286676.71000000002</v>
          </cell>
        </row>
        <row r="590">
          <cell r="A590" t="str">
            <v>-</v>
          </cell>
          <cell r="B590" t="str">
            <v>Segnalazione</v>
          </cell>
          <cell r="C590">
            <v>588</v>
          </cell>
          <cell r="D590" t="str">
            <v>-</v>
          </cell>
          <cell r="E590" t="str">
            <v>-</v>
          </cell>
          <cell r="F590" t="str">
            <v>-</v>
          </cell>
          <cell r="G590" t="str">
            <v>-</v>
          </cell>
          <cell r="H590" t="str">
            <v>-</v>
          </cell>
          <cell r="I590" t="str">
            <v>-</v>
          </cell>
          <cell r="J590" t="str">
            <v>x</v>
          </cell>
          <cell r="K590" t="str">
            <v>Comune</v>
          </cell>
          <cell r="L590" t="str">
            <v>PCR</v>
          </cell>
          <cell r="M590" t="str">
            <v>-</v>
          </cell>
          <cell r="N590" t="str">
            <v>-</v>
          </cell>
          <cell r="O590" t="str">
            <v>Ravascletto</v>
          </cell>
          <cell r="P590" t="str">
            <v>Ravascletto Ambito Comunale</v>
          </cell>
          <cell r="Q590" t="str">
            <v>Strade comunali</v>
          </cell>
          <cell r="R590" t="str">
            <v>Ripristino pavimentazione (asfalto, porfido, etc) e protezioni danneggiate a seguito calamità e sostituzione pozzetti e condotte danneggiate</v>
          </cell>
          <cell r="S590" t="str">
            <v>D</v>
          </cell>
          <cell r="T590" t="str">
            <v>DA AVVIARE</v>
          </cell>
          <cell r="U590">
            <v>250000</v>
          </cell>
          <cell r="V590">
            <v>250000</v>
          </cell>
          <cell r="W590" t="str">
            <v>-</v>
          </cell>
          <cell r="X590" t="str">
            <v>--</v>
          </cell>
          <cell r="Y590">
            <v>0</v>
          </cell>
          <cell r="Z590">
            <v>0</v>
          </cell>
          <cell r="AA590" t="e">
            <v>#VALUE!</v>
          </cell>
        </row>
        <row r="591">
          <cell r="A591" t="str">
            <v>D21-ravas-0589</v>
          </cell>
          <cell r="B591" t="str">
            <v>Piano investimenti</v>
          </cell>
          <cell r="C591">
            <v>589</v>
          </cell>
          <cell r="D591" t="str">
            <v>LN145-2021-558-UD-108</v>
          </cell>
          <cell r="E591" t="str">
            <v>D</v>
          </cell>
          <cell r="F591">
            <v>2021</v>
          </cell>
          <cell r="G591" t="str">
            <v>Soggetto Ausiliario</v>
          </cell>
          <cell r="H591" t="str">
            <v>-</v>
          </cell>
          <cell r="I591" t="str">
            <v>-</v>
          </cell>
          <cell r="J591" t="str">
            <v>In piano 2021</v>
          </cell>
          <cell r="K591" t="str">
            <v>Comune</v>
          </cell>
          <cell r="L591" t="str">
            <v>DIR AMB ENE</v>
          </cell>
          <cell r="M591" t="str">
            <v>Comune</v>
          </cell>
          <cell r="N591" t="str">
            <v>Comune di Ravascletto</v>
          </cell>
          <cell r="O591" t="str">
            <v>Ravascletto</v>
          </cell>
          <cell r="P591" t="str">
            <v>Ravascletto a valle condominio Faggeta</v>
          </cell>
          <cell r="Q591" t="str">
            <v>sistemazione Rio Margò alla confluenza con il Rio Madalus</v>
          </cell>
          <cell r="R591" t="str">
            <v>sistemazione idraulica alla confluenza del Rio Madalus con il Rio Margò con realizzazione di scogliere spondali e sistemazione dei piani delle ghiaie</v>
          </cell>
          <cell r="S591" t="str">
            <v>D</v>
          </cell>
          <cell r="T591" t="str">
            <v>DA AVVIARE</v>
          </cell>
          <cell r="U591">
            <v>300000</v>
          </cell>
          <cell r="V591">
            <v>244977.65</v>
          </cell>
          <cell r="W591">
            <v>244977.65</v>
          </cell>
          <cell r="X591" t="str">
            <v>-</v>
          </cell>
          <cell r="Y591">
            <v>0</v>
          </cell>
          <cell r="Z591">
            <v>0</v>
          </cell>
          <cell r="AA591">
            <v>244977.65</v>
          </cell>
        </row>
        <row r="592">
          <cell r="A592" t="str">
            <v>B19-raveo-0590</v>
          </cell>
          <cell r="B592" t="str">
            <v>Piano investimenti</v>
          </cell>
          <cell r="C592">
            <v>590</v>
          </cell>
          <cell r="D592" t="str">
            <v>DL119-2019-558-UD-252</v>
          </cell>
          <cell r="E592" t="str">
            <v>B</v>
          </cell>
          <cell r="F592">
            <v>2019</v>
          </cell>
          <cell r="G592" t="str">
            <v>Soggetto Ausiliario</v>
          </cell>
          <cell r="H592" t="str">
            <v>B19-Soggetto Ausiliario</v>
          </cell>
          <cell r="I592" t="str">
            <v>-</v>
          </cell>
          <cell r="J592" t="str">
            <v>in Piano 2019</v>
          </cell>
          <cell r="K592" t="str">
            <v>Comune</v>
          </cell>
          <cell r="L592" t="str">
            <v>PCR</v>
          </cell>
          <cell r="M592" t="str">
            <v>Comune</v>
          </cell>
          <cell r="N592" t="str">
            <v>Comune di Raveo</v>
          </cell>
          <cell r="O592" t="str">
            <v>Raveo</v>
          </cell>
          <cell r="P592" t="str">
            <v>Raveo RAVEO, STRADA COMUNALE RAVEO - MUINA</v>
          </cell>
          <cell r="Q592" t="str">
            <v>RIPRISTINO FRANA E REGIMENTAZIONE DELLE ACQUE SU STRADA COMUNALE RAVEO - MUINA</v>
          </cell>
          <cell r="R592" t="str">
            <v>LAVORI DI RIPRISTINO DI UNA FRANA E REGIMENTAZIONE DELLE ACQUE SULLA STRADA COMUNALE RAVEO - MUINA</v>
          </cell>
          <cell r="S592" t="str">
            <v>B</v>
          </cell>
          <cell r="T592" t="str">
            <v>DA AVVIARE</v>
          </cell>
          <cell r="U592">
            <v>300000</v>
          </cell>
          <cell r="V592">
            <v>292300.64</v>
          </cell>
          <cell r="W592">
            <v>292300.64</v>
          </cell>
          <cell r="X592" t="str">
            <v>-</v>
          </cell>
          <cell r="Y592">
            <v>0</v>
          </cell>
          <cell r="Z592">
            <v>0</v>
          </cell>
          <cell r="AA592">
            <v>292300.64</v>
          </cell>
        </row>
        <row r="593">
          <cell r="A593" t="str">
            <v>D20-raveo-0591</v>
          </cell>
          <cell r="B593" t="str">
            <v>Piano investimenti</v>
          </cell>
          <cell r="C593">
            <v>591</v>
          </cell>
          <cell r="D593" t="str">
            <v>LN145-2020-558-UD-071</v>
          </cell>
          <cell r="E593" t="str">
            <v>D</v>
          </cell>
          <cell r="F593">
            <v>2020</v>
          </cell>
          <cell r="G593" t="str">
            <v>Soggetto Ausiliario</v>
          </cell>
          <cell r="H593" t="str">
            <v>D20-Soggetto Ausiliario</v>
          </cell>
          <cell r="I593" t="str">
            <v>-</v>
          </cell>
          <cell r="J593" t="str">
            <v>in Piano 2020</v>
          </cell>
          <cell r="K593" t="str">
            <v>Comune</v>
          </cell>
          <cell r="L593" t="str">
            <v>DIR AMB ENE</v>
          </cell>
          <cell r="M593" t="str">
            <v>Comune</v>
          </cell>
          <cell r="N593" t="str">
            <v>Comune di Raveo</v>
          </cell>
          <cell r="O593" t="str">
            <v>Raveo</v>
          </cell>
          <cell r="P593" t="str">
            <v>Raveo RAVEO, VIA BEORCHIA</v>
          </cell>
          <cell r="Q593" t="str">
            <v>RIPRISTINO DI ALCUNE FRANE E REGIMENTAZIONE RIO ESONDATO</v>
          </cell>
          <cell r="R593" t="str">
            <v>LAVORI DI RIPRISTINO DI ALCUNE FRANE E REGIMENTAZIONE DI UN RIO ESONDATO</v>
          </cell>
          <cell r="S593" t="str">
            <v>D</v>
          </cell>
          <cell r="T593" t="str">
            <v>DA AVVIARE</v>
          </cell>
          <cell r="U593">
            <v>300000</v>
          </cell>
          <cell r="V593">
            <v>291824.53999999998</v>
          </cell>
          <cell r="W593">
            <v>291824.53999999998</v>
          </cell>
          <cell r="X593" t="str">
            <v>-</v>
          </cell>
          <cell r="Y593">
            <v>0</v>
          </cell>
          <cell r="Z593">
            <v>0</v>
          </cell>
          <cell r="AA593">
            <v>291824.53999999998</v>
          </cell>
        </row>
        <row r="594">
          <cell r="A594" t="str">
            <v>-</v>
          </cell>
          <cell r="B594" t="str">
            <v>Segnalazione</v>
          </cell>
          <cell r="C594">
            <v>592</v>
          </cell>
          <cell r="D594" t="str">
            <v>-</v>
          </cell>
          <cell r="E594" t="str">
            <v>-</v>
          </cell>
          <cell r="F594" t="str">
            <v>-</v>
          </cell>
          <cell r="G594" t="str">
            <v>-</v>
          </cell>
          <cell r="H594" t="str">
            <v>-</v>
          </cell>
          <cell r="I594" t="str">
            <v>-</v>
          </cell>
          <cell r="J594" t="str">
            <v>x</v>
          </cell>
          <cell r="K594" t="str">
            <v>Comune</v>
          </cell>
          <cell r="L594" t="str">
            <v>PCR</v>
          </cell>
          <cell r="M594" t="str">
            <v>-</v>
          </cell>
          <cell r="N594" t="str">
            <v>-</v>
          </cell>
          <cell r="O594" t="str">
            <v>Raveo</v>
          </cell>
          <cell r="P594" t="str">
            <v>Raveo RAVEO, LOCALITA' CUEL BUDIN</v>
          </cell>
          <cell r="Q594" t="str">
            <v>RIPRISTINO DELLA VIABILITA' E SISTEMAZIONE DI PENDII FRANATI</v>
          </cell>
          <cell r="R594" t="str">
            <v>LAVORI DI RIPRISTINO DELLA VIABILITA' DANNEGGIATA E SISTEMAZIONE DI ALCUNI PENDII FRANATI</v>
          </cell>
          <cell r="S594" t="str">
            <v>D</v>
          </cell>
          <cell r="T594" t="str">
            <v>DA AVVIARE</v>
          </cell>
          <cell r="U594">
            <v>200000</v>
          </cell>
          <cell r="V594">
            <v>200000</v>
          </cell>
          <cell r="W594" t="str">
            <v>-</v>
          </cell>
          <cell r="X594" t="str">
            <v>--</v>
          </cell>
          <cell r="Y594">
            <v>0</v>
          </cell>
          <cell r="Z594">
            <v>0</v>
          </cell>
          <cell r="AA594" t="e">
            <v>#VALUE!</v>
          </cell>
        </row>
        <row r="595">
          <cell r="A595" t="str">
            <v>-</v>
          </cell>
          <cell r="B595" t="str">
            <v>Segnalazione</v>
          </cell>
          <cell r="C595">
            <v>593</v>
          </cell>
          <cell r="D595" t="str">
            <v>-</v>
          </cell>
          <cell r="E595" t="str">
            <v>-</v>
          </cell>
          <cell r="F595" t="str">
            <v>-</v>
          </cell>
          <cell r="G595" t="str">
            <v>-</v>
          </cell>
          <cell r="H595" t="str">
            <v>-</v>
          </cell>
          <cell r="I595" t="str">
            <v>-</v>
          </cell>
          <cell r="J595" t="str">
            <v>z</v>
          </cell>
          <cell r="K595" t="str">
            <v>Comune</v>
          </cell>
          <cell r="L595" t="str">
            <v>PCR</v>
          </cell>
          <cell r="M595" t="str">
            <v>-</v>
          </cell>
          <cell r="N595" t="str">
            <v>-</v>
          </cell>
          <cell r="O595" t="str">
            <v>Resiutta</v>
          </cell>
          <cell r="P595" t="str">
            <v>Resiutta RESIUTTA - territorio Comunale</v>
          </cell>
          <cell r="Q595" t="str">
            <v>DOMANDE RISTORO DANNI EVENTI ATMOSFERICI 28.10.2018</v>
          </cell>
          <cell r="R595" t="str">
            <v>richiesta ristoro danni causati dalle avversità atmosferiche del 28 ottobre 2018 dal 28/10/2018 al 02/11/2018 che hanno colpito RESIUTTA ELIMINATO</v>
          </cell>
          <cell r="S595" t="str">
            <v>D</v>
          </cell>
          <cell r="T595" t="str">
            <v>DA AVVIARE</v>
          </cell>
          <cell r="U595">
            <v>0</v>
          </cell>
          <cell r="V595">
            <v>0</v>
          </cell>
          <cell r="W595" t="str">
            <v>-</v>
          </cell>
          <cell r="X595" t="str">
            <v>--</v>
          </cell>
          <cell r="Y595">
            <v>0</v>
          </cell>
          <cell r="Z595">
            <v>0</v>
          </cell>
          <cell r="AA595" t="e">
            <v>#VALUE!</v>
          </cell>
        </row>
        <row r="596">
          <cell r="A596" t="str">
            <v>D20-rigol-0594</v>
          </cell>
          <cell r="B596" t="str">
            <v>Piano investimenti</v>
          </cell>
          <cell r="C596">
            <v>594</v>
          </cell>
          <cell r="D596" t="str">
            <v>LN145-2020-558-UD-199</v>
          </cell>
          <cell r="E596" t="str">
            <v>D</v>
          </cell>
          <cell r="F596">
            <v>2020</v>
          </cell>
          <cell r="G596" t="str">
            <v>Soggetto Ausiliario</v>
          </cell>
          <cell r="H596" t="str">
            <v>-</v>
          </cell>
          <cell r="I596" t="str">
            <v>Rimodulazione gennaio 2021</v>
          </cell>
          <cell r="J596" t="str">
            <v>in piano 2020</v>
          </cell>
          <cell r="K596" t="str">
            <v>Comune</v>
          </cell>
          <cell r="L596" t="str">
            <v>PCR</v>
          </cell>
          <cell r="M596" t="str">
            <v>Comune</v>
          </cell>
          <cell r="N596" t="str">
            <v>Comune di Rigolato</v>
          </cell>
          <cell r="O596" t="str">
            <v>Rigolato</v>
          </cell>
          <cell r="P596" t="str">
            <v>Rigolato FRAZIONE VALPICETTO</v>
          </cell>
          <cell r="Q596" t="str">
            <v>RIFACIMENTO CASSONETTO E PIANI STRADALI</v>
          </cell>
          <cell r="R596" t="str">
            <v>PRESSO RIO DEL LATTE SI NOTA UN PROBABILE AGGRAVIO DELLO SMOTTAMENTO CHE INTERESSA LA SEDE STRADALE ._x000D_
E' NECESSARIO IL RIFACIMENTO DEL CASSONETTO E DEI PIANI STRADALI</v>
          </cell>
          <cell r="S596" t="str">
            <v>D</v>
          </cell>
          <cell r="T596" t="str">
            <v>DA AVVIARE</v>
          </cell>
          <cell r="U596">
            <v>50000</v>
          </cell>
          <cell r="V596">
            <v>47998.99</v>
          </cell>
          <cell r="W596">
            <v>47998.99</v>
          </cell>
          <cell r="X596" t="str">
            <v>-</v>
          </cell>
          <cell r="Y596">
            <v>0</v>
          </cell>
          <cell r="Z596">
            <v>0</v>
          </cell>
          <cell r="AA596">
            <v>47998.99</v>
          </cell>
        </row>
        <row r="597">
          <cell r="A597" t="str">
            <v>-</v>
          </cell>
          <cell r="B597" t="str">
            <v>Segnalazione</v>
          </cell>
          <cell r="C597">
            <v>595</v>
          </cell>
          <cell r="D597" t="str">
            <v>-</v>
          </cell>
          <cell r="E597" t="str">
            <v>-</v>
          </cell>
          <cell r="F597" t="str">
            <v>-</v>
          </cell>
          <cell r="G597" t="str">
            <v>-</v>
          </cell>
          <cell r="H597" t="str">
            <v>-</v>
          </cell>
          <cell r="I597" t="str">
            <v>-</v>
          </cell>
          <cell r="J597" t="str">
            <v>z</v>
          </cell>
          <cell r="K597" t="str">
            <v>Comune</v>
          </cell>
          <cell r="L597" t="str">
            <v>PCR</v>
          </cell>
          <cell r="M597" t="str">
            <v>-</v>
          </cell>
          <cell r="N597" t="str">
            <v>-</v>
          </cell>
          <cell r="O597" t="str">
            <v>Rigolato</v>
          </cell>
          <cell r="P597" t="str">
            <v>Rigolato STRADA PER GRACCO VUEZZIS</v>
          </cell>
          <cell r="Q597" t="str">
            <v>DISGAGGIO E POSA RETI</v>
          </cell>
          <cell r="R597" t="str">
            <v xml:space="preserve">PIANTE PERICOLANTI DA RIMUOVERE CREANO DISTACCO DI INERTI SU SPUNTONE DI ROCCIA CON NECESSITA' ANCHE DI DISGAGGIO E POSA RETI </v>
          </cell>
          <cell r="S597" t="str">
            <v>B</v>
          </cell>
          <cell r="T597" t="str">
            <v>DA AVVIARE</v>
          </cell>
          <cell r="U597">
            <v>100000</v>
          </cell>
          <cell r="V597">
            <v>100000</v>
          </cell>
          <cell r="W597" t="str">
            <v>-</v>
          </cell>
          <cell r="X597" t="str">
            <v>--</v>
          </cell>
          <cell r="Y597">
            <v>0</v>
          </cell>
          <cell r="Z597">
            <v>0</v>
          </cell>
          <cell r="AA597" t="e">
            <v>#VALUE!</v>
          </cell>
        </row>
        <row r="598">
          <cell r="A598" t="str">
            <v>-</v>
          </cell>
          <cell r="B598" t="str">
            <v>Segnalazione</v>
          </cell>
          <cell r="C598">
            <v>596</v>
          </cell>
          <cell r="D598" t="str">
            <v>-</v>
          </cell>
          <cell r="E598" t="str">
            <v>-</v>
          </cell>
          <cell r="F598" t="str">
            <v>-</v>
          </cell>
          <cell r="G598" t="str">
            <v>-</v>
          </cell>
          <cell r="H598" t="str">
            <v>-</v>
          </cell>
          <cell r="I598" t="str">
            <v>-</v>
          </cell>
          <cell r="J598" t="str">
            <v>x</v>
          </cell>
          <cell r="K598" t="str">
            <v>Comune</v>
          </cell>
          <cell r="L598" t="str">
            <v>DIR AMB ENE</v>
          </cell>
          <cell r="M598" t="str">
            <v>-</v>
          </cell>
          <cell r="N598" t="str">
            <v>-</v>
          </cell>
          <cell r="O598" t="str">
            <v>Rigolato</v>
          </cell>
          <cell r="P598" t="str">
            <v>Rigolato FRAZIONE VALPICETTO</v>
          </cell>
          <cell r="Q598" t="str">
            <v>RIPRISTINO SEZIONE DI DEFLUSSO E SPONE</v>
          </cell>
          <cell r="R598" t="str">
            <v>PRESSO IL RIO DEL LATTE SMOTTAMENTO CHE NECESSITA DI INTERVENTO DI RIPRISTINO SEZIONE DI DEFLUSSO E SPONE</v>
          </cell>
          <cell r="S598" t="str">
            <v>D</v>
          </cell>
          <cell r="T598" t="str">
            <v>DA AVVIARE</v>
          </cell>
          <cell r="U598">
            <v>10000</v>
          </cell>
          <cell r="V598">
            <v>10000</v>
          </cell>
          <cell r="W598" t="str">
            <v>-</v>
          </cell>
          <cell r="X598" t="str">
            <v>--</v>
          </cell>
          <cell r="Y598">
            <v>0</v>
          </cell>
          <cell r="Z598">
            <v>0</v>
          </cell>
          <cell r="AA598" t="e">
            <v>#VALUE!</v>
          </cell>
        </row>
        <row r="599">
          <cell r="A599" t="str">
            <v>D21-rigol-0597</v>
          </cell>
          <cell r="B599" t="str">
            <v>Piano investimenti</v>
          </cell>
          <cell r="C599">
            <v>597</v>
          </cell>
          <cell r="D599" t="str">
            <v>LN145-2021-558-UD-121</v>
          </cell>
          <cell r="E599" t="str">
            <v>D</v>
          </cell>
          <cell r="F599">
            <v>2021</v>
          </cell>
          <cell r="G599" t="str">
            <v>Soggetto Ausiliario</v>
          </cell>
          <cell r="H599" t="str">
            <v>-</v>
          </cell>
          <cell r="I599" t="str">
            <v>-</v>
          </cell>
          <cell r="J599" t="str">
            <v>In piano 2021</v>
          </cell>
          <cell r="K599" t="str">
            <v>Comune</v>
          </cell>
          <cell r="L599" t="str">
            <v>DIR AMB ENE</v>
          </cell>
          <cell r="M599" t="str">
            <v>Comune</v>
          </cell>
          <cell r="N599" t="str">
            <v>Comune di Rigolato</v>
          </cell>
          <cell r="O599" t="str">
            <v>Rigolato</v>
          </cell>
          <cell r="P599" t="str">
            <v>Rigolato STRADA RIGOLATO  PER GRACCO VUEZZIS</v>
          </cell>
          <cell r="Q599" t="str">
            <v>SVUOTAMENTO E PULIZIA</v>
          </cell>
          <cell r="R599" t="str">
            <v>SATURAZIONE DI ROGGE E TOMBOTTI FINO AL PONTE SUL DEGANO RICHIEDONO INTERVENTI DI SVUOTAMENTO E PULITURA</v>
          </cell>
          <cell r="S599" t="str">
            <v>D</v>
          </cell>
          <cell r="T599" t="str">
            <v>DA AVVIARE</v>
          </cell>
          <cell r="U599">
            <v>400000</v>
          </cell>
          <cell r="V599">
            <v>393290</v>
          </cell>
          <cell r="W599">
            <v>393290</v>
          </cell>
          <cell r="X599" t="str">
            <v>-</v>
          </cell>
          <cell r="Y599">
            <v>0</v>
          </cell>
          <cell r="Z599">
            <v>0</v>
          </cell>
          <cell r="AA599">
            <v>393290</v>
          </cell>
        </row>
        <row r="600">
          <cell r="A600" t="str">
            <v>-</v>
          </cell>
          <cell r="B600" t="str">
            <v>Segnalazione</v>
          </cell>
          <cell r="C600">
            <v>598</v>
          </cell>
          <cell r="D600" t="str">
            <v>-</v>
          </cell>
          <cell r="E600" t="str">
            <v>-</v>
          </cell>
          <cell r="F600" t="str">
            <v>-</v>
          </cell>
          <cell r="G600" t="str">
            <v>-</v>
          </cell>
          <cell r="H600" t="str">
            <v>-</v>
          </cell>
          <cell r="I600" t="str">
            <v>-</v>
          </cell>
          <cell r="J600" t="str">
            <v>z</v>
          </cell>
          <cell r="K600" t="str">
            <v>Comune</v>
          </cell>
          <cell r="L600" t="str">
            <v>DIR AMB ENE</v>
          </cell>
          <cell r="M600" t="str">
            <v>-</v>
          </cell>
          <cell r="N600" t="str">
            <v>-</v>
          </cell>
          <cell r="O600" t="str">
            <v>Rigolato</v>
          </cell>
          <cell r="P600" t="str">
            <v>Rigolato STRADA RIGOLATO  PER GRACCO VUEZZIS</v>
          </cell>
          <cell r="Q600" t="str">
            <v>RIPRISTINO ED INTEGRAZIONE DELLE RETI PARAMASSI</v>
          </cell>
          <cell r="R600" t="str">
            <v>FRANA SULLA SEDE STRADALE PRESSO IL PONTE SUL DEGANO RICHIEDE UN INTERVENTO DI RIPRISTINO ED INTEGRAZIONE DELLE RETI PARAMASSI</v>
          </cell>
          <cell r="S600" t="str">
            <v>B</v>
          </cell>
          <cell r="T600" t="str">
            <v>DA AVVIARE</v>
          </cell>
          <cell r="U600">
            <v>40000</v>
          </cell>
          <cell r="V600">
            <v>40000</v>
          </cell>
          <cell r="W600" t="str">
            <v>-</v>
          </cell>
          <cell r="X600" t="str">
            <v>--</v>
          </cell>
          <cell r="Y600">
            <v>0</v>
          </cell>
          <cell r="Z600">
            <v>0</v>
          </cell>
          <cell r="AA600" t="e">
            <v>#VALUE!</v>
          </cell>
        </row>
        <row r="601">
          <cell r="A601" t="str">
            <v>D19-rigol-0599</v>
          </cell>
          <cell r="B601" t="str">
            <v>Piano investimenti</v>
          </cell>
          <cell r="C601">
            <v>599</v>
          </cell>
          <cell r="D601" t="str">
            <v>LN145-2019-558-UD-036</v>
          </cell>
          <cell r="E601" t="str">
            <v>D</v>
          </cell>
          <cell r="F601">
            <v>2019</v>
          </cell>
          <cell r="G601" t="str">
            <v>Soggetto Ausiliario</v>
          </cell>
          <cell r="H601" t="str">
            <v>D19-Soggetto Ausiliario</v>
          </cell>
          <cell r="I601" t="str">
            <v>-</v>
          </cell>
          <cell r="J601" t="str">
            <v>in Piano 2019</v>
          </cell>
          <cell r="K601" t="str">
            <v>Comune</v>
          </cell>
          <cell r="L601" t="str">
            <v>PCR</v>
          </cell>
          <cell r="M601" t="str">
            <v>Comune</v>
          </cell>
          <cell r="N601" t="str">
            <v>Comune di Rigolato</v>
          </cell>
          <cell r="O601" t="str">
            <v>Rigolato</v>
          </cell>
          <cell r="P601" t="str">
            <v>Rigolato STRADA RIGOLATO  PER GRACCO VUEZZIS</v>
          </cell>
          <cell r="Q601" t="str">
            <v>INTERVENTO PROTEZIONE DELLA TESTA DI PONTE</v>
          </cell>
          <cell r="R601" t="str">
            <v>LE EROSIONI DEL TORRENTE DEGANO SULLA DESTRA OROGRAFICA DEL PONTE PER GRACCO E VUEZZIS RICHIEDONO INTERVENTI DI PROTEZIONE DELLA TESTA DEL PONTE</v>
          </cell>
          <cell r="S601" t="str">
            <v>D</v>
          </cell>
          <cell r="T601" t="str">
            <v>DA AVVIARE</v>
          </cell>
          <cell r="U601">
            <v>20000</v>
          </cell>
          <cell r="V601">
            <v>19049.890000000003</v>
          </cell>
          <cell r="W601">
            <v>19049.890000000003</v>
          </cell>
          <cell r="X601" t="str">
            <v>-</v>
          </cell>
          <cell r="Y601">
            <v>0</v>
          </cell>
          <cell r="Z601">
            <v>0</v>
          </cell>
          <cell r="AA601">
            <v>19049.890000000003</v>
          </cell>
        </row>
        <row r="602">
          <cell r="A602" t="str">
            <v>-</v>
          </cell>
          <cell r="B602" t="str">
            <v>Segnalazione</v>
          </cell>
          <cell r="C602">
            <v>600</v>
          </cell>
          <cell r="D602" t="str">
            <v>-</v>
          </cell>
          <cell r="E602" t="str">
            <v>-</v>
          </cell>
          <cell r="F602" t="str">
            <v>-</v>
          </cell>
          <cell r="G602" t="str">
            <v>-</v>
          </cell>
          <cell r="H602" t="str">
            <v>-</v>
          </cell>
          <cell r="I602" t="str">
            <v>-</v>
          </cell>
          <cell r="J602" t="str">
            <v>x</v>
          </cell>
          <cell r="K602" t="str">
            <v>Comune</v>
          </cell>
          <cell r="L602" t="str">
            <v>DIR AMB ENE</v>
          </cell>
          <cell r="M602" t="str">
            <v>-</v>
          </cell>
          <cell r="N602" t="str">
            <v>-</v>
          </cell>
          <cell r="O602" t="str">
            <v>Rigolato</v>
          </cell>
          <cell r="P602" t="str">
            <v>Rigolato RIGOLATO LOCALITA' STRADA PER TUALIS</v>
          </cell>
          <cell r="Q602" t="str">
            <v>APPOSIZIONE DI RETI PRESSO CASCATA</v>
          </cell>
          <cell r="R602" t="str">
            <v>RIMOZIONE DETRITI E PIANTE CON DISGAGGIO ED APPOSIZIONE DI RETI PRESSO CASCATA</v>
          </cell>
          <cell r="S602" t="str">
            <v>D</v>
          </cell>
          <cell r="T602" t="str">
            <v>DA AVVIARE</v>
          </cell>
          <cell r="U602">
            <v>12000</v>
          </cell>
          <cell r="V602">
            <v>12000</v>
          </cell>
          <cell r="W602" t="str">
            <v>-</v>
          </cell>
          <cell r="X602" t="str">
            <v>--</v>
          </cell>
          <cell r="Y602">
            <v>0</v>
          </cell>
          <cell r="Z602">
            <v>0</v>
          </cell>
          <cell r="AA602" t="e">
            <v>#VALUE!</v>
          </cell>
        </row>
        <row r="603">
          <cell r="A603" t="str">
            <v>D20-rigol-0601</v>
          </cell>
          <cell r="B603" t="str">
            <v>Piano investimenti</v>
          </cell>
          <cell r="C603">
            <v>601</v>
          </cell>
          <cell r="D603" t="str">
            <v>LN145-2020-558-UD-200</v>
          </cell>
          <cell r="E603" t="str">
            <v>D</v>
          </cell>
          <cell r="F603">
            <v>2020</v>
          </cell>
          <cell r="G603" t="str">
            <v>Soggetto Ausiliario</v>
          </cell>
          <cell r="H603" t="str">
            <v>-</v>
          </cell>
          <cell r="I603" t="str">
            <v>Rimodulazione gennaio 2021</v>
          </cell>
          <cell r="J603" t="str">
            <v>in piano 2020</v>
          </cell>
          <cell r="K603" t="str">
            <v>Comune</v>
          </cell>
          <cell r="L603" t="str">
            <v>DIR AMB ENE</v>
          </cell>
          <cell r="M603" t="str">
            <v>Comune</v>
          </cell>
          <cell r="N603" t="str">
            <v>Comune di Rigolato</v>
          </cell>
          <cell r="O603" t="str">
            <v>Rigolato</v>
          </cell>
          <cell r="P603" t="str">
            <v>Rigolato RIGOLATO LOCALITA' STRADA PER VUEZZIS</v>
          </cell>
          <cell r="Q603" t="str">
            <v>CONSOLIDAMENTO MURO</v>
          </cell>
          <cell r="R603" t="str">
            <v>PIANTE PERICOLANTI IN PARTE DIVELTE SOPRA UN MURETTO IN PIETRA A SECCO RICHIEDONO UN INTERVENTO DI RIMOZIONE E CONSOLIDAMENTO DEL MURO STESSO</v>
          </cell>
          <cell r="S603" t="str">
            <v>D</v>
          </cell>
          <cell r="T603" t="str">
            <v>DA AVVIARE</v>
          </cell>
          <cell r="U603">
            <v>50000</v>
          </cell>
          <cell r="V603">
            <v>49446.79</v>
          </cell>
          <cell r="W603">
            <v>49446.79</v>
          </cell>
          <cell r="X603" t="str">
            <v>-</v>
          </cell>
          <cell r="Y603">
            <v>0</v>
          </cell>
          <cell r="Z603">
            <v>0</v>
          </cell>
          <cell r="AA603">
            <v>49446.79</v>
          </cell>
        </row>
        <row r="604">
          <cell r="A604" t="str">
            <v>-</v>
          </cell>
          <cell r="B604" t="str">
            <v>Segnalazione</v>
          </cell>
          <cell r="C604">
            <v>602</v>
          </cell>
          <cell r="D604" t="str">
            <v>-</v>
          </cell>
          <cell r="E604" t="str">
            <v>-</v>
          </cell>
          <cell r="F604" t="str">
            <v>-</v>
          </cell>
          <cell r="G604" t="str">
            <v>-</v>
          </cell>
          <cell r="H604" t="str">
            <v>-</v>
          </cell>
          <cell r="I604" t="str">
            <v>-</v>
          </cell>
          <cell r="J604" t="str">
            <v>x</v>
          </cell>
          <cell r="K604" t="str">
            <v>Comune</v>
          </cell>
          <cell r="L604" t="str">
            <v>PCR</v>
          </cell>
          <cell r="M604" t="str">
            <v>-</v>
          </cell>
          <cell r="N604" t="str">
            <v>-</v>
          </cell>
          <cell r="O604" t="str">
            <v>Rigolato</v>
          </cell>
          <cell r="P604" t="str">
            <v>Rigolato RIGOLATO LOCALITA' STRADA PER STALIS</v>
          </cell>
          <cell r="Q604" t="str">
            <v>RIFACIMENTO BORDO STRADALE</v>
          </cell>
          <cell r="R604" t="str">
            <v>RIMOZIONE PIANTE PERICOLANTI E RIFACIMENTO BORDO STRADALE DANNEGGIATO PER PICCOLI SMOTTAMENTI SUL CIGLIO</v>
          </cell>
          <cell r="S604" t="str">
            <v>D</v>
          </cell>
          <cell r="T604" t="str">
            <v>DA AVVIARE</v>
          </cell>
          <cell r="U604">
            <v>15000</v>
          </cell>
          <cell r="V604">
            <v>15000</v>
          </cell>
          <cell r="W604" t="str">
            <v>-</v>
          </cell>
          <cell r="X604" t="str">
            <v>--</v>
          </cell>
          <cell r="Y604">
            <v>0</v>
          </cell>
          <cell r="Z604">
            <v>0</v>
          </cell>
          <cell r="AA604" t="e">
            <v>#VALUE!</v>
          </cell>
        </row>
        <row r="605">
          <cell r="A605" t="str">
            <v>D19-rigol-0603</v>
          </cell>
          <cell r="B605" t="str">
            <v>Piano investimenti</v>
          </cell>
          <cell r="C605">
            <v>603</v>
          </cell>
          <cell r="D605" t="str">
            <v>LN145-2019-558-UD-037</v>
          </cell>
          <cell r="E605" t="str">
            <v>D</v>
          </cell>
          <cell r="F605">
            <v>2019</v>
          </cell>
          <cell r="G605" t="str">
            <v>Soggetto Ausiliario</v>
          </cell>
          <cell r="H605" t="str">
            <v>D19-Soggetto Ausiliario</v>
          </cell>
          <cell r="I605" t="str">
            <v>-</v>
          </cell>
          <cell r="J605" t="str">
            <v>in Piano 2019</v>
          </cell>
          <cell r="K605" t="str">
            <v>Comune</v>
          </cell>
          <cell r="L605" t="str">
            <v>PCR</v>
          </cell>
          <cell r="M605" t="str">
            <v>Comune</v>
          </cell>
          <cell r="N605" t="str">
            <v>Comune di Rigolato</v>
          </cell>
          <cell r="O605" t="str">
            <v>Rigolato</v>
          </cell>
          <cell r="P605" t="str">
            <v>Rigolato RIGOLATO LOCALITA' CAPOLUOGO</v>
          </cell>
          <cell r="Q605" t="str">
            <v>RIFACIMENTO IN STABILIZZATO CORAZZATURA TORNANTI E DISGAGGI SULLE PORZIONI DI ROCCIA A MONTE DELLA STRADA</v>
          </cell>
          <cell r="R605" t="str">
            <v>PRESSO VIA CASADORNO FORTI RUSCELLAMENTI HANNO CAUSATO LA DISCONNESSIONE COMPLETA DEL FONDO STRADALE CHE NECESSITA DEL RIFACIMENTO, IN STABILIZZATO, CORAZZATURA TORNANTI E DISGAGGIO SULLE PORZIONI DI ROCCIA A MONTE DELLA STRADA</v>
          </cell>
          <cell r="S605" t="str">
            <v>D</v>
          </cell>
          <cell r="T605" t="str">
            <v>DA AVVIARE</v>
          </cell>
          <cell r="U605">
            <v>40000</v>
          </cell>
          <cell r="V605">
            <v>38980.019999999997</v>
          </cell>
          <cell r="W605">
            <v>38980.019999999997</v>
          </cell>
          <cell r="X605" t="str">
            <v>-</v>
          </cell>
          <cell r="Y605">
            <v>0</v>
          </cell>
          <cell r="Z605">
            <v>0</v>
          </cell>
          <cell r="AA605">
            <v>38980.019999999997</v>
          </cell>
        </row>
        <row r="606">
          <cell r="A606" t="str">
            <v>D20-rigol-0604</v>
          </cell>
          <cell r="B606" t="str">
            <v>Piano investimenti</v>
          </cell>
          <cell r="C606">
            <v>604</v>
          </cell>
          <cell r="D606" t="str">
            <v>LN145-2020-558-UD-201</v>
          </cell>
          <cell r="E606" t="str">
            <v>D</v>
          </cell>
          <cell r="F606">
            <v>2020</v>
          </cell>
          <cell r="G606" t="str">
            <v>Soggetto Ausiliario</v>
          </cell>
          <cell r="H606" t="str">
            <v>-</v>
          </cell>
          <cell r="I606" t="str">
            <v>Rimodulazione gennaio 2021</v>
          </cell>
          <cell r="J606" t="str">
            <v>in piano 2020</v>
          </cell>
          <cell r="K606" t="str">
            <v>Comune</v>
          </cell>
          <cell r="L606" t="str">
            <v>DIR AMB ENE</v>
          </cell>
          <cell r="M606" t="str">
            <v>Comune</v>
          </cell>
          <cell r="N606" t="str">
            <v>Comune di Rigolato</v>
          </cell>
          <cell r="O606" t="str">
            <v>Rigolato</v>
          </cell>
          <cell r="P606" t="str">
            <v>Rigolato RIGOLATO LOCALITA' CAPOLUOGO</v>
          </cell>
          <cell r="Q606" t="str">
            <v>INTERVENTO URGENTE DI PULITURA E DI RIPRISTINO DELLA SEDE DI DEFLUSSO</v>
          </cell>
          <cell r="R606" t="str">
            <v>PRESSO LA PIAZZA DELLA FONTANA DEL PAESE SI NOTANO IMPORTANTI DISCONNESSIONI DEI PARAMENTI MURARI DEL MURO DI CONTENIMENTO SOTTOSTANTE LA PIAZZETTA , SI NECESSITA DI URGENTI INTERVENTI DI PULITURA E DI RIPRISTINO DELLA SEDE DI DEFLUSSO</v>
          </cell>
          <cell r="S606" t="str">
            <v>D</v>
          </cell>
          <cell r="T606" t="str">
            <v>DA AVVIARE</v>
          </cell>
          <cell r="U606">
            <v>150000</v>
          </cell>
          <cell r="V606">
            <v>136626.07</v>
          </cell>
          <cell r="W606">
            <v>136626.07</v>
          </cell>
          <cell r="X606" t="str">
            <v>-</v>
          </cell>
          <cell r="Y606">
            <v>0</v>
          </cell>
          <cell r="Z606">
            <v>0</v>
          </cell>
          <cell r="AA606">
            <v>136626.07</v>
          </cell>
        </row>
        <row r="607">
          <cell r="A607" t="str">
            <v>-</v>
          </cell>
          <cell r="B607" t="str">
            <v>Segnalazione</v>
          </cell>
          <cell r="C607">
            <v>605</v>
          </cell>
          <cell r="D607" t="str">
            <v>-</v>
          </cell>
          <cell r="E607" t="str">
            <v>-</v>
          </cell>
          <cell r="F607" t="str">
            <v>-</v>
          </cell>
          <cell r="G607" t="str">
            <v>-</v>
          </cell>
          <cell r="H607" t="str">
            <v>-</v>
          </cell>
          <cell r="I607" t="str">
            <v>-</v>
          </cell>
          <cell r="J607" t="str">
            <v>x</v>
          </cell>
          <cell r="K607" t="str">
            <v>Comune</v>
          </cell>
          <cell r="L607" t="str">
            <v>DIR AMB ENE</v>
          </cell>
          <cell r="M607" t="str">
            <v>-</v>
          </cell>
          <cell r="N607" t="str">
            <v>-</v>
          </cell>
          <cell r="O607" t="str">
            <v>Rigolato</v>
          </cell>
          <cell r="P607" t="str">
            <v>Rigolato RIGOLATO LOCALITA' CAPOLUOGO</v>
          </cell>
          <cell r="Q607" t="str">
            <v>RIPULITURA E PIPRISTINO SEDE  DI DEFLUSSO</v>
          </cell>
          <cell r="R607" t="str">
            <v>PRESSO VIA SEGA UN RIO CHE ATTRAVERSA L'ABITATO HA SATURATO LA SEDE DI DEFLUSSO ED I TOMBOTTI ALLAGANO ANCHE FABBRICATI CONTERMINI , SI NECESSITANO DI UN INTERVENTO URGENTE DI RIPULITURA E RIPRISTINO DELLA SEDE DI DEFLUSSO</v>
          </cell>
          <cell r="S607" t="str">
            <v>D</v>
          </cell>
          <cell r="T607" t="str">
            <v>DA AVVIARE</v>
          </cell>
          <cell r="U607">
            <v>10000</v>
          </cell>
          <cell r="V607">
            <v>10000</v>
          </cell>
          <cell r="W607" t="str">
            <v>-</v>
          </cell>
          <cell r="X607" t="str">
            <v>--</v>
          </cell>
          <cell r="Y607">
            <v>0</v>
          </cell>
          <cell r="Z607">
            <v>0</v>
          </cell>
          <cell r="AA607" t="e">
            <v>#VALUE!</v>
          </cell>
        </row>
        <row r="608">
          <cell r="A608" t="str">
            <v>-</v>
          </cell>
          <cell r="B608" t="str">
            <v>Segnalazione</v>
          </cell>
          <cell r="C608">
            <v>606</v>
          </cell>
          <cell r="D608" t="str">
            <v>-</v>
          </cell>
          <cell r="E608" t="str">
            <v>-</v>
          </cell>
          <cell r="F608" t="str">
            <v>-</v>
          </cell>
          <cell r="G608" t="str">
            <v>-</v>
          </cell>
          <cell r="H608" t="str">
            <v>-</v>
          </cell>
          <cell r="I608" t="str">
            <v>-</v>
          </cell>
          <cell r="J608" t="str">
            <v>x</v>
          </cell>
          <cell r="K608" t="str">
            <v>Comune</v>
          </cell>
          <cell r="L608" t="str">
            <v>PCR</v>
          </cell>
          <cell r="M608" t="str">
            <v>-</v>
          </cell>
          <cell r="N608" t="str">
            <v>-</v>
          </cell>
          <cell r="O608" t="str">
            <v>Rigolato</v>
          </cell>
          <cell r="P608" t="str">
            <v>Rigolato RIGOLATO LOCALITA' LUDARIA</v>
          </cell>
          <cell r="Q608" t="str">
            <v>DANNEGGIAMENTO PONTE</v>
          </cell>
          <cell r="R608" t="str">
            <v>L'EROSIONE DEL TORRENTE GRAMOLINS HA CAUSATO IL DANNEGGIAMENTO DI UN PICCOLO PONTE /GUADO PER ACCESSO CASE OLTRE RIO GRAMOLINS</v>
          </cell>
          <cell r="S608" t="str">
            <v>D</v>
          </cell>
          <cell r="T608" t="str">
            <v>DA AVVIARE</v>
          </cell>
          <cell r="U608">
            <v>15000</v>
          </cell>
          <cell r="V608">
            <v>15000</v>
          </cell>
          <cell r="W608" t="str">
            <v>-</v>
          </cell>
          <cell r="X608" t="str">
            <v>--</v>
          </cell>
          <cell r="Y608">
            <v>0</v>
          </cell>
          <cell r="Z608">
            <v>0</v>
          </cell>
          <cell r="AA608" t="e">
            <v>#VALUE!</v>
          </cell>
        </row>
        <row r="609">
          <cell r="A609" t="str">
            <v>-</v>
          </cell>
          <cell r="B609" t="str">
            <v>Segnalazione</v>
          </cell>
          <cell r="C609">
            <v>607</v>
          </cell>
          <cell r="D609" t="str">
            <v>-</v>
          </cell>
          <cell r="E609" t="str">
            <v>-</v>
          </cell>
          <cell r="F609" t="str">
            <v>-</v>
          </cell>
          <cell r="G609" t="str">
            <v>-</v>
          </cell>
          <cell r="H609" t="str">
            <v>-</v>
          </cell>
          <cell r="I609" t="str">
            <v>-</v>
          </cell>
          <cell r="J609" t="str">
            <v>x</v>
          </cell>
          <cell r="K609" t="str">
            <v>Comune</v>
          </cell>
          <cell r="L609" t="str">
            <v>DIR AMB ENE</v>
          </cell>
          <cell r="M609" t="str">
            <v>-</v>
          </cell>
          <cell r="N609" t="str">
            <v>-</v>
          </cell>
          <cell r="O609" t="str">
            <v>Rigolato</v>
          </cell>
          <cell r="P609" t="str">
            <v>Rigolato RIGOLATO LOCALITA' LUDARIA</v>
          </cell>
          <cell r="Q609" t="str">
            <v>RIPRISTINO TOMBOTTI</v>
          </cell>
          <cell r="R609" t="str">
            <v>IL FORTE DEFLUSSO DELLE ACQUE METEORICHE HA CAUSATO LA DISCONESSIONE ED IL DANNEGGIAMENTO DI TOMBOTTI PER IL DEFLUSSO TRA LUDARIA E RICCIOL</v>
          </cell>
          <cell r="S609" t="str">
            <v>D</v>
          </cell>
          <cell r="T609" t="str">
            <v>DA AVVIARE</v>
          </cell>
          <cell r="U609">
            <v>15000</v>
          </cell>
          <cell r="V609">
            <v>15000</v>
          </cell>
          <cell r="W609" t="str">
            <v>-</v>
          </cell>
          <cell r="X609" t="str">
            <v>--</v>
          </cell>
          <cell r="Y609">
            <v>0</v>
          </cell>
          <cell r="Z609">
            <v>0</v>
          </cell>
          <cell r="AA609" t="e">
            <v>#VALUE!</v>
          </cell>
        </row>
        <row r="610">
          <cell r="A610" t="str">
            <v>-</v>
          </cell>
          <cell r="B610" t="str">
            <v>Segnalazione</v>
          </cell>
          <cell r="C610">
            <v>608</v>
          </cell>
          <cell r="D610" t="str">
            <v>-</v>
          </cell>
          <cell r="E610" t="str">
            <v>-</v>
          </cell>
          <cell r="F610" t="str">
            <v>-</v>
          </cell>
          <cell r="G610" t="str">
            <v>-</v>
          </cell>
          <cell r="H610" t="str">
            <v>-</v>
          </cell>
          <cell r="I610" t="str">
            <v>-</v>
          </cell>
          <cell r="J610" t="str">
            <v>x</v>
          </cell>
          <cell r="K610" t="str">
            <v>Comune</v>
          </cell>
          <cell r="L610" t="str">
            <v>DIR AMB ENE</v>
          </cell>
          <cell r="M610" t="str">
            <v>-</v>
          </cell>
          <cell r="N610" t="str">
            <v>-</v>
          </cell>
          <cell r="O610" t="str">
            <v>Rigolato</v>
          </cell>
          <cell r="P610" t="str">
            <v>Rigolato RIGOLATO LOCALITA' LUDARIA</v>
          </cell>
          <cell r="Q610" t="str">
            <v>RIPRISTINO SEDE DI DEFLUSSO DEL RIO</v>
          </cell>
          <cell r="R610" t="str">
            <v>L'EROSIONE DI UN RIO SECONDARIO SOPRA RICCIOL HA CAUSATO L'ESPOSIZIONE DELL'ACQUEDOTTO DI CJAVRIS , SI NECESSITA DI INTERVENTI DI PROTEZIONE DI DETTO ACQUEDOTTO E DI RIPRISTINO SEDE DI DEFLUSSO DEL RIO</v>
          </cell>
          <cell r="S610" t="str">
            <v>D</v>
          </cell>
          <cell r="T610" t="str">
            <v>DA AVVIARE</v>
          </cell>
          <cell r="U610">
            <v>10000</v>
          </cell>
          <cell r="V610">
            <v>10000</v>
          </cell>
          <cell r="W610" t="str">
            <v>-</v>
          </cell>
          <cell r="X610" t="str">
            <v>--</v>
          </cell>
          <cell r="Y610">
            <v>0</v>
          </cell>
          <cell r="Z610">
            <v>0</v>
          </cell>
          <cell r="AA610" t="e">
            <v>#VALUE!</v>
          </cell>
        </row>
        <row r="611">
          <cell r="A611" t="str">
            <v>-</v>
          </cell>
          <cell r="B611" t="str">
            <v>Segnalazione</v>
          </cell>
          <cell r="C611">
            <v>609</v>
          </cell>
          <cell r="D611" t="str">
            <v>-</v>
          </cell>
          <cell r="E611" t="str">
            <v>-</v>
          </cell>
          <cell r="F611" t="str">
            <v>-</v>
          </cell>
          <cell r="G611" t="str">
            <v>-</v>
          </cell>
          <cell r="H611" t="str">
            <v>-</v>
          </cell>
          <cell r="I611" t="str">
            <v>-</v>
          </cell>
          <cell r="J611" t="str">
            <v>x</v>
          </cell>
          <cell r="K611" t="str">
            <v>Comune</v>
          </cell>
          <cell r="L611" t="str">
            <v>PCR</v>
          </cell>
          <cell r="M611" t="str">
            <v>-</v>
          </cell>
          <cell r="N611" t="str">
            <v>-</v>
          </cell>
          <cell r="O611" t="str">
            <v>Rigolato</v>
          </cell>
          <cell r="P611" t="str">
            <v>Rigolato RIGOLATO LOCALITA' LUDARIA</v>
          </cell>
          <cell r="Q611" t="str">
            <v>CORAZZATURA ED INTERVENTI DI IREGIMENTAZIONE ACQUE</v>
          </cell>
          <cell r="R611" t="str">
            <v>I RUSCELLAMENTI HANNO CAUSATO L'EROSIONE DELLA STRADA PER PONTARIO DOVE ORA SI NECESSITA DI CORAZZATURE ED INTERVENTI DI IREGIMENTAZIONE ACQUE</v>
          </cell>
          <cell r="S611" t="str">
            <v>B</v>
          </cell>
          <cell r="T611" t="str">
            <v>DA AVVIARE</v>
          </cell>
          <cell r="U611">
            <v>18000</v>
          </cell>
          <cell r="V611">
            <v>18000</v>
          </cell>
          <cell r="W611" t="str">
            <v>-</v>
          </cell>
          <cell r="X611" t="str">
            <v>--</v>
          </cell>
          <cell r="Y611">
            <v>0</v>
          </cell>
          <cell r="Z611">
            <v>0</v>
          </cell>
          <cell r="AA611" t="e">
            <v>#VALUE!</v>
          </cell>
        </row>
        <row r="612">
          <cell r="A612" t="str">
            <v>D19-pcr-0610</v>
          </cell>
          <cell r="B612" t="str">
            <v>Piano investimenti</v>
          </cell>
          <cell r="C612">
            <v>610</v>
          </cell>
          <cell r="D612" t="str">
            <v>LN145-2019-558-UD-038</v>
          </cell>
          <cell r="E612" t="str">
            <v>D</v>
          </cell>
          <cell r="F612">
            <v>2019</v>
          </cell>
          <cell r="G612" t="str">
            <v>Soggetto Ausiliario</v>
          </cell>
          <cell r="H612" t="str">
            <v>D19-Soggetto Ausiliario</v>
          </cell>
          <cell r="I612" t="str">
            <v>-</v>
          </cell>
          <cell r="J612" t="str">
            <v>in Piano 2019</v>
          </cell>
          <cell r="K612" t="str">
            <v>Comune</v>
          </cell>
          <cell r="L612" t="str">
            <v>PCR</v>
          </cell>
          <cell r="M612" t="str">
            <v>PCR</v>
          </cell>
          <cell r="N612" t="str">
            <v>Protezione civile regionale</v>
          </cell>
          <cell r="O612" t="str">
            <v>Rigolato</v>
          </cell>
          <cell r="P612" t="str">
            <v>Rigolato RIGOLATO LOCALITA' STRADA PER PIANI DI VAS</v>
          </cell>
          <cell r="Q612" t="str">
            <v>INTERVENTI STRUTTURALI PER RIFACIMENTO PIEDE DELLA STRADA STESSA E DEI PONTI</v>
          </cell>
          <cell r="R612" t="str">
            <v>L'EROSIONE DELLE ACQUE E LA CADUTA DEGLI ALBERI NEL TRATTO DI STRADA CHE DA LUDARIA PORTA IN LOCALITA' PIANI DI VAS HA CAUSATO IL DISTACCAMENTO DI PARTE DELLA STRADA RENDENDO ANCHE I PONTI DI COLLEGAMENTO POCO SICURI AL TRANSITO._x000D_
SI NECESSITA DI VARI INTERVENTI STRUTTURALI PER IL RIFACIMENTO PIEDE DELLA STRADA STESSA E LA MESSA IN SUCUREZZA DEI PONTI DI COLLEGAMENTO.</v>
          </cell>
          <cell r="S612" t="str">
            <v>D</v>
          </cell>
          <cell r="T612" t="str">
            <v>DA AVVIARE</v>
          </cell>
          <cell r="U612">
            <v>450000</v>
          </cell>
          <cell r="V612">
            <v>407596.67</v>
          </cell>
          <cell r="W612">
            <v>407596.67</v>
          </cell>
          <cell r="X612" t="str">
            <v>-</v>
          </cell>
          <cell r="Y612">
            <v>0</v>
          </cell>
          <cell r="Z612">
            <v>0</v>
          </cell>
          <cell r="AA612">
            <v>407596.67</v>
          </cell>
        </row>
        <row r="613">
          <cell r="A613" t="str">
            <v>-</v>
          </cell>
          <cell r="B613" t="str">
            <v>Segnalazione</v>
          </cell>
          <cell r="C613">
            <v>611</v>
          </cell>
          <cell r="D613" t="str">
            <v>-</v>
          </cell>
          <cell r="E613" t="str">
            <v>-</v>
          </cell>
          <cell r="F613" t="str">
            <v>-</v>
          </cell>
          <cell r="G613" t="str">
            <v>-</v>
          </cell>
          <cell r="H613" t="str">
            <v>-</v>
          </cell>
          <cell r="I613" t="str">
            <v>-</v>
          </cell>
          <cell r="J613" t="str">
            <v>z</v>
          </cell>
          <cell r="K613" t="str">
            <v>Comune</v>
          </cell>
          <cell r="L613" t="str">
            <v>PCR</v>
          </cell>
          <cell r="M613" t="str">
            <v>-</v>
          </cell>
          <cell r="N613" t="str">
            <v>-</v>
          </cell>
          <cell r="O613" t="str">
            <v>Rigolato</v>
          </cell>
          <cell r="P613" t="str">
            <v>Rigolato RIGOLATO LOCALITA' STRADA PER RIFUGIO CHIAMPIZZULON</v>
          </cell>
          <cell r="Q613" t="str">
            <v>RIFACIMENTO TRATTO STRADALE</v>
          </cell>
          <cell r="R613" t="str">
            <v xml:space="preserve">UN VISTOSO SMOTTAMENTO HA ABBASSATO UN TRATTO STRADALE DI CIRCA ML 50 E DI ML.3 </v>
          </cell>
          <cell r="S613" t="str">
            <v>D</v>
          </cell>
          <cell r="T613" t="str">
            <v>DA AVVIARE</v>
          </cell>
          <cell r="U613">
            <v>15000</v>
          </cell>
          <cell r="V613">
            <v>15000</v>
          </cell>
          <cell r="W613" t="str">
            <v>-</v>
          </cell>
          <cell r="X613" t="str">
            <v>--</v>
          </cell>
          <cell r="Y613">
            <v>0</v>
          </cell>
          <cell r="Z613">
            <v>0</v>
          </cell>
          <cell r="AA613" t="e">
            <v>#VALUE!</v>
          </cell>
        </row>
        <row r="614">
          <cell r="A614" t="str">
            <v>-</v>
          </cell>
          <cell r="B614" t="str">
            <v>Segnalazione</v>
          </cell>
          <cell r="C614">
            <v>612</v>
          </cell>
          <cell r="D614" t="str">
            <v>-</v>
          </cell>
          <cell r="E614" t="str">
            <v>-</v>
          </cell>
          <cell r="F614" t="str">
            <v>-</v>
          </cell>
          <cell r="G614" t="str">
            <v>-</v>
          </cell>
          <cell r="H614" t="str">
            <v>-</v>
          </cell>
          <cell r="I614" t="str">
            <v>-</v>
          </cell>
          <cell r="J614" t="str">
            <v>z</v>
          </cell>
          <cell r="K614" t="str">
            <v>Comune</v>
          </cell>
          <cell r="L614" t="str">
            <v>PCR</v>
          </cell>
          <cell r="M614" t="str">
            <v>-</v>
          </cell>
          <cell r="N614" t="str">
            <v>-</v>
          </cell>
          <cell r="O614" t="str">
            <v>Rigolato</v>
          </cell>
          <cell r="P614" t="str">
            <v>Rigolato RIGOLATO LOCALITA' STRADA PER RIFUGIO CHIAMPIZZULON</v>
          </cell>
          <cell r="Q614" t="str">
            <v>RIPRISTINO FONDO STRADALE E RIFACIMENTO CANALETTE DI SCOLO DELLE ACQUE</v>
          </cell>
          <cell r="R614" t="str">
            <v>RUSCELLAMENTI VARI PRESSO GLI ULTIMI TORNANTI PRIMA DEL RIFUGIO RENDONO NECESSARIO IL RIPRISTINO DEL FONDO STRADALE E RIFACIMENTO CANALETTE DI SCOLO DELLE ACQUE.</v>
          </cell>
          <cell r="S614" t="str">
            <v>D</v>
          </cell>
          <cell r="T614" t="str">
            <v>DA AVVIARE</v>
          </cell>
          <cell r="U614">
            <v>15000</v>
          </cell>
          <cell r="V614">
            <v>15000</v>
          </cell>
          <cell r="W614" t="str">
            <v>-</v>
          </cell>
          <cell r="X614" t="str">
            <v>--</v>
          </cell>
          <cell r="Y614">
            <v>0</v>
          </cell>
          <cell r="Z614">
            <v>0</v>
          </cell>
          <cell r="AA614" t="e">
            <v>#VALUE!</v>
          </cell>
        </row>
        <row r="615">
          <cell r="A615" t="str">
            <v>B19-rigol-0613</v>
          </cell>
          <cell r="B615" t="str">
            <v>Piano investimenti</v>
          </cell>
          <cell r="C615">
            <v>613</v>
          </cell>
          <cell r="D615" t="str">
            <v>DL119-2019-558-UD-437</v>
          </cell>
          <cell r="E615" t="str">
            <v>B</v>
          </cell>
          <cell r="F615">
            <v>2019</v>
          </cell>
          <cell r="G615" t="str">
            <v>Soggetto Ausiliario</v>
          </cell>
          <cell r="H615" t="str">
            <v>B19-Soggetto Ausiliario</v>
          </cell>
          <cell r="I615" t="str">
            <v>-</v>
          </cell>
          <cell r="J615" t="str">
            <v>in Piano 2019</v>
          </cell>
          <cell r="K615" t="str">
            <v>Comune</v>
          </cell>
          <cell r="L615" t="str">
            <v>DIR ATT PROD</v>
          </cell>
          <cell r="M615" t="str">
            <v>Comune</v>
          </cell>
          <cell r="N615" t="str">
            <v>Comune di Rigolato</v>
          </cell>
          <cell r="O615" t="str">
            <v>Rigolato</v>
          </cell>
          <cell r="P615" t="str">
            <v>Rigolato RIGOLATO LOCALITA' RIFUGIO CHIAMPIZZULON</v>
          </cell>
          <cell r="Q615" t="str">
            <v>RIFACIMENTO MANTO DI COPERTURA E TAVOLATO CASETTA RIFUGIO CHIAMPIZZULON</v>
          </cell>
          <cell r="R615" t="str">
            <v>LO SCOPERCHIAMENTO PER IL FORTE VENTO DELLA CASETTA PRESSO IL RIFUGIO CHIAMPIZZULON , NECESSITA IL RIFACIMENTO DEL MANTO DI COPERTURA E TAVOLATO SOTTOSTANTE.</v>
          </cell>
          <cell r="S615" t="str">
            <v>B</v>
          </cell>
          <cell r="T615" t="str">
            <v>DA AVVIARE</v>
          </cell>
          <cell r="U615">
            <v>10000</v>
          </cell>
          <cell r="V615">
            <v>9833.35</v>
          </cell>
          <cell r="W615">
            <v>9833.35</v>
          </cell>
          <cell r="X615" t="str">
            <v>-</v>
          </cell>
          <cell r="Y615">
            <v>0</v>
          </cell>
          <cell r="Z615">
            <v>0</v>
          </cell>
          <cell r="AA615">
            <v>9833.35</v>
          </cell>
        </row>
        <row r="616">
          <cell r="A616" t="str">
            <v>-</v>
          </cell>
          <cell r="B616" t="str">
            <v>Segnalazione</v>
          </cell>
          <cell r="C616">
            <v>614</v>
          </cell>
          <cell r="D616" t="str">
            <v>-</v>
          </cell>
          <cell r="E616" t="str">
            <v>-</v>
          </cell>
          <cell r="F616" t="str">
            <v>-</v>
          </cell>
          <cell r="G616" t="str">
            <v>-</v>
          </cell>
          <cell r="H616" t="str">
            <v>-</v>
          </cell>
          <cell r="I616" t="str">
            <v>-</v>
          </cell>
          <cell r="J616" t="str">
            <v>z</v>
          </cell>
          <cell r="K616" t="str">
            <v>Comune</v>
          </cell>
          <cell r="L616" t="str">
            <v>DIR AGR FOR</v>
          </cell>
          <cell r="M616" t="str">
            <v>-</v>
          </cell>
          <cell r="N616" t="str">
            <v>-</v>
          </cell>
          <cell r="O616" t="str">
            <v>Rigolato</v>
          </cell>
          <cell r="P616" t="str">
            <v>Rigolato PULIZIA E RIPRISTINO TORRENTE DEGANO.</v>
          </cell>
          <cell r="Q616" t="str">
            <v>RIGOLATO LOCALITA' FARIA</v>
          </cell>
          <cell r="R616" t="str">
            <v>L'ESONDAZIONE DEL TORRENTE DEGANO HA CAUSATO L'AMMASSAMENTO DI PIANTE E DETRITI PRESSO LA PIANA, NECESSITA DI PULIZIA E RIPRISTINO .</v>
          </cell>
          <cell r="S616" t="str">
            <v>D</v>
          </cell>
          <cell r="T616" t="str">
            <v>DA AVVIARE</v>
          </cell>
          <cell r="U616">
            <v>14000</v>
          </cell>
          <cell r="V616">
            <v>14000</v>
          </cell>
          <cell r="W616" t="str">
            <v>-</v>
          </cell>
          <cell r="X616" t="str">
            <v>--</v>
          </cell>
          <cell r="Y616">
            <v>0</v>
          </cell>
          <cell r="Z616">
            <v>0</v>
          </cell>
          <cell r="AA616" t="e">
            <v>#VALUE!</v>
          </cell>
        </row>
        <row r="617">
          <cell r="A617" t="str">
            <v>-</v>
          </cell>
          <cell r="B617" t="str">
            <v>Segnalazione</v>
          </cell>
          <cell r="C617">
            <v>615</v>
          </cell>
          <cell r="D617" t="str">
            <v>-</v>
          </cell>
          <cell r="E617" t="str">
            <v>-</v>
          </cell>
          <cell r="F617" t="str">
            <v>-</v>
          </cell>
          <cell r="G617" t="str">
            <v>-</v>
          </cell>
          <cell r="H617" t="str">
            <v>-</v>
          </cell>
          <cell r="I617" t="str">
            <v>-</v>
          </cell>
          <cell r="J617" t="str">
            <v>z</v>
          </cell>
          <cell r="K617" t="str">
            <v>Comune</v>
          </cell>
          <cell r="L617" t="str">
            <v>PCR</v>
          </cell>
          <cell r="M617" t="str">
            <v>-</v>
          </cell>
          <cell r="N617" t="str">
            <v>-</v>
          </cell>
          <cell r="O617" t="str">
            <v>Rigolato</v>
          </cell>
          <cell r="P617" t="str">
            <v>Rigolato RIGOLATO LOCALITA' FARIA</v>
          </cell>
          <cell r="Q617" t="str">
            <v>MESSA IN SICUREZZA PONTE LOCALITA' SLINGHIN</v>
          </cell>
          <cell r="R617" t="str">
            <v>IL PONTE PER LA LOCALITA' DI SLINGHIN DOPO LA PIENA PRESENTA UNA VISTOSA CREPA NELLA PARTE STRUTTURALE IN C.A.</v>
          </cell>
          <cell r="S617" t="str">
            <v>D</v>
          </cell>
          <cell r="T617" t="str">
            <v>DA AVVIARE</v>
          </cell>
          <cell r="U617">
            <v>100000</v>
          </cell>
          <cell r="V617">
            <v>100000</v>
          </cell>
          <cell r="W617" t="str">
            <v>-</v>
          </cell>
          <cell r="X617" t="str">
            <v>--</v>
          </cell>
          <cell r="Y617">
            <v>0</v>
          </cell>
          <cell r="Z617">
            <v>0</v>
          </cell>
          <cell r="AA617" t="e">
            <v>#VALUE!</v>
          </cell>
        </row>
        <row r="618">
          <cell r="A618" t="str">
            <v>-</v>
          </cell>
          <cell r="B618" t="str">
            <v>Segnalazione</v>
          </cell>
          <cell r="C618">
            <v>616</v>
          </cell>
          <cell r="D618" t="str">
            <v>-</v>
          </cell>
          <cell r="E618" t="str">
            <v>-</v>
          </cell>
          <cell r="F618" t="str">
            <v>-</v>
          </cell>
          <cell r="G618" t="str">
            <v>-</v>
          </cell>
          <cell r="H618" t="str">
            <v>-</v>
          </cell>
          <cell r="I618" t="str">
            <v>-</v>
          </cell>
          <cell r="J618" t="str">
            <v>z</v>
          </cell>
          <cell r="K618" t="str">
            <v>Comune</v>
          </cell>
          <cell r="L618" t="str">
            <v>PCR</v>
          </cell>
          <cell r="M618" t="str">
            <v>-</v>
          </cell>
          <cell r="N618" t="str">
            <v>-</v>
          </cell>
          <cell r="O618" t="str">
            <v>Rigolato</v>
          </cell>
          <cell r="P618" t="str">
            <v>Rigolato RIGOLATO LOCALITA' STRADA PER GIVIGLIANA</v>
          </cell>
          <cell r="Q618" t="str">
            <v>RIFACIMENTO STRUTTURA FONDO</v>
          </cell>
          <cell r="R618" t="str">
            <v>L'EROSIONE E IL DANNEGGIAMENTO HA DANNEGGIATO NOTEVOLMENTE LA STRUTTURA DELLA STRADA RENDENDO NECESSARIE OPERE STRUTTURALI DEL FONDO STRADALE E DI PROTEZIONE</v>
          </cell>
          <cell r="S618" t="str">
            <v>D</v>
          </cell>
          <cell r="T618" t="str">
            <v>DA AVVIARE</v>
          </cell>
          <cell r="U618">
            <v>200000</v>
          </cell>
          <cell r="V618">
            <v>200000</v>
          </cell>
          <cell r="W618" t="str">
            <v>-</v>
          </cell>
          <cell r="X618" t="str">
            <v>--</v>
          </cell>
          <cell r="Y618">
            <v>0</v>
          </cell>
          <cell r="Z618">
            <v>0</v>
          </cell>
          <cell r="AA618" t="e">
            <v>#VALUE!</v>
          </cell>
        </row>
        <row r="619">
          <cell r="A619" t="str">
            <v>B19-rigol-0617</v>
          </cell>
          <cell r="B619" t="str">
            <v>Piano investimenti</v>
          </cell>
          <cell r="C619">
            <v>617</v>
          </cell>
          <cell r="D619" t="str">
            <v>DL119-2019-558-UD-253</v>
          </cell>
          <cell r="E619" t="str">
            <v>B</v>
          </cell>
          <cell r="F619">
            <v>2019</v>
          </cell>
          <cell r="G619" t="str">
            <v>Soggetto Ausiliario</v>
          </cell>
          <cell r="H619" t="str">
            <v>B19-Soggetto Ausiliario</v>
          </cell>
          <cell r="I619" t="str">
            <v>-</v>
          </cell>
          <cell r="J619" t="str">
            <v>in Piano 2019</v>
          </cell>
          <cell r="K619" t="str">
            <v>Comune</v>
          </cell>
          <cell r="L619" t="str">
            <v>PCR</v>
          </cell>
          <cell r="M619" t="str">
            <v>Comune</v>
          </cell>
          <cell r="N619" t="str">
            <v>Comune di Rigolato</v>
          </cell>
          <cell r="O619" t="str">
            <v>Rigolato</v>
          </cell>
          <cell r="P619" t="str">
            <v>Rigolato RIGOLATO LOCALITA' STRADA PER GIVIGLIANA</v>
          </cell>
          <cell r="Q619" t="str">
            <v>RIPRISTINO TRATTO STRADALE A SEGUITO DI CADUTA PIANTE E MASSI</v>
          </cell>
          <cell r="R619" t="str">
            <v>DANNEGGIAMENTI VARI SUL FONDO STRADALE E ALLE PROTEZIONI CAUSATI DALLA CADUTA DELLE PIANTE E DEI MASSI RENDONO NECESSARI INTERVENTI URGENTI DI MESSA IN SICUREZZA VIABILITA'</v>
          </cell>
          <cell r="S619" t="str">
            <v>B</v>
          </cell>
          <cell r="T619" t="str">
            <v>DA AVVIARE</v>
          </cell>
          <cell r="U619">
            <v>200000</v>
          </cell>
          <cell r="V619">
            <v>192335.77</v>
          </cell>
          <cell r="W619">
            <v>192335.77</v>
          </cell>
          <cell r="X619" t="str">
            <v>-</v>
          </cell>
          <cell r="Y619">
            <v>0</v>
          </cell>
          <cell r="Z619">
            <v>0</v>
          </cell>
          <cell r="AA619">
            <v>192335.77</v>
          </cell>
        </row>
        <row r="620">
          <cell r="A620" t="str">
            <v>-</v>
          </cell>
          <cell r="B620" t="str">
            <v>Segnalazione</v>
          </cell>
          <cell r="C620">
            <v>618</v>
          </cell>
          <cell r="D620" t="str">
            <v>-</v>
          </cell>
          <cell r="E620" t="str">
            <v>-</v>
          </cell>
          <cell r="F620" t="str">
            <v>-</v>
          </cell>
          <cell r="G620" t="str">
            <v>-</v>
          </cell>
          <cell r="H620" t="str">
            <v>-</v>
          </cell>
          <cell r="I620" t="str">
            <v>-</v>
          </cell>
          <cell r="J620" t="str">
            <v>x</v>
          </cell>
          <cell r="K620" t="str">
            <v>Comune</v>
          </cell>
          <cell r="L620" t="str">
            <v>PCR</v>
          </cell>
          <cell r="M620" t="str">
            <v>-</v>
          </cell>
          <cell r="N620" t="str">
            <v>-</v>
          </cell>
          <cell r="O620" t="str">
            <v>Sagrado</v>
          </cell>
          <cell r="P620" t="str">
            <v>Sagrado Sagrado Via Gabriele d'Annunzio sottopasso Via dei Pini</v>
          </cell>
          <cell r="Q620" t="str">
            <v>Intervento di riduzione del rischio</v>
          </cell>
          <cell r="R620" t="str">
            <v>Ripristino della viabilità principale di collegamento derivante da problematiche dell'impianto fognario generale</v>
          </cell>
          <cell r="S620" t="str">
            <v>B</v>
          </cell>
          <cell r="T620" t="str">
            <v>DA AVVIARE</v>
          </cell>
          <cell r="U620">
            <v>3000</v>
          </cell>
          <cell r="V620">
            <v>3000</v>
          </cell>
          <cell r="W620" t="str">
            <v>-</v>
          </cell>
          <cell r="X620" t="str">
            <v>--</v>
          </cell>
          <cell r="Y620">
            <v>0</v>
          </cell>
          <cell r="Z620">
            <v>0</v>
          </cell>
          <cell r="AA620" t="e">
            <v>#VALUE!</v>
          </cell>
        </row>
        <row r="621">
          <cell r="A621" t="str">
            <v>D21-sgiri-0619</v>
          </cell>
          <cell r="B621" t="str">
            <v>Piano investimenti</v>
          </cell>
          <cell r="C621">
            <v>619</v>
          </cell>
          <cell r="D621" t="str">
            <v>LN145-2021-558-PN-124</v>
          </cell>
          <cell r="E621" t="str">
            <v>D</v>
          </cell>
          <cell r="F621">
            <v>2021</v>
          </cell>
          <cell r="G621" t="str">
            <v>Soggetto Ausiliario</v>
          </cell>
          <cell r="H621" t="str">
            <v>-</v>
          </cell>
          <cell r="I621" t="str">
            <v>-</v>
          </cell>
          <cell r="J621" t="str">
            <v>In piano 2021</v>
          </cell>
          <cell r="K621" t="str">
            <v>Comune</v>
          </cell>
          <cell r="L621" t="str">
            <v>DIR AMB ENE</v>
          </cell>
          <cell r="M621" t="str">
            <v>Comune</v>
          </cell>
          <cell r="N621" t="str">
            <v>Comune di San Giorgio della Richinvelda</v>
          </cell>
          <cell r="O621" t="str">
            <v>San Giorgio della Richinvelda</v>
          </cell>
          <cell r="P621" t="str">
            <v>San Giorgio della Richinvelda San Giorgio della Richinvelda, Foglio 24  Mappale 589</v>
          </cell>
          <cell r="Q621" t="str">
            <v xml:space="preserve">RIFACIMENTO CANALE TRA VIA PECILE E VIA SPILIMBERGO </v>
          </cell>
          <cell r="R621" t="str">
            <v>Rifacimento del canale (di competenza comunale), le cui sponde cementate sono state gravemente danneggiate</v>
          </cell>
          <cell r="S621" t="str">
            <v>D</v>
          </cell>
          <cell r="T621" t="str">
            <v>DA AVVIARE</v>
          </cell>
          <cell r="U621">
            <v>250000</v>
          </cell>
          <cell r="V621">
            <v>209422.6</v>
          </cell>
          <cell r="W621">
            <v>209422.6</v>
          </cell>
          <cell r="X621" t="str">
            <v>-</v>
          </cell>
          <cell r="Y621">
            <v>0</v>
          </cell>
          <cell r="Z621">
            <v>0</v>
          </cell>
          <cell r="AA621">
            <v>209422.6</v>
          </cell>
        </row>
        <row r="622">
          <cell r="A622" t="str">
            <v>B20-pcr-0620</v>
          </cell>
          <cell r="B622" t="str">
            <v>Piano investimenti</v>
          </cell>
          <cell r="C622">
            <v>620</v>
          </cell>
          <cell r="D622" t="str">
            <v>DL119-2020-558-UD-025</v>
          </cell>
          <cell r="E622" t="str">
            <v>B</v>
          </cell>
          <cell r="F622">
            <v>2020</v>
          </cell>
          <cell r="G622" t="str">
            <v>Soggetto Ausiliario</v>
          </cell>
          <cell r="H622" t="str">
            <v>B20-Soggetto Ausiliario</v>
          </cell>
          <cell r="I622" t="str">
            <v>-</v>
          </cell>
          <cell r="J622" t="str">
            <v>in Piano 2020</v>
          </cell>
          <cell r="K622" t="str">
            <v>Comune</v>
          </cell>
          <cell r="L622" t="str">
            <v>PCR</v>
          </cell>
          <cell r="M622" t="str">
            <v>Comune</v>
          </cell>
          <cell r="N622" t="str">
            <v>Protezione Civile Regionale</v>
          </cell>
          <cell r="O622" t="str">
            <v>Sappada</v>
          </cell>
          <cell r="P622" t="str">
            <v>Sappada BORGATA PALU' VERSO FIUME PIAVE</v>
          </cell>
          <cell r="Q622" t="str">
            <v>RIFACIMENTO TRATTO DI TOMBOTTO RACCOLTA ACQUE SUPERFICIALI E FOGNARIE IN BORGATA PALU'</v>
          </cell>
          <cell r="R622" t="str">
            <v>RIFACIMENTO ULTERIORE TRATTA DI TOMBOTTO DI SMALTIMENTO ACQUE SUPERFICIALI DERIVANTI DA AREE PRATIVE A MONTE DELL'ABITATO - VIABILITA' PRINCIPALE E COLLETTORI FOGNARI - A MONTE TRATTO COLLASSATO A SEGUITO EVENTO ALLUVIONALE</v>
          </cell>
          <cell r="S622" t="str">
            <v>B</v>
          </cell>
          <cell r="T622" t="str">
            <v>DA AVVIARE</v>
          </cell>
          <cell r="U622">
            <v>350000</v>
          </cell>
          <cell r="V622">
            <v>298565.84999999998</v>
          </cell>
          <cell r="W622">
            <v>298565.84999999998</v>
          </cell>
          <cell r="X622" t="str">
            <v>-</v>
          </cell>
          <cell r="Y622">
            <v>0</v>
          </cell>
          <cell r="Z622">
            <v>0</v>
          </cell>
          <cell r="AA622">
            <v>298565.84999999998</v>
          </cell>
        </row>
        <row r="623">
          <cell r="A623" t="str">
            <v>D20-sappa-0621</v>
          </cell>
          <cell r="B623" t="str">
            <v>Piano investimenti</v>
          </cell>
          <cell r="C623">
            <v>621</v>
          </cell>
          <cell r="D623" t="str">
            <v>LN145-2020-558-UD-080</v>
          </cell>
          <cell r="E623" t="str">
            <v>D</v>
          </cell>
          <cell r="F623">
            <v>2020</v>
          </cell>
          <cell r="G623" t="str">
            <v>Soggetto Ausiliario</v>
          </cell>
          <cell r="H623" t="str">
            <v>D20-Soggetto Ausiliario</v>
          </cell>
          <cell r="I623" t="str">
            <v>-</v>
          </cell>
          <cell r="J623" t="str">
            <v>in Piano 2020</v>
          </cell>
          <cell r="K623" t="str">
            <v>Comune</v>
          </cell>
          <cell r="L623" t="str">
            <v>DIR AMB ENE</v>
          </cell>
          <cell r="M623" t="str">
            <v>Comune</v>
          </cell>
          <cell r="N623" t="str">
            <v>Comune di Sappada</v>
          </cell>
          <cell r="O623" t="str">
            <v>Sappada</v>
          </cell>
          <cell r="P623" t="str">
            <v xml:space="preserve">Sappada BORGATA CIMASAPPADA - VERSANTI OVEST E NORD DEL "COLLE DEI MIRTILLI" </v>
          </cell>
          <cell r="Q623" t="str">
            <v>RACCOLTA E SMALTIMENTO ACQUE SUPERFICIALI A MONTE DELLA BORGATA DI CIMASAPPADA</v>
          </cell>
          <cell r="R623" t="str">
            <v xml:space="preserve">REALIZZAZIONE CANALI DI RACCOLTA E DEFLUSSO ACQUE SUPERFICIALI A MONTE DELL'ABITATO DI CIMASAPPADA CHE CONFLUISCO VERSO L'ABITATO ED HANNO ALLAGATO SCANTINATI E GARAGE - SMALTIBILI UNICAMENTE NEI COLLETTORI FOGNARI DI DIMENSIONI NON ADEGUATE - </v>
          </cell>
          <cell r="S623" t="str">
            <v>D</v>
          </cell>
          <cell r="T623" t="str">
            <v>DA AVVIARE</v>
          </cell>
          <cell r="U623">
            <v>230000</v>
          </cell>
          <cell r="V623">
            <v>227038.93</v>
          </cell>
          <cell r="W623">
            <v>227038.93</v>
          </cell>
          <cell r="X623" t="str">
            <v>-</v>
          </cell>
          <cell r="Y623">
            <v>0</v>
          </cell>
          <cell r="Z623">
            <v>0</v>
          </cell>
          <cell r="AA623">
            <v>227038.93</v>
          </cell>
        </row>
        <row r="624">
          <cell r="A624" t="str">
            <v>D20-sappa-0622</v>
          </cell>
          <cell r="B624" t="str">
            <v>Piano investimenti</v>
          </cell>
          <cell r="C624">
            <v>622</v>
          </cell>
          <cell r="D624" t="str">
            <v>LN145-2020-558-UD-203</v>
          </cell>
          <cell r="E624" t="str">
            <v>D</v>
          </cell>
          <cell r="F624">
            <v>2020</v>
          </cell>
          <cell r="G624" t="str">
            <v>Soggetto Ausiliario</v>
          </cell>
          <cell r="H624" t="str">
            <v>-</v>
          </cell>
          <cell r="I624" t="str">
            <v>Rimodulazione gennaio 2021</v>
          </cell>
          <cell r="J624" t="str">
            <v>in piano 2020</v>
          </cell>
          <cell r="K624" t="str">
            <v>Comune</v>
          </cell>
          <cell r="L624" t="str">
            <v>DIR AMB ENE</v>
          </cell>
          <cell r="M624" t="str">
            <v>Comune</v>
          </cell>
          <cell r="N624" t="str">
            <v>Comune di Sappada</v>
          </cell>
          <cell r="O624" t="str">
            <v>Sappada</v>
          </cell>
          <cell r="P624" t="str">
            <v>Sappada FIUME PIAVE TRA LE BORGATE ECCHE E KRATTEN - IN PROSSIMITA' AREA SPORTIVA E MULINO LANNER</v>
          </cell>
          <cell r="Q624" t="str">
            <v>VERIFICA E CONSOLIDAMENTO ARGINATURE IN PIETRAME IN SPONDA DESTRA DEL PIAVE TRA LE BORGATE ECCHE E KRATTEN DI SAPPADA</v>
          </cell>
          <cell r="R624" t="str">
            <v>RIPOSIZIONAMENTO ED INTEGRAZIONE DIFESE SPONDALI E PROTEZIONI IN MASSI IN PROSSIMITA' BRIGLIE ESISTENTI PARZIALMENTE SCALZATE, CON INTEGRAZIONE IN SPONDA DESTRA E SINISTRA OVE IL PIAVE HA EROSO LE SCARPATE E BOSCHI ADIACENTI
mitigazione del rischio idrogeologico indicato dal PAI</v>
          </cell>
          <cell r="S624" t="str">
            <v>D</v>
          </cell>
          <cell r="T624" t="str">
            <v>DA AVVIARE</v>
          </cell>
          <cell r="U624">
            <v>80000</v>
          </cell>
          <cell r="V624">
            <v>81022.58</v>
          </cell>
          <cell r="W624">
            <v>81022.58</v>
          </cell>
          <cell r="X624" t="str">
            <v>-</v>
          </cell>
          <cell r="Y624">
            <v>0</v>
          </cell>
          <cell r="Z624">
            <v>0</v>
          </cell>
          <cell r="AA624">
            <v>81022.58</v>
          </cell>
        </row>
        <row r="625">
          <cell r="A625" t="str">
            <v>-</v>
          </cell>
          <cell r="B625" t="str">
            <v>Segnalazione</v>
          </cell>
          <cell r="C625">
            <v>623</v>
          </cell>
          <cell r="D625" t="str">
            <v>-</v>
          </cell>
          <cell r="E625" t="str">
            <v>-</v>
          </cell>
          <cell r="F625" t="str">
            <v>-</v>
          </cell>
          <cell r="G625" t="str">
            <v>-</v>
          </cell>
          <cell r="H625" t="str">
            <v>-</v>
          </cell>
          <cell r="I625" t="str">
            <v>-</v>
          </cell>
          <cell r="J625" t="str">
            <v>z</v>
          </cell>
          <cell r="K625" t="str">
            <v>Comune</v>
          </cell>
          <cell r="L625" t="str">
            <v>-</v>
          </cell>
          <cell r="M625" t="str">
            <v>-</v>
          </cell>
          <cell r="N625" t="str">
            <v>-</v>
          </cell>
          <cell r="O625" t="str">
            <v>Sappada</v>
          </cell>
          <cell r="P625" t="str">
            <v>Sappada BORGATA LERPA DI SAPPADA VERSO FIUME PIAVE</v>
          </cell>
          <cell r="Q625" t="str">
            <v xml:space="preserve">RICALIBRAZIONE ALVEO E CONSOLIDAMENTO MOVIMENTO FRANOSO TRATTA TERMINALE RIO LERPA </v>
          </cell>
          <cell r="R625" t="str">
            <v xml:space="preserve">RISAGOMATURA ALVEO TRATTA TERMINALE DEL RIO LERPA CON CONSOLIDAMENTO E RIPRISTINO SCARPATA EROSA DAL CORSO D'ACQUA IN PROSSIMITA' DI STRADA COMUNALE E CABINA ENEL   </v>
          </cell>
          <cell r="S625" t="str">
            <v>D</v>
          </cell>
          <cell r="T625" t="str">
            <v>DA AVVIARE</v>
          </cell>
          <cell r="U625">
            <v>75000</v>
          </cell>
          <cell r="V625">
            <v>75000</v>
          </cell>
          <cell r="W625" t="str">
            <v>-</v>
          </cell>
          <cell r="X625" t="str">
            <v>--</v>
          </cell>
          <cell r="Y625">
            <v>0</v>
          </cell>
          <cell r="Z625">
            <v>0</v>
          </cell>
          <cell r="AA625" t="e">
            <v>#VALUE!</v>
          </cell>
        </row>
        <row r="626">
          <cell r="A626" t="str">
            <v>-</v>
          </cell>
          <cell r="B626" t="str">
            <v>Segnalazione</v>
          </cell>
          <cell r="C626">
            <v>624</v>
          </cell>
          <cell r="D626" t="str">
            <v>-</v>
          </cell>
          <cell r="E626" t="str">
            <v>-</v>
          </cell>
          <cell r="F626" t="str">
            <v>-</v>
          </cell>
          <cell r="G626" t="str">
            <v>-</v>
          </cell>
          <cell r="H626" t="str">
            <v>-</v>
          </cell>
          <cell r="I626" t="str">
            <v>-</v>
          </cell>
          <cell r="J626" t="str">
            <v>z</v>
          </cell>
          <cell r="K626" t="str">
            <v>Comune</v>
          </cell>
          <cell r="L626" t="str">
            <v>-</v>
          </cell>
          <cell r="M626" t="str">
            <v>-</v>
          </cell>
          <cell r="N626" t="str">
            <v>-</v>
          </cell>
          <cell r="O626" t="str">
            <v>Sappada</v>
          </cell>
          <cell r="P626" t="str">
            <v>Sappada BOSCO DELLA DIGOLA - LOC. ZIEGHELHITTE</v>
          </cell>
          <cell r="Q626" t="str">
            <v>RIPRISTINO VIABILITA' SILVO PASTORALE SPONDA DESTRA RIO STORTO LOC. ZIEGHELHITTE</v>
          </cell>
          <cell r="R626" t="str">
            <v xml:space="preserve">RIPOSIZIONAMENTO ED INTEGRAZIONE SCOGLIERA IN MASSI A PROTEZIONE STRADA SILVO PASTORALE EROSA IN SPONDA DESTRA DAL RIO STORTO CON RIFACIMENTO PIANO VIABILE MEDIANTE APPORTO DI MATERIALE E CONTESTUALE SGHIAIAMENTO ALVEO </v>
          </cell>
          <cell r="S626" t="str">
            <v>B</v>
          </cell>
          <cell r="T626" t="str">
            <v>DA AVVIARE</v>
          </cell>
          <cell r="U626">
            <v>90000</v>
          </cell>
          <cell r="V626">
            <v>90000</v>
          </cell>
          <cell r="W626" t="str">
            <v>-</v>
          </cell>
          <cell r="X626" t="str">
            <v>--</v>
          </cell>
          <cell r="Y626">
            <v>0</v>
          </cell>
          <cell r="Z626">
            <v>0</v>
          </cell>
          <cell r="AA626" t="e">
            <v>#VALUE!</v>
          </cell>
        </row>
        <row r="627">
          <cell r="A627" t="str">
            <v>B20-sappa-0625</v>
          </cell>
          <cell r="B627" t="str">
            <v>Piano investimenti</v>
          </cell>
          <cell r="C627">
            <v>625</v>
          </cell>
          <cell r="D627" t="str">
            <v>DL119-2020-558-UD-042</v>
          </cell>
          <cell r="E627" t="str">
            <v>B</v>
          </cell>
          <cell r="F627">
            <v>2020</v>
          </cell>
          <cell r="G627" t="str">
            <v>Soggetto Ausiliario</v>
          </cell>
          <cell r="H627" t="str">
            <v>-</v>
          </cell>
          <cell r="I627" t="str">
            <v>Rimodulazione gennaio 2021</v>
          </cell>
          <cell r="J627" t="str">
            <v>in piano 2020</v>
          </cell>
          <cell r="K627" t="str">
            <v>Comune</v>
          </cell>
          <cell r="L627" t="str">
            <v>PCR</v>
          </cell>
          <cell r="M627" t="str">
            <v>Comune</v>
          </cell>
          <cell r="N627" t="str">
            <v>Comune di Sappada</v>
          </cell>
          <cell r="O627" t="str">
            <v>Sappada</v>
          </cell>
          <cell r="P627" t="str">
            <v>Sappada DA BORGATA SORAVIA A BORGATA CRETTA</v>
          </cell>
          <cell r="Q627" t="str">
            <v>RIPRISTINO E MESSA IN SICUREZZA ILLUMINAZIONE PUBBLICA</v>
          </cell>
          <cell r="R627" t="str">
            <v xml:space="preserve">RIPRISTINO CON INTERRAMENTO TRATTA DI ILLUMINAZIONE PUBBLICA ANCORA IN CAVO AEREO IN PIU' PUNTI TRANCIATO DA ALBERI CADUTI CON DANNI AI PALI DI ILLUMINAZIONE MEDIANTE RIFACIMENTO DELLA LINEA IN CAVO INTERRATO E SOSTITUZIONE PALI </v>
          </cell>
          <cell r="S627" t="str">
            <v>B</v>
          </cell>
          <cell r="T627" t="str">
            <v>DA AVVIARE</v>
          </cell>
          <cell r="U627">
            <v>225000</v>
          </cell>
          <cell r="V627">
            <v>213321.08</v>
          </cell>
          <cell r="W627">
            <v>213321.08</v>
          </cell>
          <cell r="X627" t="str">
            <v>-</v>
          </cell>
          <cell r="Y627">
            <v>0</v>
          </cell>
          <cell r="Z627">
            <v>0</v>
          </cell>
          <cell r="AA627">
            <v>213321.08</v>
          </cell>
        </row>
        <row r="628">
          <cell r="A628" t="str">
            <v>-</v>
          </cell>
          <cell r="B628" t="str">
            <v>Segnalazione</v>
          </cell>
          <cell r="C628">
            <v>626</v>
          </cell>
          <cell r="D628" t="str">
            <v>-</v>
          </cell>
          <cell r="E628" t="str">
            <v>-</v>
          </cell>
          <cell r="F628" t="str">
            <v>-</v>
          </cell>
          <cell r="G628" t="str">
            <v>-</v>
          </cell>
          <cell r="H628" t="str">
            <v>-</v>
          </cell>
          <cell r="I628" t="str">
            <v>-</v>
          </cell>
          <cell r="J628" t="str">
            <v>x</v>
          </cell>
          <cell r="K628" t="str">
            <v>Comune</v>
          </cell>
          <cell r="L628" t="str">
            <v>PCR</v>
          </cell>
          <cell r="M628" t="str">
            <v>-</v>
          </cell>
          <cell r="N628" t="str">
            <v>-</v>
          </cell>
          <cell r="O628" t="str">
            <v>Sappada</v>
          </cell>
          <cell r="P628" t="str">
            <v>Sappada VIABILITA' SILVO PASTORALE COMUNALE - BOSCO DELLA DIGOLA - ED ALTRE TRATTE</v>
          </cell>
          <cell r="Q628" t="str">
            <v xml:space="preserve">RIPRISTINO FUNZIONALITA' CUNETTE RACCOLTA ACQUE - REALIZZAZIONE ARCE IN LEGNAME E PIETRAME SU MOVIMENTI FRANOSI A RIDOSSO VIABILITA' SILVO PASTORALE </v>
          </cell>
          <cell r="R628" t="str">
            <v>RIPRISTINO ED INTEGRAZIONE CUNETTONI DEFLUSSO CORSI D'ACQUA MINORI - CUNETTE LATERALI DI RACCOLTA E SCOLO ACQUE SUPERFICIALI - SPIANAMENTO SOTTOFONDO IN MATERIALE INERTE - REALIZZAZIONE ARCE DI SOSTEGNO SIA DI A MONTE CHE A VALLE DELLA VIABILITA' IN CORRISPONDENZA MOVIMENTI FRANOSI CHE SI SONO INNESCATI A SEGUITO ALLUVIONE - E PRINCIPALMENTE CORRETTO RIPRISTINO REGIMAZIONE ACQUE PER PORTARLE FUORI DAL PIANO VIABILE OVE HANNO CAUSATO NOTEVOLI DANNI</v>
          </cell>
          <cell r="S628" t="str">
            <v>B</v>
          </cell>
          <cell r="T628" t="str">
            <v>DA AVVIARE</v>
          </cell>
          <cell r="U628">
            <v>400000</v>
          </cell>
          <cell r="V628">
            <v>400000</v>
          </cell>
          <cell r="W628" t="str">
            <v>-</v>
          </cell>
          <cell r="X628" t="str">
            <v>--</v>
          </cell>
          <cell r="Y628">
            <v>0</v>
          </cell>
          <cell r="Z628">
            <v>0</v>
          </cell>
          <cell r="AA628" t="e">
            <v>#VALUE!</v>
          </cell>
        </row>
        <row r="629">
          <cell r="A629" t="str">
            <v>D19-sappa-0627</v>
          </cell>
          <cell r="B629" t="str">
            <v>Piano investimenti</v>
          </cell>
          <cell r="C629">
            <v>627</v>
          </cell>
          <cell r="D629" t="str">
            <v>LN145-2019-558-UD-039</v>
          </cell>
          <cell r="E629" t="str">
            <v>D</v>
          </cell>
          <cell r="F629">
            <v>2019</v>
          </cell>
          <cell r="G629" t="str">
            <v>Soggetto Ausiliario</v>
          </cell>
          <cell r="H629" t="str">
            <v>D19-Soggetto Ausiliario</v>
          </cell>
          <cell r="I629" t="str">
            <v>-</v>
          </cell>
          <cell r="J629" t="str">
            <v>in Piano 2019</v>
          </cell>
          <cell r="K629" t="str">
            <v>Comune</v>
          </cell>
          <cell r="L629" t="str">
            <v>PCR</v>
          </cell>
          <cell r="M629" t="str">
            <v>Comune</v>
          </cell>
          <cell r="N629" t="str">
            <v>Comune di Sappada</v>
          </cell>
          <cell r="O629" t="str">
            <v>Sappada</v>
          </cell>
          <cell r="P629" t="str">
            <v>Sappada VAL SESIS - BOSCO DELLA DIGOLA - STRADA LAGHI D'OLBE  - RIO LERPA</v>
          </cell>
          <cell r="Q629" t="str">
            <v>PULIZIA E RICALIBRAZIONE ALVEI CORSI D'ACQUA SECONDARI DI COMPETENZA COMUNALE IN PRISSIMITA' VIABILITA' PRINCIPALE E STRADE SILVO PASTORALI</v>
          </cell>
          <cell r="R629" t="str">
            <v xml:space="preserve">INTERVENTI CON MEZZO MECCANICO SUBITO A MONTE ED A VALLE DELLA VIABILITA' PRINCIPALE E STRADE SILVO PASTORALI PER ASPORTO CEPPAIE - PIETRAME - RIAPERTURA O RIPOSIZIONAMENTO TUBAZIONI DI SCOLO OTTURATE DA MATERIALE CORSI D'ACQUA RII MINORI </v>
          </cell>
          <cell r="S629" t="str">
            <v>D</v>
          </cell>
          <cell r="T629" t="str">
            <v>DA AVVIARE</v>
          </cell>
          <cell r="U629">
            <v>80000</v>
          </cell>
          <cell r="V629">
            <v>69674.92</v>
          </cell>
          <cell r="W629">
            <v>69674.92</v>
          </cell>
          <cell r="X629" t="str">
            <v>-</v>
          </cell>
          <cell r="Y629">
            <v>0</v>
          </cell>
          <cell r="Z629">
            <v>0</v>
          </cell>
          <cell r="AA629">
            <v>69674.92</v>
          </cell>
        </row>
        <row r="630">
          <cell r="A630" t="str">
            <v>D21-sappa-0628</v>
          </cell>
          <cell r="B630" t="str">
            <v>Piano investimenti</v>
          </cell>
          <cell r="C630">
            <v>628</v>
          </cell>
          <cell r="D630" t="str">
            <v>LN145-2021-558-UD-127</v>
          </cell>
          <cell r="E630" t="str">
            <v>D</v>
          </cell>
          <cell r="F630">
            <v>2021</v>
          </cell>
          <cell r="G630" t="str">
            <v>Soggetto Ausiliario</v>
          </cell>
          <cell r="H630" t="str">
            <v>-</v>
          </cell>
          <cell r="I630" t="str">
            <v>-</v>
          </cell>
          <cell r="J630" t="str">
            <v>In piano 2021</v>
          </cell>
          <cell r="K630" t="str">
            <v>Comune</v>
          </cell>
          <cell r="L630" t="str">
            <v>DIR AMB ENE</v>
          </cell>
          <cell r="M630" t="str">
            <v>Comune</v>
          </cell>
          <cell r="N630" t="str">
            <v>Comune di Sappada</v>
          </cell>
          <cell r="O630" t="str">
            <v>Sappada</v>
          </cell>
          <cell r="P630" t="str">
            <v xml:space="preserve">Sappada VAL SESIS - PIANI DEL CRISTO </v>
          </cell>
          <cell r="Q630" t="str">
            <v>RICALIBRAZIONE ALVEO FIUME PIAVE IN LOC. " PIANI DEL CRISTO CON REALIZZAZIONE PROTEZIONI SPONDALI IN DESTRA E SINISTRA PIAVE</v>
          </cell>
          <cell r="R630" t="str">
            <v>RISAGOMATURA ALVEO DEL FIUME PIAVE CON POSIZIONAMENTO TROVANTI A PROTEZIONE SCARPATE LATERALI E PROLUNGAMENTO SCOGLIERE ESISTENTI CON MOVIMENTI TERRA PER RIPRISTINO PIAZZALE CAMPEGGIO STAGIONALE EROSO E IN SPONDA SINISTRA MESSA IN SICUREZZA SCARPATA IN PROSSIMITA' STRADA REGIONALE 22 DELLA VAL SESIS</v>
          </cell>
          <cell r="S630" t="str">
            <v>D</v>
          </cell>
          <cell r="T630" t="str">
            <v>DA AVVIARE</v>
          </cell>
          <cell r="U630">
            <v>175000</v>
          </cell>
          <cell r="V630">
            <v>146208.51999999999</v>
          </cell>
          <cell r="W630">
            <v>146208.51999999999</v>
          </cell>
          <cell r="X630" t="str">
            <v>-</v>
          </cell>
          <cell r="Y630">
            <v>0</v>
          </cell>
          <cell r="Z630">
            <v>0</v>
          </cell>
          <cell r="AA630">
            <v>146208.51999999999</v>
          </cell>
        </row>
        <row r="631">
          <cell r="A631" t="str">
            <v>-</v>
          </cell>
          <cell r="B631" t="str">
            <v>Segnalazione</v>
          </cell>
          <cell r="C631">
            <v>629</v>
          </cell>
          <cell r="D631" t="str">
            <v>-</v>
          </cell>
          <cell r="E631" t="str">
            <v>-</v>
          </cell>
          <cell r="F631" t="str">
            <v>-</v>
          </cell>
          <cell r="G631" t="str">
            <v>-</v>
          </cell>
          <cell r="H631" t="str">
            <v>-</v>
          </cell>
          <cell r="I631" t="str">
            <v>-</v>
          </cell>
          <cell r="J631" t="str">
            <v>x</v>
          </cell>
          <cell r="K631" t="str">
            <v>Comune</v>
          </cell>
          <cell r="L631" t="str">
            <v>DIR AMB ENE</v>
          </cell>
          <cell r="M631" t="str">
            <v>-</v>
          </cell>
          <cell r="N631" t="str">
            <v>-</v>
          </cell>
          <cell r="O631" t="str">
            <v>Sappada</v>
          </cell>
          <cell r="P631" t="str">
            <v>Sappada SOTTO BORGATA HOFFE - LECH POCH E PRESSO CONFLUENZA RIO SIERA</v>
          </cell>
          <cell r="Q631" t="str">
            <v xml:space="preserve">MANUTENZIONE IMPALCATI ATTRAVERSAMENTI SUL FIUME PIAVE DI ACCESSO PROPRIETA' BOSCHIVE E TRANSITO PISTE SCI NORDICO </v>
          </cell>
          <cell r="R631" t="str">
            <v xml:space="preserve">A SEGUITO PRIMO INTERVENTO DI RIPRISTINO SPALLE E SCOGLIERE A PROTEZIONE DEGLI ATTRAVERSAMENTI DANNEGGIATI DAGLI EVENTI ALLUVIONALI - SI RENDE OPPORTUNO UNA MANUTENZIONE STRARDINARIA ANCHE DELL'IMPALCATO RISULTATO DANNEGGIATO DAL CEDIMENTO PARZIALE DELLE SPALLE </v>
          </cell>
          <cell r="S631" t="str">
            <v>B</v>
          </cell>
          <cell r="T631" t="str">
            <v>DA AVVIARE</v>
          </cell>
          <cell r="U631">
            <v>120000</v>
          </cell>
          <cell r="V631">
            <v>120000</v>
          </cell>
          <cell r="W631" t="str">
            <v>-</v>
          </cell>
          <cell r="X631" t="str">
            <v>--</v>
          </cell>
          <cell r="Y631">
            <v>0</v>
          </cell>
          <cell r="Z631">
            <v>0</v>
          </cell>
          <cell r="AA631" t="e">
            <v>#VALUE!</v>
          </cell>
        </row>
        <row r="632">
          <cell r="A632" t="str">
            <v>-</v>
          </cell>
          <cell r="B632" t="str">
            <v>Segnalazione</v>
          </cell>
          <cell r="C632">
            <v>630</v>
          </cell>
          <cell r="D632" t="str">
            <v>-</v>
          </cell>
          <cell r="E632" t="str">
            <v>-</v>
          </cell>
          <cell r="F632" t="str">
            <v>-</v>
          </cell>
          <cell r="G632" t="str">
            <v>-</v>
          </cell>
          <cell r="H632" t="str">
            <v>-</v>
          </cell>
          <cell r="I632" t="str">
            <v>-</v>
          </cell>
          <cell r="J632" t="str">
            <v>z</v>
          </cell>
          <cell r="K632" t="str">
            <v>Comune</v>
          </cell>
          <cell r="L632" t="str">
            <v>-</v>
          </cell>
          <cell r="M632" t="str">
            <v>-</v>
          </cell>
          <cell r="N632" t="str">
            <v>-</v>
          </cell>
          <cell r="O632" t="str">
            <v>Sauris</v>
          </cell>
          <cell r="P632" t="str">
            <v>Sauris Sauris di Sotto</v>
          </cell>
          <cell r="Q632" t="str">
            <v>Acquisto motopompa carrellata.</v>
          </cell>
          <cell r="R632" t="str">
            <v>Acquisto motopompa carrrellata tipo “Honda Trash Pump wt30x”, motore tipo “Honda gx270” o similare compreso accessori e carrello. Intervento presso edificio comunale tessitura oggetto di allagamento. La motopompa “mark3” in possesso alla squadra comunale di P.C. si è rivelata insufficiente.</v>
          </cell>
          <cell r="S632" t="str">
            <v>A</v>
          </cell>
          <cell r="T632" t="str">
            <v>DA AVVIARE</v>
          </cell>
          <cell r="U632">
            <v>2440</v>
          </cell>
          <cell r="V632">
            <v>2440</v>
          </cell>
          <cell r="W632" t="str">
            <v>-</v>
          </cell>
          <cell r="X632" t="str">
            <v>--</v>
          </cell>
          <cell r="Y632">
            <v>0</v>
          </cell>
          <cell r="Z632">
            <v>0</v>
          </cell>
          <cell r="AA632" t="e">
            <v>#VALUE!</v>
          </cell>
        </row>
        <row r="633">
          <cell r="A633" t="str">
            <v>-</v>
          </cell>
          <cell r="B633" t="str">
            <v>Segnalazione</v>
          </cell>
          <cell r="C633">
            <v>631</v>
          </cell>
          <cell r="D633" t="str">
            <v>-</v>
          </cell>
          <cell r="E633" t="str">
            <v>-</v>
          </cell>
          <cell r="F633" t="str">
            <v>-</v>
          </cell>
          <cell r="G633" t="str">
            <v>-</v>
          </cell>
          <cell r="H633" t="str">
            <v>-</v>
          </cell>
          <cell r="I633" t="str">
            <v>-</v>
          </cell>
          <cell r="J633" t="str">
            <v>z</v>
          </cell>
          <cell r="K633" t="str">
            <v>Comune</v>
          </cell>
          <cell r="L633" t="str">
            <v>-</v>
          </cell>
          <cell r="M633" t="str">
            <v>-</v>
          </cell>
          <cell r="N633" t="str">
            <v>-</v>
          </cell>
          <cell r="O633" t="str">
            <v>Sauris</v>
          </cell>
          <cell r="P633" t="str">
            <v>Sauris Sauris di Sotto</v>
          </cell>
          <cell r="Q633" t="str">
            <v>Acquisto gruppo elettrogeno carrellato.</v>
          </cell>
          <cell r="R633" t="str">
            <v>Acquisto gruppo elettrogeno carrellato da 10kW silenziato compreso carrello. Il gruppo elettrogeno a gasolio a disposizione della squadra di P.C. è stato subito destinato ad altri usi urgenti per garantire il funzionamento temporaneo della linea telefonica mobile. Non avendone a disposizione un altro non si è potuto alimentare l’edificio sede del C.O.C. che si è dovuto pertanto delocalizzare in altro edificio privato.</v>
          </cell>
          <cell r="S633" t="str">
            <v>A</v>
          </cell>
          <cell r="T633" t="str">
            <v>DA AVVIARE</v>
          </cell>
          <cell r="U633">
            <v>7320</v>
          </cell>
          <cell r="V633">
            <v>7320</v>
          </cell>
          <cell r="W633" t="str">
            <v>-</v>
          </cell>
          <cell r="X633" t="str">
            <v>--</v>
          </cell>
          <cell r="Y633">
            <v>0</v>
          </cell>
          <cell r="Z633">
            <v>0</v>
          </cell>
          <cell r="AA633" t="e">
            <v>#VALUE!</v>
          </cell>
        </row>
        <row r="634">
          <cell r="A634" t="str">
            <v>-</v>
          </cell>
          <cell r="B634" t="str">
            <v>Segnalazione</v>
          </cell>
          <cell r="C634">
            <v>632</v>
          </cell>
          <cell r="D634" t="str">
            <v>-</v>
          </cell>
          <cell r="E634" t="str">
            <v>-</v>
          </cell>
          <cell r="F634" t="str">
            <v>-</v>
          </cell>
          <cell r="G634" t="str">
            <v>-</v>
          </cell>
          <cell r="H634" t="str">
            <v>-</v>
          </cell>
          <cell r="I634" t="str">
            <v>-</v>
          </cell>
          <cell r="J634" t="str">
            <v>z</v>
          </cell>
          <cell r="K634" t="str">
            <v>Comune</v>
          </cell>
          <cell r="L634" t="str">
            <v>PCR</v>
          </cell>
          <cell r="M634" t="str">
            <v>-</v>
          </cell>
          <cell r="N634" t="str">
            <v>-</v>
          </cell>
          <cell r="O634" t="str">
            <v>Sauris</v>
          </cell>
          <cell r="P634" t="str">
            <v>Sauris Sauris di Sotto</v>
          </cell>
          <cell r="Q634" t="str">
            <v>Riparazione provvisoria tetto scuola elementare e materna di Sauris di Sotto</v>
          </cell>
          <cell r="R634" t="str">
            <v xml:space="preserve">Il tetto della scuola in scandole di legno è stato danneggiato. Necessita di riparazione provvisoria per superare, senza aggravamenti, il periodo invernale.  </v>
          </cell>
          <cell r="S634" t="str">
            <v>B</v>
          </cell>
          <cell r="T634" t="str">
            <v>DA AVVIARE</v>
          </cell>
          <cell r="U634">
            <v>732</v>
          </cell>
          <cell r="V634">
            <v>732</v>
          </cell>
          <cell r="W634" t="str">
            <v>-</v>
          </cell>
          <cell r="X634" t="str">
            <v>--</v>
          </cell>
          <cell r="Y634">
            <v>0</v>
          </cell>
          <cell r="Z634">
            <v>0</v>
          </cell>
          <cell r="AA634" t="e">
            <v>#VALUE!</v>
          </cell>
        </row>
        <row r="635">
          <cell r="A635" t="str">
            <v>B19-sauri-0633</v>
          </cell>
          <cell r="B635" t="str">
            <v>Piano investimenti</v>
          </cell>
          <cell r="C635">
            <v>633</v>
          </cell>
          <cell r="D635" t="str">
            <v>DL119-2019-558-UD-279</v>
          </cell>
          <cell r="E635" t="str">
            <v>B</v>
          </cell>
          <cell r="F635">
            <v>2019</v>
          </cell>
          <cell r="G635" t="str">
            <v>Soggetto Attuatore</v>
          </cell>
          <cell r="H635" t="str">
            <v>B19-Soggetto Attuatore</v>
          </cell>
          <cell r="I635" t="str">
            <v>-</v>
          </cell>
          <cell r="J635" t="str">
            <v>in Piano 2019</v>
          </cell>
          <cell r="K635" t="str">
            <v>Comune</v>
          </cell>
          <cell r="L635" t="str">
            <v>PCR</v>
          </cell>
          <cell r="M635" t="str">
            <v>Comune</v>
          </cell>
          <cell r="N635" t="str">
            <v>Comune di Sauris</v>
          </cell>
          <cell r="O635" t="str">
            <v>Sauris</v>
          </cell>
          <cell r="P635" t="str">
            <v>Sauris La Maina - Velt</v>
          </cell>
          <cell r="Q635" t="str">
            <v>Rimozione terre e rocce, materiale alluvionale, depositato temporaneamente in loc. La Maina</v>
          </cell>
          <cell r="R635" t="str">
            <v xml:space="preserve">In piena emergenza è stato necessario, mediante ordinanza sindacale, occupare un area di proprietà privata sita in loc. La Maina in zona strategica, per lo stoccaggio del materiale derivante dall’apertura/pulizia delle frane intervenute sulla pubblica viabilità. Ora vi è la necessita di sgomberare l’area. L’ente ha individuato delle aree di proprietà dove è possibile stoccare definitivamente il materiale. L’intervento consiste nel trasporto, scarico e livellatura di detto materiale. </v>
          </cell>
          <cell r="S635" t="str">
            <v>B</v>
          </cell>
          <cell r="T635" t="str">
            <v>IN CORSO</v>
          </cell>
          <cell r="U635">
            <v>7320</v>
          </cell>
          <cell r="V635">
            <v>7320</v>
          </cell>
          <cell r="W635">
            <v>7320</v>
          </cell>
          <cell r="X635" t="str">
            <v>-</v>
          </cell>
          <cell r="Y635">
            <v>0</v>
          </cell>
          <cell r="Z635">
            <v>0</v>
          </cell>
          <cell r="AA635">
            <v>7320</v>
          </cell>
        </row>
        <row r="636">
          <cell r="A636" t="str">
            <v>B19-sauri-0634</v>
          </cell>
          <cell r="B636" t="str">
            <v>Piano investimenti</v>
          </cell>
          <cell r="C636">
            <v>634</v>
          </cell>
          <cell r="D636" t="str">
            <v>DL119-2019-558-UD-280</v>
          </cell>
          <cell r="E636" t="str">
            <v>B</v>
          </cell>
          <cell r="F636">
            <v>2019</v>
          </cell>
          <cell r="G636" t="str">
            <v>Soggetto Attuatore</v>
          </cell>
          <cell r="H636" t="str">
            <v>B19-Soggetto Attuatore</v>
          </cell>
          <cell r="I636" t="str">
            <v>-</v>
          </cell>
          <cell r="J636" t="str">
            <v>in Piano 2019</v>
          </cell>
          <cell r="K636" t="str">
            <v>Comune</v>
          </cell>
          <cell r="L636" t="str">
            <v>PCR</v>
          </cell>
          <cell r="M636" t="str">
            <v>Comune</v>
          </cell>
          <cell r="N636" t="str">
            <v>Comune di Sauris</v>
          </cell>
          <cell r="O636" t="str">
            <v>Sauris</v>
          </cell>
          <cell r="P636" t="str">
            <v>Sauris La Maina</v>
          </cell>
          <cell r="Q636" t="str">
            <v>Rimozione materiale vegetale, depositato temporaneamente in loc. La Maina,e derivante dalla liberazione e sgombero delle strade pubbliche dalle frane.</v>
          </cell>
          <cell r="R636" t="str">
            <v xml:space="preserve">In piena emergenza è stato necessario, mediante ordinanza sindacale, occupare un area di proprietà privata sita in loc. La Maina in zona strategica, per lo stoccaggio del materiale vegetale derivante dall’apertura/pulizia delle frane intervenute sulla pubblica viabilità. Ora vi è la necessita di sgomberare l’area. Si prevede il conferimento in discarica del materiale. </v>
          </cell>
          <cell r="S636" t="str">
            <v>B</v>
          </cell>
          <cell r="T636" t="str">
            <v>IN CORSO</v>
          </cell>
          <cell r="U636">
            <v>5000</v>
          </cell>
          <cell r="V636">
            <v>5000</v>
          </cell>
          <cell r="W636">
            <v>5000</v>
          </cell>
          <cell r="X636" t="str">
            <v>-</v>
          </cell>
          <cell r="Y636">
            <v>0</v>
          </cell>
          <cell r="Z636">
            <v>0</v>
          </cell>
          <cell r="AA636">
            <v>5000</v>
          </cell>
        </row>
        <row r="637">
          <cell r="A637" t="str">
            <v>D19-pcr-0635</v>
          </cell>
          <cell r="B637" t="str">
            <v>Piano investimenti</v>
          </cell>
          <cell r="C637">
            <v>635</v>
          </cell>
          <cell r="D637" t="str">
            <v>LN145-2019-558-UD-040</v>
          </cell>
          <cell r="E637" t="str">
            <v>D</v>
          </cell>
          <cell r="F637">
            <v>2019</v>
          </cell>
          <cell r="G637" t="str">
            <v>Soggetto Ausiliario</v>
          </cell>
          <cell r="H637" t="str">
            <v>D19-Soggetto Ausiliario</v>
          </cell>
          <cell r="I637" t="str">
            <v>-</v>
          </cell>
          <cell r="J637" t="str">
            <v>in Piano 2019</v>
          </cell>
          <cell r="K637" t="str">
            <v>Comune</v>
          </cell>
          <cell r="L637" t="str">
            <v>PCR</v>
          </cell>
          <cell r="M637" t="str">
            <v>PCR</v>
          </cell>
          <cell r="N637" t="str">
            <v>Protezione civile regionale</v>
          </cell>
          <cell r="O637" t="str">
            <v>Sauris</v>
          </cell>
          <cell r="P637" t="str">
            <v>Sauris Sauris di Sotto</v>
          </cell>
          <cell r="Q637" t="str">
            <v>Riparazione definitiva tetto scuola elementare e materna di Sauris di Sotto.</v>
          </cell>
          <cell r="R637" t="str">
            <v>Il tetto della scuola dell’infanzia e primaria sita in Sauris di Sotto, servizio essenziale erogato dall’amministrazione pubblica è stato danneggiato. Dopo aver eseguito gli interventi provvisori per superare, senza aggravamenti, il periodo invernale sarà necessario procedere con un intervento definitivo. In dettaglio si prevede il completo rifacimento del solaio in legno di copertura avente una superficie di circa 730 mq. e manto tradizionale in scandole di legno</v>
          </cell>
          <cell r="S637" t="str">
            <v>D</v>
          </cell>
          <cell r="T637" t="str">
            <v>DA AVVIARE</v>
          </cell>
          <cell r="U637">
            <v>395280</v>
          </cell>
          <cell r="V637">
            <v>357365.09</v>
          </cell>
          <cell r="W637">
            <v>357365.09</v>
          </cell>
          <cell r="X637" t="str">
            <v>-</v>
          </cell>
          <cell r="Y637">
            <v>0</v>
          </cell>
          <cell r="Z637">
            <v>0</v>
          </cell>
          <cell r="AA637">
            <v>357365.09</v>
          </cell>
        </row>
        <row r="638">
          <cell r="A638" t="str">
            <v>-</v>
          </cell>
          <cell r="B638" t="str">
            <v>Segnalazione</v>
          </cell>
          <cell r="C638">
            <v>636</v>
          </cell>
          <cell r="D638" t="str">
            <v>-</v>
          </cell>
          <cell r="E638" t="str">
            <v>-</v>
          </cell>
          <cell r="F638" t="str">
            <v>-</v>
          </cell>
          <cell r="G638" t="str">
            <v>-</v>
          </cell>
          <cell r="H638" t="str">
            <v>-</v>
          </cell>
          <cell r="I638" t="str">
            <v>-</v>
          </cell>
          <cell r="J638" t="str">
            <v>z</v>
          </cell>
          <cell r="K638" t="str">
            <v>Comune</v>
          </cell>
          <cell r="L638" t="str">
            <v>PCR</v>
          </cell>
          <cell r="M638" t="str">
            <v>-</v>
          </cell>
          <cell r="N638" t="str">
            <v>-</v>
          </cell>
          <cell r="O638" t="str">
            <v>Sauris</v>
          </cell>
          <cell r="P638" t="str">
            <v>Sauris Sauris di Sotto</v>
          </cell>
          <cell r="Q638" t="str">
            <v>Lavori per la messa in sicurezza del centro raccolta rifiuti comunale.</v>
          </cell>
          <cell r="R638" t="str">
            <v>Gli eventi atmosferici hanno determinato un sostanziale aggravamento delle condizioni del centro raccolti rifiuti comunale, struttura strategica all’attività di gestione dei rifiuti e servizio pubblico erogato dall’ente. La porzione sud del centro presenta segni di cedimento verso valle. E' necessario intervenire nell'ambito sud mediante realizzazione di opere per la messa in sicurezza del versante e di sostegno quali palizzate con tirafondi, biorete e altre opere di ingegneria naturalistica. La recinzione perimetrale necessita inoltre di alcune sistemazioni. E' necessario intervenire nell'ambito nord mediante realizzazione di micropali e cordolo in c.a. e opere complementari.</v>
          </cell>
          <cell r="S638" t="str">
            <v>D</v>
          </cell>
          <cell r="T638" t="str">
            <v>DA AVVIARE</v>
          </cell>
          <cell r="U638">
            <v>385000</v>
          </cell>
          <cell r="V638">
            <v>385000</v>
          </cell>
          <cell r="W638" t="str">
            <v>-</v>
          </cell>
          <cell r="X638" t="str">
            <v>--</v>
          </cell>
          <cell r="Y638">
            <v>0</v>
          </cell>
          <cell r="Z638">
            <v>0</v>
          </cell>
          <cell r="AA638" t="e">
            <v>#VALUE!</v>
          </cell>
        </row>
        <row r="639">
          <cell r="A639" t="str">
            <v>-</v>
          </cell>
          <cell r="B639" t="str">
            <v>Segnalazione</v>
          </cell>
          <cell r="C639">
            <v>637</v>
          </cell>
          <cell r="D639" t="str">
            <v>-</v>
          </cell>
          <cell r="E639" t="str">
            <v>-</v>
          </cell>
          <cell r="F639" t="str">
            <v>-</v>
          </cell>
          <cell r="G639" t="str">
            <v>-</v>
          </cell>
          <cell r="H639" t="str">
            <v>-</v>
          </cell>
          <cell r="I639" t="str">
            <v>-</v>
          </cell>
          <cell r="J639" t="str">
            <v>x</v>
          </cell>
          <cell r="K639" t="str">
            <v>Comune</v>
          </cell>
          <cell r="L639" t="str">
            <v>DIR AMB ENE</v>
          </cell>
          <cell r="M639" t="str">
            <v>-</v>
          </cell>
          <cell r="N639" t="str">
            <v>-</v>
          </cell>
          <cell r="O639" t="str">
            <v>Sauris</v>
          </cell>
          <cell r="P639" t="str">
            <v>Sauris Sauris di Sopra – Velt - Sauris di Sotto – La Maina - Lateis</v>
          </cell>
          <cell r="Q639" t="str">
            <v>Lavori per il rispristino della sicurezza degli impianti e infrastrutture costituenti la rete gas g.p.l. di proprietà comunale.</v>
          </cell>
          <cell r="R639" t="str">
            <v>Gli eventi atmosferici hanno danneggiato gli impianti/infrastrutture costituenti la rete gas g.p.l. di proprietà comunale. Nel dettaglio risultano danneggianti alcuni componenti relativi ai sistemi antincendio, risultano rotti tratti di recinzione metallica, risultano rotti alcuni armadi relativi alla protezione catodica e un tratto di tubazione risulta da sostituire in quanto interessata da frana.</v>
          </cell>
          <cell r="S639" t="str">
            <v>D</v>
          </cell>
          <cell r="T639" t="str">
            <v>DA AVVIARE</v>
          </cell>
          <cell r="U639">
            <v>58560</v>
          </cell>
          <cell r="V639">
            <v>58560</v>
          </cell>
          <cell r="W639" t="str">
            <v>-</v>
          </cell>
          <cell r="X639" t="str">
            <v>--</v>
          </cell>
          <cell r="Y639">
            <v>0</v>
          </cell>
          <cell r="Z639">
            <v>0</v>
          </cell>
          <cell r="AA639" t="e">
            <v>#VALUE!</v>
          </cell>
        </row>
        <row r="640">
          <cell r="A640" t="str">
            <v>-</v>
          </cell>
          <cell r="B640" t="str">
            <v>Segnalazione</v>
          </cell>
          <cell r="C640">
            <v>638</v>
          </cell>
          <cell r="D640" t="str">
            <v>-</v>
          </cell>
          <cell r="E640" t="str">
            <v>-</v>
          </cell>
          <cell r="F640" t="str">
            <v>-</v>
          </cell>
          <cell r="G640" t="str">
            <v>-</v>
          </cell>
          <cell r="H640" t="str">
            <v>-</v>
          </cell>
          <cell r="I640" t="str">
            <v>-</v>
          </cell>
          <cell r="J640" t="str">
            <v>x</v>
          </cell>
          <cell r="K640" t="str">
            <v>Comune</v>
          </cell>
          <cell r="L640" t="str">
            <v>DIR AMB ENE</v>
          </cell>
          <cell r="M640" t="str">
            <v>-</v>
          </cell>
          <cell r="N640" t="str">
            <v>-</v>
          </cell>
          <cell r="O640" t="str">
            <v>Sauris</v>
          </cell>
          <cell r="P640" t="str">
            <v>Sauris Sauris di Sopra – Velt - Sauris di Sotto – La Maina - Lateis</v>
          </cell>
          <cell r="Q640" t="str">
            <v>Lavori per il rispristino depuratori fognari e caditoie/pozzetti stradali della rete di proprietà comunale.</v>
          </cell>
          <cell r="R640" t="str">
            <v>Gli eventi atmosferici hanno comportato il danneggiamento della recinzione del depuratore di Sauris di Sotto interessato a valle anche da una frana, il franamento della strada di accesso e dell’area di pertinenza del depuratore di La Maina, il danneggiamento di vari chiusini in cls delle caditoie di raccolta delle acqua meteoriche stradali e di varie canalette.</v>
          </cell>
          <cell r="S640" t="str">
            <v>D</v>
          </cell>
          <cell r="T640" t="str">
            <v>DA AVVIARE</v>
          </cell>
          <cell r="U640">
            <v>95160</v>
          </cell>
          <cell r="V640">
            <v>95160</v>
          </cell>
          <cell r="W640" t="str">
            <v>-</v>
          </cell>
          <cell r="X640" t="str">
            <v>--</v>
          </cell>
          <cell r="Y640">
            <v>0</v>
          </cell>
          <cell r="Z640">
            <v>0</v>
          </cell>
          <cell r="AA640" t="e">
            <v>#VALUE!</v>
          </cell>
        </row>
        <row r="641">
          <cell r="A641" t="str">
            <v>D19-sauri-0639</v>
          </cell>
          <cell r="B641" t="str">
            <v>Piano investimenti</v>
          </cell>
          <cell r="C641">
            <v>639</v>
          </cell>
          <cell r="D641" t="str">
            <v>-</v>
          </cell>
          <cell r="E641" t="str">
            <v>D</v>
          </cell>
          <cell r="F641">
            <v>2019</v>
          </cell>
          <cell r="G641" t="str">
            <v>Soggetto Ausiliario</v>
          </cell>
          <cell r="H641" t="str">
            <v>-</v>
          </cell>
          <cell r="I641" t="str">
            <v>Marprile2022-nuovi interventi rimo 2022-</v>
          </cell>
          <cell r="J641" t="str">
            <v>in piano 2019</v>
          </cell>
          <cell r="K641" t="str">
            <v>Comune</v>
          </cell>
          <cell r="L641" t="str">
            <v>DIR AMB ENE</v>
          </cell>
          <cell r="M641" t="str">
            <v>-</v>
          </cell>
          <cell r="N641" t="str">
            <v>Comune di Sauris</v>
          </cell>
          <cell r="O641" t="str">
            <v>Sauris</v>
          </cell>
          <cell r="P641" t="str">
            <v>LA MAINA</v>
          </cell>
          <cell r="Q641" t="str">
            <v>Intervento strutturale finalizzato all'aumento del livello di resilienza dell'edifcio comunale "ex segheria". 2° lotto</v>
          </cell>
          <cell r="R641" t="str">
            <v>Intervento strutturale atto alla realizzazione di opere di consolidamento e aumento resilienza dell'edificio. 2° lotto.</v>
          </cell>
          <cell r="S641" t="str">
            <v>D</v>
          </cell>
          <cell r="T641" t="str">
            <v>DA AVVIARE</v>
          </cell>
          <cell r="U641">
            <v>300000</v>
          </cell>
          <cell r="V641">
            <v>300000</v>
          </cell>
          <cell r="W641">
            <v>300000</v>
          </cell>
          <cell r="X641" t="str">
            <v>-</v>
          </cell>
          <cell r="Y641">
            <v>0</v>
          </cell>
          <cell r="Z641">
            <v>300000</v>
          </cell>
          <cell r="AA641">
            <v>300000</v>
          </cell>
        </row>
        <row r="642">
          <cell r="A642" t="str">
            <v>B19-sauri-0640</v>
          </cell>
          <cell r="B642" t="str">
            <v>Piano investimenti</v>
          </cell>
          <cell r="C642">
            <v>640</v>
          </cell>
          <cell r="D642" t="str">
            <v>DL119-2019-558-UD-441</v>
          </cell>
          <cell r="E642" t="str">
            <v>B</v>
          </cell>
          <cell r="F642">
            <v>2019</v>
          </cell>
          <cell r="G642" t="str">
            <v>Soggetto Ausiliario</v>
          </cell>
          <cell r="H642" t="str">
            <v>B19-Soggetto Ausiliario</v>
          </cell>
          <cell r="I642" t="str">
            <v>-</v>
          </cell>
          <cell r="J642" t="str">
            <v>in Piano 2019</v>
          </cell>
          <cell r="K642" t="str">
            <v>Comune</v>
          </cell>
          <cell r="L642" t="str">
            <v>PCR</v>
          </cell>
          <cell r="M642" t="str">
            <v>Comune</v>
          </cell>
          <cell r="N642" t="str">
            <v>Comune di Sauris</v>
          </cell>
          <cell r="O642" t="str">
            <v>Sauris</v>
          </cell>
          <cell r="P642" t="str">
            <v xml:space="preserve">Sauris Sauris </v>
          </cell>
          <cell r="Q642" t="str">
            <v>Lavori per il ripristino delle piazzole ecologiche comunali.</v>
          </cell>
          <cell r="R642" t="str">
            <v>Gli eventi atmosferici hanno comportato il danneggiamento delle coperture delle piazzole ecologiche di Sauris quali aree adibite per il servizio rifiuti dedicate ai turisti e alle seconde case. Si prevede il rifacimento delle coperture in scandole di legno.</v>
          </cell>
          <cell r="S642" t="str">
            <v>B</v>
          </cell>
          <cell r="T642" t="str">
            <v>DA AVVIARE</v>
          </cell>
          <cell r="U642">
            <v>43920</v>
          </cell>
          <cell r="V642">
            <v>43047.9</v>
          </cell>
          <cell r="W642">
            <v>43047.9</v>
          </cell>
          <cell r="X642" t="str">
            <v>-</v>
          </cell>
          <cell r="Y642">
            <v>0</v>
          </cell>
          <cell r="Z642">
            <v>0</v>
          </cell>
          <cell r="AA642">
            <v>43047.9</v>
          </cell>
        </row>
        <row r="643">
          <cell r="A643" t="str">
            <v>-</v>
          </cell>
          <cell r="B643" t="str">
            <v>Segnalazione</v>
          </cell>
          <cell r="C643">
            <v>641</v>
          </cell>
          <cell r="D643" t="str">
            <v>-</v>
          </cell>
          <cell r="E643" t="str">
            <v>-</v>
          </cell>
          <cell r="F643" t="str">
            <v>-</v>
          </cell>
          <cell r="G643" t="str">
            <v>-</v>
          </cell>
          <cell r="H643" t="str">
            <v>-</v>
          </cell>
          <cell r="I643" t="str">
            <v>-</v>
          </cell>
          <cell r="J643" t="str">
            <v>x</v>
          </cell>
          <cell r="K643" t="str">
            <v>Comune</v>
          </cell>
          <cell r="L643" t="str">
            <v>PCR</v>
          </cell>
          <cell r="M643" t="str">
            <v>-</v>
          </cell>
          <cell r="N643" t="str">
            <v>-</v>
          </cell>
          <cell r="O643" t="str">
            <v>Sauris</v>
          </cell>
          <cell r="P643" t="str">
            <v>Sauris Sauris</v>
          </cell>
          <cell r="Q643" t="str">
            <v>Lavori per il ripristino dell’illuminazione pubblica comunale.</v>
          </cell>
          <cell r="R643" t="str">
            <v>L’intervento consiste nella sostituzione di lampioni rotti e nel rifacimento di alcuni elementi elettrici relativi.</v>
          </cell>
          <cell r="S643" t="str">
            <v>D</v>
          </cell>
          <cell r="T643" t="str">
            <v>DA AVVIARE</v>
          </cell>
          <cell r="U643">
            <v>35868</v>
          </cell>
          <cell r="V643">
            <v>35868</v>
          </cell>
          <cell r="W643" t="str">
            <v>-</v>
          </cell>
          <cell r="X643" t="str">
            <v>--</v>
          </cell>
          <cell r="Y643">
            <v>0</v>
          </cell>
          <cell r="Z643">
            <v>0</v>
          </cell>
          <cell r="AA643" t="e">
            <v>#VALUE!</v>
          </cell>
        </row>
        <row r="644">
          <cell r="A644" t="str">
            <v>D20-sauri-0642</v>
          </cell>
          <cell r="B644" t="str">
            <v>Piano investimenti</v>
          </cell>
          <cell r="C644">
            <v>642</v>
          </cell>
          <cell r="D644" t="str">
            <v>LN145-2020-558-UD-087</v>
          </cell>
          <cell r="E644" t="str">
            <v>D</v>
          </cell>
          <cell r="F644">
            <v>2020</v>
          </cell>
          <cell r="G644" t="str">
            <v>Soggetto Ausiliario</v>
          </cell>
          <cell r="H644" t="str">
            <v>D20-Soggetto Ausiliario</v>
          </cell>
          <cell r="I644" t="str">
            <v>-</v>
          </cell>
          <cell r="J644" t="str">
            <v>in Piano 2020</v>
          </cell>
          <cell r="K644" t="str">
            <v>Comune</v>
          </cell>
          <cell r="L644" t="str">
            <v>PCR</v>
          </cell>
          <cell r="M644" t="str">
            <v>Comune</v>
          </cell>
          <cell r="N644" t="str">
            <v>Comune di Sauris</v>
          </cell>
          <cell r="O644" t="str">
            <v>Sauris</v>
          </cell>
          <cell r="P644" t="str">
            <v>Sauris Loc. Eibn - Sauris di Sotto</v>
          </cell>
          <cell r="Q644" t="str">
            <v>Lavori per di ripristino della strada comunale Rabozzach, loc. Eibn, danneggiata dagli eventi eccezionali</v>
          </cell>
          <cell r="R644" t="str">
            <v>Durante gli eccezionali eventi atmosferici la strada comunale Rabozzach che collega la frazione di Sauris di Sotto con la loc. Eibn è stata gravemente colpita. A seguito della realizzazione degli interventi più urgenti è necessario procedere con interventi definitivi atti al ripristino e alla messa in sicurezza della stessa (sistemazione versanti, rifacimento sistema captazione meteoriche, messa in sicurezza complessiva).</v>
          </cell>
          <cell r="S644" t="str">
            <v>D</v>
          </cell>
          <cell r="T644" t="str">
            <v>DA AVVIARE</v>
          </cell>
          <cell r="U644">
            <v>300120</v>
          </cell>
          <cell r="V644">
            <v>289432.09999999998</v>
          </cell>
          <cell r="W644">
            <v>289432.09999999998</v>
          </cell>
          <cell r="X644" t="str">
            <v>-</v>
          </cell>
          <cell r="Y644">
            <v>0</v>
          </cell>
          <cell r="Z644">
            <v>0</v>
          </cell>
          <cell r="AA644">
            <v>289432.09999999998</v>
          </cell>
        </row>
        <row r="645">
          <cell r="A645" t="str">
            <v>B19-pcr-0643</v>
          </cell>
          <cell r="B645" t="str">
            <v>Piano investimenti</v>
          </cell>
          <cell r="C645">
            <v>643</v>
          </cell>
          <cell r="D645" t="str">
            <v>DL119-2019-558-UD-281</v>
          </cell>
          <cell r="E645" t="str">
            <v>B</v>
          </cell>
          <cell r="F645">
            <v>2019</v>
          </cell>
          <cell r="G645" t="str">
            <v>Soggetto Ausiliario</v>
          </cell>
          <cell r="H645" t="str">
            <v>B19-Soggetto Ausiliario</v>
          </cell>
          <cell r="I645" t="str">
            <v>-</v>
          </cell>
          <cell r="J645" t="str">
            <v>in Piano 2019</v>
          </cell>
          <cell r="K645" t="str">
            <v>Comune</v>
          </cell>
          <cell r="L645" t="str">
            <v>PCR</v>
          </cell>
          <cell r="M645" t="str">
            <v>PCR</v>
          </cell>
          <cell r="N645" t="str">
            <v>Protezione civile regionale</v>
          </cell>
          <cell r="O645" t="str">
            <v>Sauris</v>
          </cell>
          <cell r="P645" t="str">
            <v>Sauris Loc. La Maina - loc. Lateis</v>
          </cell>
          <cell r="Q645" t="str">
            <v>Intervento urgente di messa in sicurezza del transito  lungo la strada comunale La Maina - Lateis in comune di Sauris</v>
          </cell>
          <cell r="R645" t="str">
            <v>La strada comunale La Maina-Lateis, unica viabilità asfaltata che collega la frazione di Lateis con il resto degli abitati, è stato oggetto di cedimenti, caduta di alberi e massi, nonché di una frana di notevoli dimensioni. La percorribilità è stata ripristinata provvisoriamente mediante il posizionamento dei blocchi prefabbricati. E’ necessario provvedere alla messa in sicurezza definitiva della strada mediante realizzazione di nuovo muro in c.a. di contenimento e terre armate, rifacimento sistema di captazione e smaltimento delle acque meteoriche, sostituzione guard-rail danneggiati, asfalti e relative opere di finitura.</v>
          </cell>
          <cell r="S645" t="str">
            <v>B</v>
          </cell>
          <cell r="T645" t="str">
            <v>DA AVVIARE</v>
          </cell>
          <cell r="U645">
            <v>600000</v>
          </cell>
          <cell r="V645">
            <v>529014.11</v>
          </cell>
          <cell r="W645">
            <v>529014.11</v>
          </cell>
          <cell r="X645" t="str">
            <v>-</v>
          </cell>
          <cell r="Y645">
            <v>0</v>
          </cell>
          <cell r="Z645">
            <v>0</v>
          </cell>
          <cell r="AA645">
            <v>529014.11</v>
          </cell>
        </row>
        <row r="646">
          <cell r="A646" t="str">
            <v>B19-sauri-0644</v>
          </cell>
          <cell r="B646" t="str">
            <v>Piano investimenti</v>
          </cell>
          <cell r="C646">
            <v>644</v>
          </cell>
          <cell r="D646" t="str">
            <v>DL119-2019-558-UD-274</v>
          </cell>
          <cell r="E646" t="str">
            <v>B</v>
          </cell>
          <cell r="F646">
            <v>2019</v>
          </cell>
          <cell r="G646" t="str">
            <v>Soggetto Ausiliario</v>
          </cell>
          <cell r="H646" t="str">
            <v>B19-Soggetto Ausiliario</v>
          </cell>
          <cell r="I646" t="str">
            <v>-</v>
          </cell>
          <cell r="J646" t="str">
            <v>in Piano 2019</v>
          </cell>
          <cell r="K646" t="str">
            <v>Comune</v>
          </cell>
          <cell r="L646" t="str">
            <v>DIR AMB ENE</v>
          </cell>
          <cell r="M646" t="str">
            <v>COMUNE</v>
          </cell>
          <cell r="N646" t="str">
            <v>COMUNE di Sauris</v>
          </cell>
          <cell r="O646" t="str">
            <v>Sauris</v>
          </cell>
          <cell r="P646" t="str">
            <v>Sauris Loc. La Maina</v>
          </cell>
          <cell r="Q646" t="str">
            <v>Lavori di messa in sicurezza abitato di La Maina.</v>
          </cell>
          <cell r="R646" t="str">
            <v>La località di La Maina è stata interessata da una frana provocata da ruscellamento su un impluvio a monte dell’abitato. L’intervento consiste nel ripristino e potenziamento delle opere di difesa esistenti e monte, nella realizzazione di una vasca di decantazione in c.a., nel rifacimento del tombotto esistente e nella sistemazione e potenziamento delle opere di contenimento/difesa e di allontanamento delle acque verso valle</v>
          </cell>
          <cell r="S646" t="str">
            <v>B</v>
          </cell>
          <cell r="T646" t="str">
            <v>DA AVVIARE</v>
          </cell>
          <cell r="U646">
            <v>138494</v>
          </cell>
          <cell r="V646">
            <v>135765.4</v>
          </cell>
          <cell r="W646">
            <v>135765.4</v>
          </cell>
          <cell r="X646" t="str">
            <v>-</v>
          </cell>
          <cell r="Y646">
            <v>0</v>
          </cell>
          <cell r="Z646">
            <v>0</v>
          </cell>
          <cell r="AA646">
            <v>135765.4</v>
          </cell>
        </row>
        <row r="647">
          <cell r="A647" t="str">
            <v>D21-sauri-0645</v>
          </cell>
          <cell r="B647" t="str">
            <v>Piano investimenti</v>
          </cell>
          <cell r="C647">
            <v>645</v>
          </cell>
          <cell r="D647" t="str">
            <v>LN145-2021-558-UD-134</v>
          </cell>
          <cell r="E647" t="str">
            <v>D</v>
          </cell>
          <cell r="F647">
            <v>2021</v>
          </cell>
          <cell r="G647" t="str">
            <v>Soggetto Ausiliario</v>
          </cell>
          <cell r="H647" t="str">
            <v>-</v>
          </cell>
          <cell r="I647" t="str">
            <v>-</v>
          </cell>
          <cell r="J647" t="str">
            <v>In piano 2021</v>
          </cell>
          <cell r="K647" t="str">
            <v>Comune</v>
          </cell>
          <cell r="L647" t="str">
            <v>PCR</v>
          </cell>
          <cell r="M647" t="str">
            <v>Comune</v>
          </cell>
          <cell r="N647" t="str">
            <v>Comune di Sauris</v>
          </cell>
          <cell r="O647" t="str">
            <v>Sauris</v>
          </cell>
          <cell r="P647" t="str">
            <v>Sauris Lateis loc. Borgo Basso</v>
          </cell>
          <cell r="Q647" t="str">
            <v>Intervento strutturale e infrastrutturale finalizzato alla mitigazione del rischio idrogeologico nonché dell'aumento del livello di resilienza dell'abitato di Lateis, loc. Borgo Basso.</v>
          </cell>
          <cell r="R647" t="str">
            <v xml:space="preserve">Intervento strutturale e infrastrutturale atto alla realizzazione di opere di sostegno e contenimento dei versanti oggetto di frana e cedimenti, nonchè opere finalizate all'aumento della resilienza dell'abitato. </v>
          </cell>
          <cell r="S647" t="str">
            <v>D</v>
          </cell>
          <cell r="T647" t="str">
            <v>DA AVVIARE</v>
          </cell>
          <cell r="U647">
            <v>335842</v>
          </cell>
          <cell r="V647">
            <v>326288.18</v>
          </cell>
          <cell r="W647">
            <v>326288.18</v>
          </cell>
          <cell r="X647" t="str">
            <v>-</v>
          </cell>
          <cell r="Y647">
            <v>0</v>
          </cell>
          <cell r="Z647">
            <v>0</v>
          </cell>
          <cell r="AA647">
            <v>326288.18</v>
          </cell>
        </row>
        <row r="648">
          <cell r="A648" t="str">
            <v>D21-sauri-0646</v>
          </cell>
          <cell r="B648" t="str">
            <v>Piano investimenti</v>
          </cell>
          <cell r="C648">
            <v>646</v>
          </cell>
          <cell r="D648" t="str">
            <v>LN145-2021-558-UD-135</v>
          </cell>
          <cell r="E648" t="str">
            <v>D</v>
          </cell>
          <cell r="F648">
            <v>2021</v>
          </cell>
          <cell r="G648" t="str">
            <v>Soggetto Ausiliario</v>
          </cell>
          <cell r="H648" t="str">
            <v>-</v>
          </cell>
          <cell r="I648" t="str">
            <v>-</v>
          </cell>
          <cell r="J648" t="str">
            <v>In piano 2021</v>
          </cell>
          <cell r="K648" t="str">
            <v>Comune</v>
          </cell>
          <cell r="L648" t="str">
            <v>DIR AMB ENE</v>
          </cell>
          <cell r="M648" t="str">
            <v>Comune</v>
          </cell>
          <cell r="N648" t="str">
            <v>Comune di Sauris</v>
          </cell>
          <cell r="O648" t="str">
            <v>Sauris</v>
          </cell>
          <cell r="P648" t="str">
            <v>Sauris Lateis, loc. Raut</v>
          </cell>
          <cell r="Q648" t="str">
            <v>Intervento strutturale e infrastrutturale finalizzato alla mitigazione del rischio idrogeologico nonché dell'aumento del livello di resilienza dell'abitato di Lateis, loc. Raut.</v>
          </cell>
          <cell r="R648" t="str">
            <v xml:space="preserve">Intervento strutturale e infrastrutturale atto alla realizazione di opere di sostegno e contenimento dei versanti oggetto di frana e cedimenti, nonchè opere finalizate all'aumento della resilienza dell'abitato. </v>
          </cell>
          <cell r="S648" t="str">
            <v>D</v>
          </cell>
          <cell r="T648" t="str">
            <v>DA AVVIARE</v>
          </cell>
          <cell r="U648">
            <v>502152</v>
          </cell>
          <cell r="V648">
            <v>495124.92</v>
          </cell>
          <cell r="W648">
            <v>495124.92</v>
          </cell>
          <cell r="X648" t="str">
            <v>-</v>
          </cell>
          <cell r="Y648">
            <v>0</v>
          </cell>
          <cell r="Z648">
            <v>0</v>
          </cell>
          <cell r="AA648">
            <v>495124.92</v>
          </cell>
        </row>
        <row r="649">
          <cell r="A649" t="str">
            <v>B19-sauri-0647</v>
          </cell>
          <cell r="B649" t="str">
            <v>Piano investimenti</v>
          </cell>
          <cell r="C649">
            <v>647</v>
          </cell>
          <cell r="D649" t="str">
            <v>DL119-2019-558-UD-275</v>
          </cell>
          <cell r="E649" t="str">
            <v>B</v>
          </cell>
          <cell r="F649">
            <v>2019</v>
          </cell>
          <cell r="G649" t="str">
            <v>Soggetto Ausiliario</v>
          </cell>
          <cell r="H649" t="str">
            <v>B19-Soggetto Ausiliario</v>
          </cell>
          <cell r="I649" t="str">
            <v>-</v>
          </cell>
          <cell r="J649" t="str">
            <v>in Piano 2019</v>
          </cell>
          <cell r="K649" t="str">
            <v>Comune</v>
          </cell>
          <cell r="L649" t="str">
            <v>DIR AMB ENE</v>
          </cell>
          <cell r="M649" t="str">
            <v>COMUNE</v>
          </cell>
          <cell r="N649" t="str">
            <v>COMUNE di Sauris</v>
          </cell>
          <cell r="O649" t="str">
            <v>Sauris</v>
          </cell>
          <cell r="P649" t="str">
            <v>Sauris Sauris di Sotto, loc. Gostagh</v>
          </cell>
          <cell r="Q649" t="str">
            <v>Lavori di messa in sicurezza zona industriale in loc. Gostagh</v>
          </cell>
          <cell r="R649" t="str">
            <v xml:space="preserve">Nella zona industriale della località Gostagh, in zona prospicente il rio Poch si è verifica un frana di notevoli dimensioni collocata a ridosso di un’edifico industriale/artigianale. Per la messa in sicurezza dell’area è prevista la realizzazione di scogliera al piede, soprastante opere di contenimento e sistemazione del versante con tecniche di ingegneria naturalistica. </v>
          </cell>
          <cell r="S649" t="str">
            <v>B</v>
          </cell>
          <cell r="T649" t="str">
            <v>DA AVVIARE</v>
          </cell>
          <cell r="U649">
            <v>270840</v>
          </cell>
          <cell r="V649">
            <v>261323.45</v>
          </cell>
          <cell r="W649">
            <v>261323.45</v>
          </cell>
          <cell r="X649" t="str">
            <v>-</v>
          </cell>
          <cell r="Y649">
            <v>0</v>
          </cell>
          <cell r="Z649">
            <v>0</v>
          </cell>
          <cell r="AA649">
            <v>261323.45</v>
          </cell>
        </row>
        <row r="650">
          <cell r="A650" t="str">
            <v>D20-pcr-0648</v>
          </cell>
          <cell r="B650" t="str">
            <v>Piano investimenti</v>
          </cell>
          <cell r="C650">
            <v>648</v>
          </cell>
          <cell r="D650" t="str">
            <v>LN145-2020-558-UD-081</v>
          </cell>
          <cell r="E650" t="str">
            <v>D</v>
          </cell>
          <cell r="F650">
            <v>2020</v>
          </cell>
          <cell r="G650" t="str">
            <v>Soggetto Attuatore</v>
          </cell>
          <cell r="H650" t="str">
            <v>D20-Soggetto Ausiliario</v>
          </cell>
          <cell r="I650" t="str">
            <v>-</v>
          </cell>
          <cell r="J650" t="str">
            <v>in Piano 2020</v>
          </cell>
          <cell r="K650" t="str">
            <v>Comune</v>
          </cell>
          <cell r="L650" t="str">
            <v>PCR</v>
          </cell>
          <cell r="M650" t="str">
            <v>Comune</v>
          </cell>
          <cell r="N650" t="str">
            <v>Protezione Civile Regionale</v>
          </cell>
          <cell r="O650" t="str">
            <v>Sauris</v>
          </cell>
          <cell r="P650" t="str">
            <v>Sauris</v>
          </cell>
          <cell r="Q650" t="str">
            <v>Intervento strutturale e infrastrutturale finalizzato alla mitigazione del rischio idrogeologico nonché dell'aumento del livello di resilienza della viabilità rilevanete ai fini della friubilità del territorio e del centro racclta rifiuti comunale. (1° LOTTO)</v>
          </cell>
          <cell r="R650" t="str">
            <v xml:space="preserve">Intervento strutturale e infrastrutturale atto alla realizzazione di opere di sostegno, contenimento, protezione nonchè opere finalizate all'aumento della resilienza della viabilità e del centro raccolta rifiuti comunale. </v>
          </cell>
          <cell r="S650" t="str">
            <v>D</v>
          </cell>
          <cell r="T650" t="str">
            <v>DA AVVIARE</v>
          </cell>
          <cell r="U650">
            <v>2350136</v>
          </cell>
          <cell r="V650">
            <v>2189775.81</v>
          </cell>
          <cell r="W650">
            <v>2189775.81</v>
          </cell>
          <cell r="X650" t="str">
            <v>-</v>
          </cell>
          <cell r="Y650">
            <v>0</v>
          </cell>
          <cell r="Z650">
            <v>0</v>
          </cell>
          <cell r="AA650">
            <v>2189775.81</v>
          </cell>
        </row>
        <row r="651">
          <cell r="A651" t="str">
            <v>D21-sauri-0649</v>
          </cell>
          <cell r="B651" t="str">
            <v>Piano investimenti</v>
          </cell>
          <cell r="C651">
            <v>649</v>
          </cell>
          <cell r="D651" t="str">
            <v>LN145-2021-558-UD-130</v>
          </cell>
          <cell r="E651" t="str">
            <v>D</v>
          </cell>
          <cell r="F651">
            <v>2021</v>
          </cell>
          <cell r="G651" t="str">
            <v>Soggetto Ausiliario</v>
          </cell>
          <cell r="H651" t="str">
            <v>-</v>
          </cell>
          <cell r="I651" t="str">
            <v>-</v>
          </cell>
          <cell r="J651" t="str">
            <v>In piano 2021</v>
          </cell>
          <cell r="K651" t="str">
            <v>Comune</v>
          </cell>
          <cell r="L651" t="str">
            <v>DIR AMB ENE</v>
          </cell>
          <cell r="M651" t="str">
            <v>Comune</v>
          </cell>
          <cell r="N651" t="str">
            <v>Comune di Sauris</v>
          </cell>
          <cell r="O651" t="str">
            <v>Sauris</v>
          </cell>
          <cell r="P651" t="str">
            <v>Sauris Loc. La Maina</v>
          </cell>
          <cell r="Q651" t="str">
            <v>Intervento strutturale e infrastrutturale finalizzato alla mitigazione del rischio idrogeologico e idraulico nonché dell'aumento del livello di resilienza delle aree spondali del lago di Sauris.Mitigazione del rischio idrogeologico indicato dal PAI</v>
          </cell>
          <cell r="R651" t="str">
            <v>Intervento strutturale e infrastrutturale atto alla realizzazione di opere di sostegno e contenimento dei versanti oggetto di frana e cedimenti, nonchè opere finalizate all'aumento della resilienza delle sponde del lago. Mitigazione del rischio idrogeologico indicato dal PAI</v>
          </cell>
          <cell r="S651" t="str">
            <v>D</v>
          </cell>
          <cell r="T651" t="str">
            <v>DA AVVIARE</v>
          </cell>
          <cell r="U651">
            <v>300000</v>
          </cell>
          <cell r="V651">
            <v>346010.44</v>
          </cell>
          <cell r="W651">
            <v>346010.44</v>
          </cell>
          <cell r="X651" t="str">
            <v>-</v>
          </cell>
          <cell r="Y651">
            <v>0</v>
          </cell>
          <cell r="Z651">
            <v>0</v>
          </cell>
          <cell r="AA651">
            <v>346010.44</v>
          </cell>
        </row>
        <row r="652">
          <cell r="A652" t="str">
            <v>-</v>
          </cell>
          <cell r="B652" t="str">
            <v>Segnalazione</v>
          </cell>
          <cell r="C652">
            <v>650</v>
          </cell>
          <cell r="D652" t="str">
            <v>-</v>
          </cell>
          <cell r="E652" t="str">
            <v>-</v>
          </cell>
          <cell r="F652" t="str">
            <v>-</v>
          </cell>
          <cell r="G652" t="str">
            <v>-</v>
          </cell>
          <cell r="H652" t="str">
            <v>-</v>
          </cell>
          <cell r="I652" t="str">
            <v>-</v>
          </cell>
          <cell r="J652" t="str">
            <v>x</v>
          </cell>
          <cell r="K652" t="str">
            <v>Comune</v>
          </cell>
          <cell r="L652" t="str">
            <v>DIR AMB ENE</v>
          </cell>
          <cell r="M652" t="str">
            <v>-</v>
          </cell>
          <cell r="N652" t="str">
            <v>-</v>
          </cell>
          <cell r="O652" t="str">
            <v>Sauris</v>
          </cell>
          <cell r="P652" t="str">
            <v>Sauris Sauris di Sotto, loc. Gostagh</v>
          </cell>
          <cell r="Q652" t="str">
            <v>Lavori di messa in sicurezza abitato loc. Gostagh</v>
          </cell>
          <cell r="R652" t="str">
            <v>Le precipitazioni dell’evento hanno comportato il generarsi di un ruscellamento sul versante nord-est che sfocia dietro l’abitato della località con conseguente allagamento dell’area retrostante all’edificio con conseguenti infiltrazioni nello stesso. Sussiste la necessità di provvedere alla realizzazione di una serie di pozzetti con griglia per la raccolta e allontanamento delle acque meteoriche che sfociano nell’area.</v>
          </cell>
          <cell r="S652" t="str">
            <v>D</v>
          </cell>
          <cell r="T652" t="str">
            <v>DA AVVIARE</v>
          </cell>
          <cell r="U652">
            <v>43920</v>
          </cell>
          <cell r="V652">
            <v>43920</v>
          </cell>
          <cell r="W652" t="str">
            <v>-</v>
          </cell>
          <cell r="X652" t="str">
            <v>--</v>
          </cell>
          <cell r="Y652">
            <v>0</v>
          </cell>
          <cell r="Z652">
            <v>0</v>
          </cell>
          <cell r="AA652" t="e">
            <v>#VALUE!</v>
          </cell>
        </row>
        <row r="653">
          <cell r="A653" t="str">
            <v>-</v>
          </cell>
          <cell r="B653" t="str">
            <v>Segnalazione</v>
          </cell>
          <cell r="C653">
            <v>651</v>
          </cell>
          <cell r="D653" t="str">
            <v>-</v>
          </cell>
          <cell r="E653" t="str">
            <v>-</v>
          </cell>
          <cell r="F653" t="str">
            <v>-</v>
          </cell>
          <cell r="G653" t="str">
            <v>-</v>
          </cell>
          <cell r="H653" t="str">
            <v>-</v>
          </cell>
          <cell r="I653" t="str">
            <v>-</v>
          </cell>
          <cell r="J653" t="str">
            <v>x</v>
          </cell>
          <cell r="K653" t="str">
            <v>Comune</v>
          </cell>
          <cell r="L653" t="str">
            <v>PCR</v>
          </cell>
          <cell r="M653" t="str">
            <v>-</v>
          </cell>
          <cell r="N653" t="str">
            <v>-</v>
          </cell>
          <cell r="O653" t="str">
            <v>Sauris</v>
          </cell>
          <cell r="P653" t="str">
            <v>Sauris Sauris</v>
          </cell>
          <cell r="Q653" t="str">
            <v>Lavori di messa in sicurezza strade interne ai nuclei urbani di Sauris</v>
          </cell>
          <cell r="R653" t="str">
            <v>Gli eventi meteo hanno determinato il danneggiamento delle strade interne ai nuclei urbani (erosione dei porfidi dei manti stradali). Si prevede il rifacimento dei tratti stradali danneggiati in asfalto e in porfido</v>
          </cell>
          <cell r="S653" t="str">
            <v>D</v>
          </cell>
          <cell r="T653" t="str">
            <v>DA AVVIARE</v>
          </cell>
          <cell r="U653">
            <v>1394079</v>
          </cell>
          <cell r="V653">
            <v>1394079</v>
          </cell>
          <cell r="W653" t="str">
            <v>-</v>
          </cell>
          <cell r="X653" t="str">
            <v>--</v>
          </cell>
          <cell r="Y653">
            <v>0</v>
          </cell>
          <cell r="Z653">
            <v>0</v>
          </cell>
          <cell r="AA653" t="e">
            <v>#VALUE!</v>
          </cell>
        </row>
        <row r="654">
          <cell r="A654" t="str">
            <v>D21-pcr-0652</v>
          </cell>
          <cell r="B654" t="str">
            <v>Piano investimenti</v>
          </cell>
          <cell r="C654">
            <v>652</v>
          </cell>
          <cell r="D654" t="str">
            <v>LN145-2021-558-UD-131</v>
          </cell>
          <cell r="E654" t="str">
            <v>D</v>
          </cell>
          <cell r="F654">
            <v>2021</v>
          </cell>
          <cell r="G654" t="str">
            <v>Soggetto Ausiliario</v>
          </cell>
          <cell r="H654" t="str">
            <v>-</v>
          </cell>
          <cell r="I654" t="str">
            <v>-</v>
          </cell>
          <cell r="J654" t="str">
            <v>In piano 2021</v>
          </cell>
          <cell r="K654" t="str">
            <v>Comune</v>
          </cell>
          <cell r="L654" t="str">
            <v>PCR</v>
          </cell>
          <cell r="M654" t="str">
            <v>Protezione Civile Regionale</v>
          </cell>
          <cell r="N654" t="str">
            <v>Protezione Civile Regionale</v>
          </cell>
          <cell r="O654" t="str">
            <v>Sauris</v>
          </cell>
          <cell r="P654" t="str">
            <v>Sauris Sauris</v>
          </cell>
          <cell r="Q654" t="str">
            <v>Intervento strutturale e infrastrutturale finalizzato alla mitigazione del rischio idrogeologico nonché dell'aumento del livello di resilienza della viabilità rilevanete ai fini della friubilità del territorio in ambito extraurbano. (2° LOTTO)Mitigazione del rischio idrogeologico indicato dal PAI</v>
          </cell>
          <cell r="R654" t="str">
            <v>Intervento strutturale e infrastrutturale atto alla realizzazione di opere di sostegno, contenimento, protezione nonchè opere finalizate all'aumento della resilienza della viabilità.Mitigazione del rischio idrogeologico indicato dal PAI</v>
          </cell>
          <cell r="S654" t="str">
            <v>D</v>
          </cell>
          <cell r="T654" t="str">
            <v>DA AVVIARE</v>
          </cell>
          <cell r="U654">
            <v>2752320</v>
          </cell>
          <cell r="V654">
            <v>2525968.9500000002</v>
          </cell>
          <cell r="W654">
            <v>2525968.9500000002</v>
          </cell>
          <cell r="X654" t="str">
            <v>-</v>
          </cell>
          <cell r="Y654">
            <v>0</v>
          </cell>
          <cell r="Z654">
            <v>0</v>
          </cell>
          <cell r="AA654">
            <v>2525968.9500000002</v>
          </cell>
        </row>
        <row r="655">
          <cell r="A655" t="str">
            <v>D21-pcr-0653</v>
          </cell>
          <cell r="B655" t="str">
            <v>Piano investimenti</v>
          </cell>
          <cell r="C655">
            <v>653</v>
          </cell>
          <cell r="D655" t="str">
            <v>LN145-2021-558-UD-136</v>
          </cell>
          <cell r="E655" t="str">
            <v>D</v>
          </cell>
          <cell r="F655">
            <v>2021</v>
          </cell>
          <cell r="G655" t="str">
            <v>Soggetto Ausiliario</v>
          </cell>
          <cell r="H655" t="str">
            <v>-</v>
          </cell>
          <cell r="I655" t="str">
            <v>-</v>
          </cell>
          <cell r="J655" t="str">
            <v>In piano 2021</v>
          </cell>
          <cell r="K655" t="str">
            <v>Comune</v>
          </cell>
          <cell r="L655" t="str">
            <v>PCR</v>
          </cell>
          <cell r="M655" t="str">
            <v>Protezione Civile Regionale</v>
          </cell>
          <cell r="N655" t="str">
            <v>Protezione Civile Regionale</v>
          </cell>
          <cell r="O655" t="str">
            <v>Sauris</v>
          </cell>
          <cell r="P655" t="str">
            <v>Sauris Sauris</v>
          </cell>
          <cell r="Q655" t="str">
            <v>Intervento strutturale e infrastrutturale finalizzato alla mitigazione del rischio idrogeologico nonché dell'aumento del livello di resilienza della viabilità rilevanete ai fini della friubilità del territorio in ambito extraurbano. (3° LOTTO)</v>
          </cell>
          <cell r="R655" t="str">
            <v>Intervento strutturale e infrastrutturale atto alla realizzazione di opere di sostegno, contenimento, protezione nonchè opere finalizate all'aumento della resilienza della viabilità.</v>
          </cell>
          <cell r="S655" t="str">
            <v>D</v>
          </cell>
          <cell r="T655" t="str">
            <v>DA AVVIARE</v>
          </cell>
          <cell r="U655">
            <v>500000</v>
          </cell>
          <cell r="V655">
            <v>559553.16999999993</v>
          </cell>
          <cell r="W655">
            <v>559553.16999999993</v>
          </cell>
          <cell r="X655" t="str">
            <v>-</v>
          </cell>
          <cell r="Y655">
            <v>0</v>
          </cell>
          <cell r="Z655">
            <v>0</v>
          </cell>
          <cell r="AA655">
            <v>559553.16999999993</v>
          </cell>
        </row>
        <row r="656">
          <cell r="A656" t="str">
            <v>-</v>
          </cell>
          <cell r="B656" t="str">
            <v>Segnalazione</v>
          </cell>
          <cell r="C656">
            <v>654</v>
          </cell>
          <cell r="D656" t="str">
            <v>-</v>
          </cell>
          <cell r="E656" t="str">
            <v>-</v>
          </cell>
          <cell r="F656" t="str">
            <v>-</v>
          </cell>
          <cell r="G656" t="str">
            <v>-</v>
          </cell>
          <cell r="H656" t="str">
            <v>-</v>
          </cell>
          <cell r="I656" t="str">
            <v>-</v>
          </cell>
          <cell r="J656" t="str">
            <v>x</v>
          </cell>
          <cell r="K656" t="str">
            <v>Comune</v>
          </cell>
          <cell r="L656" t="str">
            <v>DIR AGR FOR</v>
          </cell>
          <cell r="M656" t="str">
            <v>-</v>
          </cell>
          <cell r="N656" t="str">
            <v>-</v>
          </cell>
          <cell r="O656" t="str">
            <v>Sauris</v>
          </cell>
          <cell r="P656" t="str">
            <v>Sauris Sauris</v>
          </cell>
          <cell r="Q656" t="str">
            <v>Lavori di messa in sicurezza della sentieristica rilevante ai fini della fruibilità del territorio in ambito extraurbano</v>
          </cell>
          <cell r="R656" t="str">
            <v>Gli eventi meteo hanno determinato il danneggiamento dei sentieri rilevanti ai fini della fruibilità del territorio in ambito extraurbano. I sentieri rivestono importanza strategica per il turismo di Sauris.  Si prevede la pulizia degli stessi dagli alberi caduti e la sistemazione con tecniche di ingegneria naturalistica</v>
          </cell>
          <cell r="S656" t="str">
            <v>D</v>
          </cell>
          <cell r="T656" t="str">
            <v>DA AVVIARE</v>
          </cell>
          <cell r="U656">
            <v>1106784</v>
          </cell>
          <cell r="V656">
            <v>1106784</v>
          </cell>
          <cell r="W656" t="str">
            <v>-</v>
          </cell>
          <cell r="X656" t="str">
            <v>--</v>
          </cell>
          <cell r="Y656">
            <v>0</v>
          </cell>
          <cell r="Z656">
            <v>0</v>
          </cell>
          <cell r="AA656" t="e">
            <v>#VALUE!</v>
          </cell>
        </row>
        <row r="657">
          <cell r="A657" t="str">
            <v>D20-pcr-0655</v>
          </cell>
          <cell r="B657" t="str">
            <v>Piano investimenti</v>
          </cell>
          <cell r="C657">
            <v>655</v>
          </cell>
          <cell r="D657" t="str">
            <v>LN145-2020-558-UD-082</v>
          </cell>
          <cell r="E657" t="str">
            <v>D</v>
          </cell>
          <cell r="F657">
            <v>2020</v>
          </cell>
          <cell r="G657" t="str">
            <v>Soggetto Ausiliario</v>
          </cell>
          <cell r="H657" t="str">
            <v>D20-Soggetto Ausiliario</v>
          </cell>
          <cell r="I657" t="str">
            <v>-</v>
          </cell>
          <cell r="J657" t="str">
            <v>in Piano 2020</v>
          </cell>
          <cell r="K657" t="str">
            <v>Comune</v>
          </cell>
          <cell r="L657" t="str">
            <v>DIR AMB ENE</v>
          </cell>
          <cell r="M657" t="str">
            <v>Comune</v>
          </cell>
          <cell r="N657" t="str">
            <v>Protezione Civile Regionale</v>
          </cell>
          <cell r="O657" t="str">
            <v>Sauris</v>
          </cell>
          <cell r="P657" t="str">
            <v>Sauris Sauris</v>
          </cell>
          <cell r="Q657" t="str">
            <v>Lavori per il rispristino, manutenzione, realizzazione opere difesa delle sponde nei corsi d’acqua di classe 3 per protezione insediamenti e infrastrutture comunali.</v>
          </cell>
          <cell r="R657" t="str">
            <v>Gli eventi atmosferici hanno comportato l’erosione delle sponde dei corsi d’acqua di classe 3 che insistono sugli abitati e infrastrutture. Si prevede la liberazione dagli alberi caduti, la sistemazione delle opere esistenti danneggiate e la realizzazione di nuove opere di difesa e contenimento nei tratti erosi.</v>
          </cell>
          <cell r="S657" t="str">
            <v>D</v>
          </cell>
          <cell r="T657" t="str">
            <v>DA AVVIARE</v>
          </cell>
          <cell r="U657">
            <v>688080</v>
          </cell>
          <cell r="V657">
            <v>645904.72</v>
          </cell>
          <cell r="W657">
            <v>645904.72</v>
          </cell>
          <cell r="X657" t="str">
            <v>-</v>
          </cell>
          <cell r="Y657">
            <v>0</v>
          </cell>
          <cell r="Z657">
            <v>0</v>
          </cell>
          <cell r="AA657">
            <v>645904.72</v>
          </cell>
        </row>
        <row r="658">
          <cell r="A658" t="str">
            <v>B19-sauri-0656</v>
          </cell>
          <cell r="B658" t="str">
            <v>Piano investimenti</v>
          </cell>
          <cell r="C658">
            <v>656</v>
          </cell>
          <cell r="D658" t="str">
            <v>DL119-2019-558-UD-442</v>
          </cell>
          <cell r="E658" t="str">
            <v>B</v>
          </cell>
          <cell r="F658">
            <v>2019</v>
          </cell>
          <cell r="G658" t="str">
            <v>Soggetto Ausiliario</v>
          </cell>
          <cell r="H658" t="str">
            <v>B19-Soggetto Ausiliario</v>
          </cell>
          <cell r="I658" t="str">
            <v>-</v>
          </cell>
          <cell r="J658" t="str">
            <v>in Piano 2019</v>
          </cell>
          <cell r="K658" t="str">
            <v>Comune</v>
          </cell>
          <cell r="L658" t="str">
            <v>PCR</v>
          </cell>
          <cell r="M658" t="str">
            <v>Comune</v>
          </cell>
          <cell r="N658" t="str">
            <v>Comune di Sauris</v>
          </cell>
          <cell r="O658" t="str">
            <v>Sauris</v>
          </cell>
          <cell r="P658" t="str">
            <v>Sauris Lateis</v>
          </cell>
          <cell r="Q658" t="str">
            <v>Lavori di ripristino dell’ex scuola di Lateis quale edificio strategico individuato dal piano di protezione civile comunale come area di ricovero coperta.</v>
          </cell>
          <cell r="R658" t="str">
            <v>L’edificio ha subito danni al tetto e alle facciate. Si prevedono lavori di rifacimento della copertura, lattonerie e rivestimenti esterni.</v>
          </cell>
          <cell r="S658" t="str">
            <v>B</v>
          </cell>
          <cell r="T658" t="str">
            <v>DA AVVIARE</v>
          </cell>
          <cell r="U658">
            <v>154306</v>
          </cell>
          <cell r="V658">
            <v>149980.22</v>
          </cell>
          <cell r="W658">
            <v>149980.22</v>
          </cell>
          <cell r="X658" t="str">
            <v>-</v>
          </cell>
          <cell r="Y658">
            <v>0</v>
          </cell>
          <cell r="Z658">
            <v>0</v>
          </cell>
          <cell r="AA658">
            <v>149980.22</v>
          </cell>
        </row>
        <row r="659">
          <cell r="A659" t="str">
            <v>B19-sauri-0657</v>
          </cell>
          <cell r="B659" t="str">
            <v>Piano investimenti</v>
          </cell>
          <cell r="C659">
            <v>657</v>
          </cell>
          <cell r="D659" t="str">
            <v>DL119-2019-558-UD-443</v>
          </cell>
          <cell r="E659" t="str">
            <v>B</v>
          </cell>
          <cell r="F659">
            <v>2019</v>
          </cell>
          <cell r="G659" t="str">
            <v>Soggetto Ausiliario</v>
          </cell>
          <cell r="H659" t="str">
            <v>B19-Soggetto Ausiliario</v>
          </cell>
          <cell r="I659" t="str">
            <v>-</v>
          </cell>
          <cell r="J659" t="str">
            <v>in Piano 2019</v>
          </cell>
          <cell r="K659" t="str">
            <v>Comune</v>
          </cell>
          <cell r="L659" t="str">
            <v>PCR</v>
          </cell>
          <cell r="M659" t="str">
            <v>Comune</v>
          </cell>
          <cell r="N659" t="str">
            <v>Comune di Sauris</v>
          </cell>
          <cell r="O659" t="str">
            <v>Sauris</v>
          </cell>
          <cell r="P659" t="str">
            <v>Sauris Sauris di Sopra</v>
          </cell>
          <cell r="Q659" t="str">
            <v>Lavori di ripristino dell’ex scuola di Sauris di Sopra quale edificio strategico individuato dal piano di protezione civile comunale come area di ricovero coperta.</v>
          </cell>
          <cell r="R659" t="str">
            <v>L’edificio ha subito danni interni da infiltrazioni e danni alle lattonerie e alle facciate con parziale distacco di intonaco esterno. Si prevedono lavori di rifacimento intonaco esterno e lavori di manutenzione alle pavimentazioni interne e sostituzione delle lattonerie di copertura.</v>
          </cell>
          <cell r="S659" t="str">
            <v>B</v>
          </cell>
          <cell r="T659" t="str">
            <v>DA AVVIARE</v>
          </cell>
          <cell r="U659">
            <v>139080</v>
          </cell>
          <cell r="V659">
            <v>137645.74</v>
          </cell>
          <cell r="W659">
            <v>137645.74</v>
          </cell>
          <cell r="X659" t="str">
            <v>-</v>
          </cell>
          <cell r="Y659">
            <v>0</v>
          </cell>
          <cell r="Z659">
            <v>0</v>
          </cell>
          <cell r="AA659">
            <v>137645.74</v>
          </cell>
        </row>
        <row r="660">
          <cell r="A660" t="str">
            <v>B19-sequa-0658</v>
          </cell>
          <cell r="B660" t="str">
            <v>Piano investimenti</v>
          </cell>
          <cell r="C660">
            <v>658</v>
          </cell>
          <cell r="D660" t="str">
            <v>DL119-2019-558-PN-446</v>
          </cell>
          <cell r="E660" t="str">
            <v>B</v>
          </cell>
          <cell r="F660">
            <v>2019</v>
          </cell>
          <cell r="G660" t="str">
            <v>Soggetto Ausiliario</v>
          </cell>
          <cell r="H660" t="str">
            <v>B19-Soggetto Ausiliario</v>
          </cell>
          <cell r="I660" t="str">
            <v>-</v>
          </cell>
          <cell r="J660" t="str">
            <v>in Piano 2019</v>
          </cell>
          <cell r="K660" t="str">
            <v>Comune</v>
          </cell>
          <cell r="L660" t="str">
            <v>PCR</v>
          </cell>
          <cell r="M660" t="str">
            <v>Comune</v>
          </cell>
          <cell r="N660" t="str">
            <v>Comune di Sequals</v>
          </cell>
          <cell r="O660" t="str">
            <v>Sequals</v>
          </cell>
          <cell r="P660" t="str">
            <v>Sequals LESTANS DI SEQUALS - VIA FRIULI 10</v>
          </cell>
          <cell r="Q660" t="str">
            <v>SCUOLA PRIMARIA DI LESTANS</v>
          </cell>
          <cell r="R660" t="str">
            <v>RIFACIMENTO DEL MANTO DI COPERTURA DANNEGGIATO CON PRESENZA DI INFILTRAZIONE NEI LOCALI SCOLASTICI._x000D_
L'INTERVENTO PREVEDE LA RIMOZIONE DEL MANTO DI COPERTURA ESISTENTE, PREVIA RIMOZIONE DEI PANNELLI FOTOVOLTAICI, LA RIMOZIONE DELLE GRONDAIE E DEI PLUVIALI, LA FORNITURA E POSA IN OPERA DI NUOVA COPERTURA IN PANNELLI TIPO METACOPPO, LA FORNITURA E POSA IN OPERA DI NUOVE GRONDAIE E PLUVIALI, L'INSTALLAZIONE DEI PANNELLI FOTOVOLTAICI PRECEDENTEMENTE RIMOSSI. (SUPERFICIE INTERVENTO MQ. 700)</v>
          </cell>
          <cell r="S660" t="str">
            <v>B</v>
          </cell>
          <cell r="T660" t="str">
            <v>DA AVVIARE</v>
          </cell>
          <cell r="U660">
            <v>130000</v>
          </cell>
          <cell r="V660">
            <v>126503</v>
          </cell>
          <cell r="W660">
            <v>126503</v>
          </cell>
          <cell r="X660" t="str">
            <v>-</v>
          </cell>
          <cell r="Y660">
            <v>0</v>
          </cell>
          <cell r="Z660">
            <v>0</v>
          </cell>
          <cell r="AA660">
            <v>126503</v>
          </cell>
        </row>
        <row r="661">
          <cell r="A661" t="str">
            <v>B20-sequa-0659</v>
          </cell>
          <cell r="B661" t="str">
            <v>Piano investimenti</v>
          </cell>
          <cell r="C661">
            <v>659</v>
          </cell>
          <cell r="D661" t="str">
            <v>DL119-2020-558-PN-028</v>
          </cell>
          <cell r="E661" t="str">
            <v>B</v>
          </cell>
          <cell r="F661">
            <v>2020</v>
          </cell>
          <cell r="G661" t="str">
            <v>Soggetto Ausiliario</v>
          </cell>
          <cell r="H661" t="str">
            <v>B20-Soggetto Ausiliario</v>
          </cell>
          <cell r="I661" t="str">
            <v>-</v>
          </cell>
          <cell r="J661" t="str">
            <v>in Piano 2020</v>
          </cell>
          <cell r="K661" t="str">
            <v>Comune</v>
          </cell>
          <cell r="L661" t="str">
            <v>PCR</v>
          </cell>
          <cell r="M661" t="str">
            <v>Comune</v>
          </cell>
          <cell r="N661" t="str">
            <v>Comune di Sequals</v>
          </cell>
          <cell r="O661" t="str">
            <v>Sequals</v>
          </cell>
          <cell r="P661" t="str">
            <v>Sequals LESTANS DI SEQUALS - VIA DEI TIGLI - VIA FRIULI</v>
          </cell>
          <cell r="Q661" t="str">
            <v>VIABILITA' COMUNALE DI VIA DEI TIGLI, JULIA</v>
          </cell>
          <cell r="R661" t="str">
            <v xml:space="preserve">L'INTERVENTO HA LO SCOPO DI GARANTIRE LA TRANSITABILITA' DELLE SOPRA IDENTIFICATE STRADE COMUNALI CHE SI ALLAGANO IN PRESENZA DI EVENTI ATMOSFERICI MANDANDO IN PRESSIONE IL SISTEMA FOGNARIO._x000D_
LE OPERE CONSISTONO NELLA PREDISPOSIZIONE DI UN SISTEMA DI SCARICO DELLE ACQUE METEORICHE MEDIANTE UN SISTEMA A RETE DI POZZI PREDENTI E LA SISTEMAZIONE DEL FOSSO LUNGO LA STRADA REGIONALE DELLA VAL COSA </v>
          </cell>
          <cell r="S661" t="str">
            <v>B</v>
          </cell>
          <cell r="T661" t="str">
            <v>DA AVVIARE</v>
          </cell>
          <cell r="U661">
            <v>210000</v>
          </cell>
          <cell r="V661">
            <v>195998.79</v>
          </cell>
          <cell r="W661">
            <v>195998.79</v>
          </cell>
          <cell r="X661" t="str">
            <v>-</v>
          </cell>
          <cell r="Y661">
            <v>0</v>
          </cell>
          <cell r="Z661">
            <v>0</v>
          </cell>
          <cell r="AA661">
            <v>195998.79</v>
          </cell>
        </row>
        <row r="662">
          <cell r="A662" t="str">
            <v>-</v>
          </cell>
          <cell r="B662" t="str">
            <v>Segnalazione</v>
          </cell>
          <cell r="C662">
            <v>660</v>
          </cell>
          <cell r="D662" t="str">
            <v>-</v>
          </cell>
          <cell r="E662" t="str">
            <v>-</v>
          </cell>
          <cell r="F662" t="str">
            <v>-</v>
          </cell>
          <cell r="G662" t="str">
            <v>-</v>
          </cell>
          <cell r="H662" t="str">
            <v>-</v>
          </cell>
          <cell r="I662" t="str">
            <v>-</v>
          </cell>
          <cell r="J662" t="str">
            <v>x</v>
          </cell>
          <cell r="K662" t="str">
            <v>Comune</v>
          </cell>
          <cell r="L662" t="str">
            <v>PCR</v>
          </cell>
          <cell r="M662" t="str">
            <v>-</v>
          </cell>
          <cell r="N662" t="str">
            <v>-</v>
          </cell>
          <cell r="O662" t="str">
            <v>Sequals</v>
          </cell>
          <cell r="P662" t="str">
            <v>Sequals SEQUALS CAPOLUOGO</v>
          </cell>
          <cell r="Q662" t="str">
            <v>RIFACIMENTO MURO DI SOSTEGNO PERICOLANTE</v>
          </cell>
          <cell r="R662" t="str">
            <v>Demolizione muro di sostegno pericolante e successivo rifacimento in c.a. con rivestimento in pietrame, in Sequals Capoluogo - Via S. Andrea e Via Del Pozzo per complessivi mc. 70 circa, nonché ripristino delle viabilità interessate dalle opere.</v>
          </cell>
          <cell r="S662" t="str">
            <v>B</v>
          </cell>
          <cell r="T662" t="str">
            <v>DA AVVIARE</v>
          </cell>
          <cell r="U662">
            <v>220000</v>
          </cell>
          <cell r="V662">
            <v>220000</v>
          </cell>
          <cell r="W662" t="str">
            <v>-</v>
          </cell>
          <cell r="X662" t="str">
            <v>--</v>
          </cell>
          <cell r="Y662">
            <v>0</v>
          </cell>
          <cell r="Z662">
            <v>0</v>
          </cell>
          <cell r="AA662" t="e">
            <v>#VALUE!</v>
          </cell>
        </row>
        <row r="663">
          <cell r="A663" t="str">
            <v>-</v>
          </cell>
          <cell r="B663" t="str">
            <v>Segnalazione</v>
          </cell>
          <cell r="C663">
            <v>661</v>
          </cell>
          <cell r="D663" t="str">
            <v>-</v>
          </cell>
          <cell r="E663" t="str">
            <v>-</v>
          </cell>
          <cell r="F663" t="str">
            <v>-</v>
          </cell>
          <cell r="G663" t="str">
            <v>-</v>
          </cell>
          <cell r="H663" t="str">
            <v>-</v>
          </cell>
          <cell r="I663" t="str">
            <v>-</v>
          </cell>
          <cell r="J663" t="str">
            <v>z</v>
          </cell>
          <cell r="K663" t="str">
            <v>Comune</v>
          </cell>
          <cell r="L663" t="str">
            <v>PCR</v>
          </cell>
          <cell r="M663" t="str">
            <v>-</v>
          </cell>
          <cell r="N663" t="str">
            <v>-</v>
          </cell>
          <cell r="O663" t="str">
            <v>Socchieve</v>
          </cell>
          <cell r="P663" t="str">
            <v>Socchieve Strada comunale "Viaso - svincolo Socchieve".</v>
          </cell>
          <cell r="Q663" t="str">
            <v>Interruzione della circolazione veicolaree per il crollo e sradicamento di alberi ad alto fusto (conifere e latifoglie).</v>
          </cell>
          <cell r="R663" t="str">
            <v>Sgombero del materiale presente in carreggiata e lungo i margini della stessa mediante l'utilizzo di maestranze e mezzi meccanici.</v>
          </cell>
          <cell r="S663" t="str">
            <v>B</v>
          </cell>
          <cell r="T663" t="str">
            <v>DA AVVIARE</v>
          </cell>
          <cell r="U663">
            <v>15000</v>
          </cell>
          <cell r="V663">
            <v>15000</v>
          </cell>
          <cell r="W663" t="str">
            <v>-</v>
          </cell>
          <cell r="X663" t="str">
            <v>--</v>
          </cell>
          <cell r="Y663">
            <v>0</v>
          </cell>
          <cell r="Z663">
            <v>0</v>
          </cell>
          <cell r="AA663" t="e">
            <v>#VALUE!</v>
          </cell>
        </row>
        <row r="664">
          <cell r="A664" t="str">
            <v>D20-soeve-0662</v>
          </cell>
          <cell r="B664" t="str">
            <v>Piano investimenti</v>
          </cell>
          <cell r="C664">
            <v>662</v>
          </cell>
          <cell r="D664" t="str">
            <v>LN145-2020-558-UD-090</v>
          </cell>
          <cell r="E664" t="str">
            <v>D</v>
          </cell>
          <cell r="F664">
            <v>2020</v>
          </cell>
          <cell r="G664" t="str">
            <v>Soggetto Ausiliario</v>
          </cell>
          <cell r="H664" t="str">
            <v>D20-Soggetto Ausiliario</v>
          </cell>
          <cell r="I664" t="str">
            <v>-</v>
          </cell>
          <cell r="J664" t="str">
            <v>in Piano 2020</v>
          </cell>
          <cell r="K664" t="str">
            <v>Comune</v>
          </cell>
          <cell r="L664" t="str">
            <v>PCR</v>
          </cell>
          <cell r="M664" t="str">
            <v>Comune</v>
          </cell>
          <cell r="N664" t="str">
            <v>Comune di Socchieve</v>
          </cell>
          <cell r="O664" t="str">
            <v>Socchieve</v>
          </cell>
          <cell r="P664" t="str">
            <v>Socchieve Strada comunale "Viaso - Enemonzo capoluogo".</v>
          </cell>
          <cell r="Q664" t="str">
            <v>Recrudescenza del fenomeno franoso in atto con interessamento della carreggiata stradale, pavimentazione bituminosa, opere di sostegno, drenaggio e barriere stradali.</v>
          </cell>
          <cell r="R664" t="str">
            <v>Realizzazione al piede della frana di un'opera di ingegneria naturalistica (opera mista) mediante utilizzo di materiali biologici, realizzazione di opere di drenaggio, rinverdimento della scarpata.</v>
          </cell>
          <cell r="S664" t="str">
            <v>D</v>
          </cell>
          <cell r="T664" t="str">
            <v>DA AVVIARE</v>
          </cell>
          <cell r="U664">
            <v>250000</v>
          </cell>
          <cell r="V664">
            <v>217060</v>
          </cell>
          <cell r="W664">
            <v>217060</v>
          </cell>
          <cell r="X664" t="str">
            <v>-</v>
          </cell>
          <cell r="Y664">
            <v>0</v>
          </cell>
          <cell r="Z664">
            <v>0</v>
          </cell>
          <cell r="AA664">
            <v>217060</v>
          </cell>
        </row>
        <row r="665">
          <cell r="A665" t="str">
            <v>-</v>
          </cell>
          <cell r="B665" t="str">
            <v>Segnalazione</v>
          </cell>
          <cell r="C665">
            <v>663</v>
          </cell>
          <cell r="D665" t="str">
            <v>-</v>
          </cell>
          <cell r="E665" t="str">
            <v>-</v>
          </cell>
          <cell r="F665" t="str">
            <v>-</v>
          </cell>
          <cell r="G665" t="str">
            <v>-</v>
          </cell>
          <cell r="H665" t="str">
            <v>-</v>
          </cell>
          <cell r="I665" t="str">
            <v>-</v>
          </cell>
          <cell r="J665" t="str">
            <v>z</v>
          </cell>
          <cell r="K665" t="str">
            <v>Comune</v>
          </cell>
          <cell r="L665" t="str">
            <v>PCR</v>
          </cell>
          <cell r="M665" t="str">
            <v>-</v>
          </cell>
          <cell r="N665" t="str">
            <v>-</v>
          </cell>
          <cell r="O665" t="str">
            <v>Socchieve</v>
          </cell>
          <cell r="P665" t="str">
            <v>Socchieve Centro abitato della frazione di Dilignidis.</v>
          </cell>
          <cell r="Q665" t="str">
            <v>Fenomeno franoso al piede della careggiata della strada comunale denominata "via Alessandro Volta".</v>
          </cell>
          <cell r="R665" t="str">
            <v>Realizzazione al piede della frana di un'opera di ingegneria naturalistica (opera mista) mediante utilizzo di materiali biologici, realizzazione di opere di drenaggio, rinverdimento della scarpata.</v>
          </cell>
          <cell r="S665" t="str">
            <v>B</v>
          </cell>
          <cell r="T665" t="str">
            <v>DA AVVIARE</v>
          </cell>
          <cell r="U665">
            <v>50000</v>
          </cell>
          <cell r="V665">
            <v>50000</v>
          </cell>
          <cell r="W665" t="str">
            <v>-</v>
          </cell>
          <cell r="X665" t="str">
            <v>--</v>
          </cell>
          <cell r="Y665">
            <v>0</v>
          </cell>
          <cell r="Z665">
            <v>0</v>
          </cell>
          <cell r="AA665" t="e">
            <v>#VALUE!</v>
          </cell>
        </row>
        <row r="666">
          <cell r="A666" t="str">
            <v>-</v>
          </cell>
          <cell r="B666" t="str">
            <v>Segnalazione</v>
          </cell>
          <cell r="C666">
            <v>664</v>
          </cell>
          <cell r="D666" t="str">
            <v>-</v>
          </cell>
          <cell r="E666" t="str">
            <v>-</v>
          </cell>
          <cell r="F666" t="str">
            <v>-</v>
          </cell>
          <cell r="G666" t="str">
            <v>-</v>
          </cell>
          <cell r="H666" t="str">
            <v>-</v>
          </cell>
          <cell r="I666" t="str">
            <v>-</v>
          </cell>
          <cell r="J666" t="str">
            <v>z</v>
          </cell>
          <cell r="K666" t="str">
            <v>Comune</v>
          </cell>
          <cell r="L666" t="str">
            <v>PCR</v>
          </cell>
          <cell r="M666" t="str">
            <v>-</v>
          </cell>
          <cell r="N666" t="str">
            <v>-</v>
          </cell>
          <cell r="O666" t="str">
            <v>Socchieve</v>
          </cell>
          <cell r="P666" t="str">
            <v>Socchieve Strada comunale "Dilignidis - località Val".</v>
          </cell>
          <cell r="Q666" t="str">
            <v>Fenoneno franoso con coinvolgimento della careggiata stradale.</v>
          </cell>
          <cell r="R666" t="str">
            <v>Realizzazione al piede della frana di un'opera di ingegneria naturalistica (opera mista) mediante utilizzo di materiali biologici, realizzazione di opere di drenaggio, rinverdimento della scarpata e rifacimento della carreggiata stradale.</v>
          </cell>
          <cell r="S666" t="str">
            <v>B</v>
          </cell>
          <cell r="T666" t="str">
            <v>DA AVVIARE</v>
          </cell>
          <cell r="U666">
            <v>80000</v>
          </cell>
          <cell r="V666">
            <v>80000</v>
          </cell>
          <cell r="W666" t="str">
            <v>-</v>
          </cell>
          <cell r="X666" t="str">
            <v>--</v>
          </cell>
          <cell r="Y666">
            <v>0</v>
          </cell>
          <cell r="Z666">
            <v>0</v>
          </cell>
          <cell r="AA666" t="e">
            <v>#VALUE!</v>
          </cell>
        </row>
        <row r="667">
          <cell r="A667" t="str">
            <v>B19-soeve-0665</v>
          </cell>
          <cell r="B667" t="str">
            <v>Piano investimenti</v>
          </cell>
          <cell r="C667">
            <v>665</v>
          </cell>
          <cell r="D667" t="str">
            <v>DL119-2019-558-UD-450</v>
          </cell>
          <cell r="E667" t="str">
            <v>B</v>
          </cell>
          <cell r="F667">
            <v>2019</v>
          </cell>
          <cell r="G667" t="str">
            <v>Soggetto Ausiliario</v>
          </cell>
          <cell r="H667" t="str">
            <v>B19-Soggetto Ausiliario</v>
          </cell>
          <cell r="I667" t="str">
            <v>-</v>
          </cell>
          <cell r="J667" t="str">
            <v>in Piano 2019</v>
          </cell>
          <cell r="K667" t="str">
            <v>Comune</v>
          </cell>
          <cell r="L667" t="str">
            <v>DIR AMB ENE</v>
          </cell>
          <cell r="M667" t="str">
            <v>Comune</v>
          </cell>
          <cell r="N667" t="str">
            <v>Comune di Socchieve</v>
          </cell>
          <cell r="O667" t="str">
            <v>Socchieve</v>
          </cell>
          <cell r="P667" t="str">
            <v>Borgo Siega.</v>
          </cell>
          <cell r="Q667" t="str">
            <v>realizzazione di scogliere</v>
          </cell>
          <cell r="R667" t="str">
            <v>Realizzazione di una scogliera in massi intasati con conglomerato cementizio a proseguimento delle opere esistenti, con riprofilatura dell'alveo.</v>
          </cell>
          <cell r="S667" t="str">
            <v>B</v>
          </cell>
          <cell r="T667" t="str">
            <v>DA AVVIARE</v>
          </cell>
          <cell r="U667">
            <v>150000</v>
          </cell>
          <cell r="V667">
            <v>142858</v>
          </cell>
          <cell r="W667">
            <v>142858</v>
          </cell>
          <cell r="X667" t="str">
            <v>-</v>
          </cell>
          <cell r="Y667">
            <v>0</v>
          </cell>
          <cell r="Z667">
            <v>0</v>
          </cell>
          <cell r="AA667">
            <v>142858</v>
          </cell>
        </row>
        <row r="668">
          <cell r="A668" t="str">
            <v>B19-soeve-0666</v>
          </cell>
          <cell r="B668" t="str">
            <v>Piano investimenti</v>
          </cell>
          <cell r="C668">
            <v>666</v>
          </cell>
          <cell r="D668" t="str">
            <v>DL119-2019-558-UD-451</v>
          </cell>
          <cell r="E668" t="str">
            <v>B</v>
          </cell>
          <cell r="F668">
            <v>2019</v>
          </cell>
          <cell r="G668" t="str">
            <v>Soggetto Ausiliario</v>
          </cell>
          <cell r="H668" t="str">
            <v>B19-Soggetto Ausiliario</v>
          </cell>
          <cell r="I668" t="str">
            <v>-</v>
          </cell>
          <cell r="J668" t="str">
            <v>in Piano 2019</v>
          </cell>
          <cell r="K668" t="str">
            <v>Comune</v>
          </cell>
          <cell r="L668" t="str">
            <v>DIR AMB ENE</v>
          </cell>
          <cell r="M668" t="str">
            <v>Comune</v>
          </cell>
          <cell r="N668" t="str">
            <v>Comune di Socchieve</v>
          </cell>
          <cell r="O668" t="str">
            <v>Socchieve</v>
          </cell>
          <cell r="P668" t="str">
            <v>Frazione di Priuso.</v>
          </cell>
          <cell r="Q668" t="str">
            <v>Realizzazione di scogliere</v>
          </cell>
          <cell r="R668" t="str">
            <v>Realizzazione di una scogliera in massi intasati con conglomerato cementizio a proseguimento delle opere esistenti, con riprofilatura dell'alveo.</v>
          </cell>
          <cell r="S668" t="str">
            <v>B</v>
          </cell>
          <cell r="T668" t="str">
            <v>DA AVVIARE</v>
          </cell>
          <cell r="U668">
            <v>250000</v>
          </cell>
          <cell r="V668">
            <v>227320</v>
          </cell>
          <cell r="W668">
            <v>227320</v>
          </cell>
          <cell r="X668" t="str">
            <v>-</v>
          </cell>
          <cell r="Y668">
            <v>0</v>
          </cell>
          <cell r="Z668">
            <v>0</v>
          </cell>
          <cell r="AA668">
            <v>227320</v>
          </cell>
        </row>
        <row r="669">
          <cell r="A669" t="str">
            <v>-</v>
          </cell>
          <cell r="B669" t="str">
            <v>Segnalazione</v>
          </cell>
          <cell r="C669">
            <v>667</v>
          </cell>
          <cell r="D669" t="str">
            <v>-</v>
          </cell>
          <cell r="E669" t="str">
            <v>-</v>
          </cell>
          <cell r="F669" t="str">
            <v>-</v>
          </cell>
          <cell r="G669" t="str">
            <v>-</v>
          </cell>
          <cell r="H669" t="str">
            <v>-</v>
          </cell>
          <cell r="I669" t="str">
            <v>-</v>
          </cell>
          <cell r="J669" t="str">
            <v>z</v>
          </cell>
          <cell r="K669" t="str">
            <v>Comune</v>
          </cell>
          <cell r="L669" t="str">
            <v>PCR</v>
          </cell>
          <cell r="M669" t="str">
            <v>-</v>
          </cell>
          <cell r="N669" t="str">
            <v>-</v>
          </cell>
          <cell r="O669" t="str">
            <v>Socchieve</v>
          </cell>
          <cell r="P669" t="str">
            <v>Strada comunale "Cavallaria".</v>
          </cell>
          <cell r="Q669" t="str">
            <v>Danneggiamento delle barriere di protezione stradale a seguito del crollo e sradicamento di alberi ad alto fusto (conifere e latifoglie).</v>
          </cell>
          <cell r="R669" t="str">
            <v>Sostituzione delle barriere stradali con manufatti in legno e ferro a norne UNI per la protezione della circolazione veicolare e pedonale.</v>
          </cell>
          <cell r="S669" t="str">
            <v>B</v>
          </cell>
          <cell r="T669" t="str">
            <v>DA AVVIARE</v>
          </cell>
          <cell r="U669">
            <v>25000</v>
          </cell>
          <cell r="V669">
            <v>25000</v>
          </cell>
          <cell r="W669" t="str">
            <v>-</v>
          </cell>
          <cell r="X669" t="str">
            <v>--</v>
          </cell>
          <cell r="Y669">
            <v>0</v>
          </cell>
          <cell r="Z669">
            <v>0</v>
          </cell>
          <cell r="AA669" t="e">
            <v>#VALUE!</v>
          </cell>
        </row>
        <row r="670">
          <cell r="A670" t="str">
            <v>-</v>
          </cell>
          <cell r="B670" t="str">
            <v>Segnalazione</v>
          </cell>
          <cell r="C670">
            <v>668</v>
          </cell>
          <cell r="D670" t="str">
            <v>-</v>
          </cell>
          <cell r="E670" t="str">
            <v>-</v>
          </cell>
          <cell r="F670" t="str">
            <v>-</v>
          </cell>
          <cell r="G670" t="str">
            <v>-</v>
          </cell>
          <cell r="H670" t="str">
            <v>-</v>
          </cell>
          <cell r="I670" t="str">
            <v>-</v>
          </cell>
          <cell r="J670" t="str">
            <v>z</v>
          </cell>
          <cell r="K670" t="str">
            <v>Comune</v>
          </cell>
          <cell r="L670" t="str">
            <v>DIR AMB ENE</v>
          </cell>
          <cell r="M670" t="str">
            <v>-</v>
          </cell>
          <cell r="N670" t="str">
            <v>-</v>
          </cell>
          <cell r="O670" t="str">
            <v>Socchieve</v>
          </cell>
          <cell r="P670" t="str">
            <v>Strada comunale "Caprizzi - Lunas - Bolza".</v>
          </cell>
          <cell r="Q670" t="str">
            <v>Danneggiamento della pavimentazione bitumata con creazione di voragini sia ai margini che all'interno della careggiata a seguito di ruscellamenti creati dalle acque prive di opere di regimazione.</v>
          </cell>
          <cell r="R670" t="str">
            <v>Realizzazione di opere di captazione ed allontamento delle acque meteoriche a scorrimento superficiale (canalette) con rifamento parziale della pavimentazione bituminosa.</v>
          </cell>
          <cell r="S670" t="str">
            <v>B</v>
          </cell>
          <cell r="T670" t="str">
            <v>DA AVVIARE</v>
          </cell>
          <cell r="U670">
            <v>45000</v>
          </cell>
          <cell r="V670">
            <v>45000</v>
          </cell>
          <cell r="W670" t="str">
            <v>-</v>
          </cell>
          <cell r="X670" t="str">
            <v>--</v>
          </cell>
          <cell r="Y670">
            <v>0</v>
          </cell>
          <cell r="Z670">
            <v>0</v>
          </cell>
          <cell r="AA670" t="e">
            <v>#VALUE!</v>
          </cell>
        </row>
        <row r="671">
          <cell r="A671" t="str">
            <v>-</v>
          </cell>
          <cell r="B671" t="str">
            <v>Segnalazione</v>
          </cell>
          <cell r="C671">
            <v>669</v>
          </cell>
          <cell r="D671" t="str">
            <v>-</v>
          </cell>
          <cell r="E671" t="str">
            <v>-</v>
          </cell>
          <cell r="F671" t="str">
            <v>-</v>
          </cell>
          <cell r="G671" t="str">
            <v>-</v>
          </cell>
          <cell r="H671" t="str">
            <v>-</v>
          </cell>
          <cell r="I671" t="str">
            <v>-</v>
          </cell>
          <cell r="J671" t="str">
            <v>z</v>
          </cell>
          <cell r="K671" t="str">
            <v>Comune</v>
          </cell>
          <cell r="L671" t="str">
            <v>DIR AMB ENE</v>
          </cell>
          <cell r="M671" t="str">
            <v>-</v>
          </cell>
          <cell r="N671" t="str">
            <v>-</v>
          </cell>
          <cell r="O671" t="str">
            <v>Socchieve</v>
          </cell>
          <cell r="P671" t="str">
            <v>Centralina idroeletrica su affluente del rio Grasia.</v>
          </cell>
          <cell r="Q671" t="str">
            <v>Scalzamento delle opere di difesa spondale a protezione della condotta di scarico e smottamento a tergo del manufatto "centrale".</v>
          </cell>
          <cell r="R671" t="str">
            <v>Realizzazione di una scogliera in massi intasati con conglomerato cementizio per la protezione della condotta di scarico, ripristino della condotta di scarico e tirantatura, con posa di betoncino gunitato, del versante posto a tergo del manufatto "centrale"</v>
          </cell>
          <cell r="S671" t="str">
            <v>B</v>
          </cell>
          <cell r="T671" t="str">
            <v>DA AVVIARE</v>
          </cell>
          <cell r="U671">
            <v>70000</v>
          </cell>
          <cell r="V671">
            <v>70000</v>
          </cell>
          <cell r="W671" t="str">
            <v>-</v>
          </cell>
          <cell r="X671" t="str">
            <v>--</v>
          </cell>
          <cell r="Y671">
            <v>0</v>
          </cell>
          <cell r="Z671">
            <v>0</v>
          </cell>
          <cell r="AA671" t="e">
            <v>#VALUE!</v>
          </cell>
        </row>
        <row r="672">
          <cell r="A672" t="str">
            <v>-</v>
          </cell>
          <cell r="B672" t="str">
            <v>Segnalazione</v>
          </cell>
          <cell r="C672">
            <v>670</v>
          </cell>
          <cell r="D672" t="str">
            <v>-</v>
          </cell>
          <cell r="E672" t="str">
            <v>-</v>
          </cell>
          <cell r="F672" t="str">
            <v>-</v>
          </cell>
          <cell r="G672" t="str">
            <v>-</v>
          </cell>
          <cell r="H672" t="str">
            <v>-</v>
          </cell>
          <cell r="I672" t="str">
            <v>-</v>
          </cell>
          <cell r="J672" t="str">
            <v>z</v>
          </cell>
          <cell r="K672" t="str">
            <v>Comune</v>
          </cell>
          <cell r="L672" t="str">
            <v>PCR</v>
          </cell>
          <cell r="M672" t="str">
            <v>-</v>
          </cell>
          <cell r="N672" t="str">
            <v>-</v>
          </cell>
          <cell r="O672" t="str">
            <v>Socchieve</v>
          </cell>
          <cell r="P672" t="str">
            <v>Sede della squadra di protezione civile comunale.</v>
          </cell>
          <cell r="Q672" t="str">
            <v>Danneggiamento alla copertura esistente costituite da tegole di cemento con infiltrazioni delle acque meteoriche all'interno dell'edificio, e danneggiamento di alcune apparacchiature poste all'interno della sede.</v>
          </cell>
          <cell r="R672" t="str">
            <v>Ripristino delle coperture danneggiate con ripasso generale delle opere integre mediante l'utilizzo di materiali vari, maestranze e mezzi meccanici, e sostituzione delle apparecchiature danneggiate.</v>
          </cell>
          <cell r="S672" t="str">
            <v>B</v>
          </cell>
          <cell r="T672" t="str">
            <v>DA AVVIARE</v>
          </cell>
          <cell r="U672">
            <v>12000</v>
          </cell>
          <cell r="V672">
            <v>12000</v>
          </cell>
          <cell r="W672" t="str">
            <v>-</v>
          </cell>
          <cell r="X672" t="str">
            <v>--</v>
          </cell>
          <cell r="Y672">
            <v>0</v>
          </cell>
          <cell r="Z672">
            <v>0</v>
          </cell>
          <cell r="AA672" t="e">
            <v>#VALUE!</v>
          </cell>
        </row>
        <row r="673">
          <cell r="A673" t="str">
            <v>-</v>
          </cell>
          <cell r="B673" t="str">
            <v>Segnalazione</v>
          </cell>
          <cell r="C673">
            <v>671</v>
          </cell>
          <cell r="D673" t="str">
            <v>-</v>
          </cell>
          <cell r="E673" t="str">
            <v>-</v>
          </cell>
          <cell r="F673" t="str">
            <v>-</v>
          </cell>
          <cell r="G673" t="str">
            <v>-</v>
          </cell>
          <cell r="H673" t="str">
            <v>-</v>
          </cell>
          <cell r="I673" t="str">
            <v>Piano 2020</v>
          </cell>
          <cell r="J673" t="str">
            <v>z</v>
          </cell>
          <cell r="K673" t="str">
            <v>Comune</v>
          </cell>
          <cell r="L673" t="str">
            <v>DIR AMB ENE</v>
          </cell>
          <cell r="M673" t="str">
            <v>-</v>
          </cell>
          <cell r="N673" t="str">
            <v>-</v>
          </cell>
          <cell r="O673" t="str">
            <v>Socchieve</v>
          </cell>
          <cell r="P673" t="str">
            <v>Strada "rio Grasia - destra Tagliamento".</v>
          </cell>
          <cell r="Q673" t="str">
            <v>Scalzamento parziale di opere di difesa spondale a protezione della careggiata, intasamento dei guadi realizzati mediante strutture scatolari, ruscellamenti vari che hanno apportato all'erosione, in più punti della carreggiata stradale, interruzione della  circolazione veicolare per il crollo e sradicamento di alberi ad alto fusto (conifere e latifoglie).</v>
          </cell>
          <cell r="R673" t="str">
            <v>Ripristino delle opere di difesa spondale esistenti mediante l'utilizzo di mezzi meccanici e maestranze, pulizia dei guadi intasati da ramaglie e materiali lapidei, ripristino della careggiata stradale mediante l'apporto di tout-venant e sgombero del  materiale legnoso presente in carreggiata e lungo i margini della stessa mediante l'utilizzo di maestranze e mezzi meccanici.</v>
          </cell>
          <cell r="S673" t="str">
            <v>B</v>
          </cell>
          <cell r="T673" t="str">
            <v>DA AVVIARE</v>
          </cell>
          <cell r="U673">
            <v>150000</v>
          </cell>
          <cell r="V673">
            <v>150000</v>
          </cell>
          <cell r="W673" t="str">
            <v>-</v>
          </cell>
          <cell r="X673" t="str">
            <v>--</v>
          </cell>
          <cell r="Y673">
            <v>0</v>
          </cell>
          <cell r="Z673">
            <v>0</v>
          </cell>
          <cell r="AA673" t="e">
            <v>#VALUE!</v>
          </cell>
        </row>
        <row r="674">
          <cell r="A674" t="str">
            <v>-</v>
          </cell>
          <cell r="B674" t="str">
            <v>Segnalazione</v>
          </cell>
          <cell r="C674">
            <v>672</v>
          </cell>
          <cell r="D674" t="str">
            <v>-</v>
          </cell>
          <cell r="E674" t="str">
            <v>-</v>
          </cell>
          <cell r="F674" t="str">
            <v>-</v>
          </cell>
          <cell r="G674" t="str">
            <v>-</v>
          </cell>
          <cell r="H674" t="str">
            <v>-</v>
          </cell>
          <cell r="I674" t="str">
            <v>-</v>
          </cell>
          <cell r="J674" t="str">
            <v>z</v>
          </cell>
          <cell r="K674" t="str">
            <v>Comune</v>
          </cell>
          <cell r="L674" t="str">
            <v>DIR ATT PROD</v>
          </cell>
          <cell r="M674" t="str">
            <v>-</v>
          </cell>
          <cell r="N674" t="str">
            <v>-</v>
          </cell>
          <cell r="O674" t="str">
            <v>Socchieve</v>
          </cell>
          <cell r="P674" t="str">
            <v>Ritrovo società pescatori e punto di arrivo attività di canyoning.</v>
          </cell>
          <cell r="Q674" t="str">
            <v>Danneggiamento alle coperture esistenti costituite da lamiere zincate divelte dagli eventi meteorologici.</v>
          </cell>
          <cell r="R674" t="str">
            <v>Ripristino delle coperture danneggiate con ripasso generale delle opere integre mediante l'utilizzo di materiali vari, maestranze e mezzi meccanici.</v>
          </cell>
          <cell r="S674" t="str">
            <v>B</v>
          </cell>
          <cell r="T674" t="str">
            <v>DA AVVIARE</v>
          </cell>
          <cell r="U674">
            <v>30000</v>
          </cell>
          <cell r="V674">
            <v>30000</v>
          </cell>
          <cell r="W674" t="str">
            <v>-</v>
          </cell>
          <cell r="X674" t="str">
            <v>--</v>
          </cell>
          <cell r="Y674">
            <v>0</v>
          </cell>
          <cell r="Z674">
            <v>0</v>
          </cell>
          <cell r="AA674" t="e">
            <v>#VALUE!</v>
          </cell>
        </row>
        <row r="675">
          <cell r="A675" t="str">
            <v>-</v>
          </cell>
          <cell r="B675" t="str">
            <v>Segnalazione</v>
          </cell>
          <cell r="C675">
            <v>673</v>
          </cell>
          <cell r="D675" t="str">
            <v>-</v>
          </cell>
          <cell r="E675" t="str">
            <v>-</v>
          </cell>
          <cell r="F675" t="str">
            <v>-</v>
          </cell>
          <cell r="G675" t="str">
            <v>-</v>
          </cell>
          <cell r="H675" t="str">
            <v>-</v>
          </cell>
          <cell r="I675" t="str">
            <v>-</v>
          </cell>
          <cell r="J675" t="str">
            <v>z</v>
          </cell>
          <cell r="K675" t="str">
            <v>Comune</v>
          </cell>
          <cell r="L675" t="str">
            <v>DIR AMB ENE</v>
          </cell>
          <cell r="M675" t="str">
            <v>-</v>
          </cell>
          <cell r="N675" t="str">
            <v>-</v>
          </cell>
          <cell r="O675" t="str">
            <v>Socchieve</v>
          </cell>
          <cell r="P675" t="str">
            <v>Socchieve Strada comunale "Socchieve - Seletto - Avaris (ponte sul rio Navis)".</v>
          </cell>
          <cell r="Q675" t="str">
            <v>Erosione della fondazione della spalla in sinistra orografica del manufatto posto ad attraversamento del rio.</v>
          </cell>
          <cell r="R675" t="str">
            <v>Sottofondazione delle strutture esistenti mediante taglioni in conglomerato cementizio e massi intasati con cemento.</v>
          </cell>
          <cell r="S675" t="str">
            <v>B</v>
          </cell>
          <cell r="T675" t="str">
            <v>DA AVVIARE</v>
          </cell>
          <cell r="U675">
            <v>40000</v>
          </cell>
          <cell r="V675">
            <v>40000</v>
          </cell>
          <cell r="W675" t="str">
            <v>-</v>
          </cell>
          <cell r="X675" t="str">
            <v>--</v>
          </cell>
          <cell r="Y675">
            <v>0</v>
          </cell>
          <cell r="Z675">
            <v>0</v>
          </cell>
          <cell r="AA675" t="e">
            <v>#VALUE!</v>
          </cell>
        </row>
        <row r="676">
          <cell r="A676" t="str">
            <v>-</v>
          </cell>
          <cell r="B676" t="str">
            <v>Segnalazione</v>
          </cell>
          <cell r="C676">
            <v>674</v>
          </cell>
          <cell r="D676" t="str">
            <v>-</v>
          </cell>
          <cell r="E676" t="str">
            <v>-</v>
          </cell>
          <cell r="F676" t="str">
            <v>-</v>
          </cell>
          <cell r="G676" t="str">
            <v>-</v>
          </cell>
          <cell r="H676" t="str">
            <v>-</v>
          </cell>
          <cell r="I676" t="str">
            <v>-</v>
          </cell>
          <cell r="J676" t="str">
            <v>z</v>
          </cell>
          <cell r="K676" t="str">
            <v>Comune</v>
          </cell>
          <cell r="L676" t="str">
            <v>DIR AMB ENE</v>
          </cell>
          <cell r="M676" t="str">
            <v>-</v>
          </cell>
          <cell r="N676" t="str">
            <v>-</v>
          </cell>
          <cell r="O676" t="str">
            <v>Socchieve</v>
          </cell>
          <cell r="P676" t="str">
            <v>Socchieve Alveo rio Scanfoz.</v>
          </cell>
          <cell r="Q676" t="str">
            <v>Erosione parziale delle fondazioni dei muri di difesa spondale esistenti ed intasatamento dell'alveo con materiali lapidei e legnosi.</v>
          </cell>
          <cell r="R676" t="str">
            <v>Sottofondazione delle strutture esistenti mediante taglioni in conglomerato cementizio e massi intasati con cemento, riprofilatura dell'alevo con mezzi meccanici.</v>
          </cell>
          <cell r="S676" t="str">
            <v>D</v>
          </cell>
          <cell r="T676" t="str">
            <v>DA AVVIARE</v>
          </cell>
          <cell r="U676">
            <v>150000</v>
          </cell>
          <cell r="V676">
            <v>150000</v>
          </cell>
          <cell r="W676" t="str">
            <v>-</v>
          </cell>
          <cell r="X676" t="str">
            <v>--</v>
          </cell>
          <cell r="Y676">
            <v>0</v>
          </cell>
          <cell r="Z676">
            <v>0</v>
          </cell>
          <cell r="AA676" t="e">
            <v>#VALUE!</v>
          </cell>
        </row>
        <row r="677">
          <cell r="A677" t="str">
            <v>-</v>
          </cell>
          <cell r="B677" t="str">
            <v>Segnalazione</v>
          </cell>
          <cell r="C677">
            <v>675</v>
          </cell>
          <cell r="D677" t="str">
            <v>-</v>
          </cell>
          <cell r="E677" t="str">
            <v>-</v>
          </cell>
          <cell r="F677" t="str">
            <v>-</v>
          </cell>
          <cell r="G677" t="str">
            <v>-</v>
          </cell>
          <cell r="H677" t="str">
            <v>-</v>
          </cell>
          <cell r="I677" t="str">
            <v>-</v>
          </cell>
          <cell r="J677" t="str">
            <v>z</v>
          </cell>
          <cell r="K677" t="str">
            <v>Comune</v>
          </cell>
          <cell r="L677" t="str">
            <v>PCR</v>
          </cell>
          <cell r="M677" t="str">
            <v>-</v>
          </cell>
          <cell r="N677" t="str">
            <v>-</v>
          </cell>
          <cell r="O677" t="str">
            <v>Socchieve</v>
          </cell>
          <cell r="P677" t="str">
            <v>Plesso scolastico di Mediis (scuola materna, scuola elementare e palestra comunale).</v>
          </cell>
          <cell r="Q677" t="str">
            <v>Danneggiamento alle coperture esistenti costituite da tegole di cemento con infiltrazioni delle acque meteoriche all'interno dell'edificio, e danneggiamento della caldaia per la produzione di acqua calda sanitaria a servizio dell'alloggio per il custode.</v>
          </cell>
          <cell r="R677" t="str">
            <v>Ripristino delle coperture danneggiate con ripasso generale delle opere integre mediante l'utilizzo di materiali vari, maestranze e mezzi meccanici, e sostituzione della caldaia danneggiata posta a servizio dell'alloggio per il custode.</v>
          </cell>
          <cell r="S677" t="str">
            <v>B</v>
          </cell>
          <cell r="T677" t="str">
            <v>DA AVVIARE</v>
          </cell>
          <cell r="U677">
            <v>18000</v>
          </cell>
          <cell r="V677">
            <v>18000</v>
          </cell>
          <cell r="W677" t="str">
            <v>-</v>
          </cell>
          <cell r="X677" t="str">
            <v>--</v>
          </cell>
          <cell r="Y677">
            <v>0</v>
          </cell>
          <cell r="Z677">
            <v>0</v>
          </cell>
          <cell r="AA677" t="e">
            <v>#VALUE!</v>
          </cell>
        </row>
        <row r="678">
          <cell r="A678" t="str">
            <v>-</v>
          </cell>
          <cell r="B678" t="str">
            <v>Segnalazione</v>
          </cell>
          <cell r="C678">
            <v>676</v>
          </cell>
          <cell r="D678" t="str">
            <v>-</v>
          </cell>
          <cell r="E678" t="str">
            <v>-</v>
          </cell>
          <cell r="F678" t="str">
            <v>-</v>
          </cell>
          <cell r="G678" t="str">
            <v>-</v>
          </cell>
          <cell r="H678" t="str">
            <v>-</v>
          </cell>
          <cell r="I678" t="str">
            <v>-</v>
          </cell>
          <cell r="J678" t="str">
            <v>z</v>
          </cell>
          <cell r="K678" t="str">
            <v>Comune</v>
          </cell>
          <cell r="L678" t="str">
            <v>DIR ATT PROD</v>
          </cell>
          <cell r="M678" t="str">
            <v>-</v>
          </cell>
          <cell r="N678" t="str">
            <v>-</v>
          </cell>
          <cell r="O678" t="str">
            <v>Socchieve</v>
          </cell>
          <cell r="P678" t="str">
            <v>Sede della reception dell'"Albergo Diffuso di Socchieve" (ex sede della Società Operaia di Priuso).</v>
          </cell>
          <cell r="Q678" t="str">
            <v>Danneggiamento alla copertura esistente costituita da tegole canadesi bituminose e fogli di lamiera con infiltrazioni delle acque meteoriche all'interno dell'edificio, e danneggiamento di alcune apparacchiature poste all'interno della sede.</v>
          </cell>
          <cell r="R678" t="str">
            <v>Ripristino delle coperture danneggiate con ripasso generale delle opere integre mediante l'utilizzo di materiali vari, maestranze e mezzi meccanici, e sostituzione delle apparecchiature danneggiate.</v>
          </cell>
          <cell r="S678" t="str">
            <v>B</v>
          </cell>
          <cell r="T678" t="str">
            <v>DA AVVIARE</v>
          </cell>
          <cell r="U678">
            <v>35000</v>
          </cell>
          <cell r="V678">
            <v>35000</v>
          </cell>
          <cell r="W678" t="str">
            <v>-</v>
          </cell>
          <cell r="X678" t="str">
            <v>--</v>
          </cell>
          <cell r="Y678">
            <v>0</v>
          </cell>
          <cell r="Z678">
            <v>0</v>
          </cell>
          <cell r="AA678" t="e">
            <v>#VALUE!</v>
          </cell>
        </row>
        <row r="679">
          <cell r="A679" t="str">
            <v>-</v>
          </cell>
          <cell r="B679" t="str">
            <v>Segnalazione</v>
          </cell>
          <cell r="C679">
            <v>677</v>
          </cell>
          <cell r="D679" t="str">
            <v>-</v>
          </cell>
          <cell r="E679" t="str">
            <v>-</v>
          </cell>
          <cell r="F679" t="str">
            <v>-</v>
          </cell>
          <cell r="G679" t="str">
            <v>-</v>
          </cell>
          <cell r="H679" t="str">
            <v>-</v>
          </cell>
          <cell r="I679" t="str">
            <v>-</v>
          </cell>
          <cell r="J679" t="str">
            <v>z</v>
          </cell>
          <cell r="K679" t="str">
            <v>Comune</v>
          </cell>
          <cell r="L679" t="str">
            <v>DIR ATT PROD</v>
          </cell>
          <cell r="M679" t="str">
            <v>-</v>
          </cell>
          <cell r="N679" t="str">
            <v>-</v>
          </cell>
          <cell r="O679" t="str">
            <v>Socchieve</v>
          </cell>
          <cell r="P679" t="str">
            <v>Edificio "ex latteria di Feltrone".</v>
          </cell>
          <cell r="Q679" t="str">
            <v>Danneggiamento alla copertura esistente costituita da tegole di cemento con infiltrazioni delle acque meteoriche all'interno dell'edificio.</v>
          </cell>
          <cell r="R679" t="str">
            <v>Ripristino delle coperture danneggiate con ripasso generale delle opere integre mediante l'utilizzo di materiali vari, maestranze e mezzi meccanici.</v>
          </cell>
          <cell r="S679" t="str">
            <v>B</v>
          </cell>
          <cell r="T679" t="str">
            <v>DA AVVIARE</v>
          </cell>
          <cell r="U679">
            <v>5000</v>
          </cell>
          <cell r="V679">
            <v>5000</v>
          </cell>
          <cell r="W679" t="str">
            <v>-</v>
          </cell>
          <cell r="X679" t="str">
            <v>--</v>
          </cell>
          <cell r="Y679">
            <v>0</v>
          </cell>
          <cell r="Z679">
            <v>0</v>
          </cell>
          <cell r="AA679" t="e">
            <v>#VALUE!</v>
          </cell>
        </row>
        <row r="680">
          <cell r="A680" t="str">
            <v>-</v>
          </cell>
          <cell r="B680" t="str">
            <v>Segnalazione</v>
          </cell>
          <cell r="C680">
            <v>678</v>
          </cell>
          <cell r="D680" t="str">
            <v>-</v>
          </cell>
          <cell r="E680" t="str">
            <v>-</v>
          </cell>
          <cell r="F680" t="str">
            <v>-</v>
          </cell>
          <cell r="G680" t="str">
            <v>-</v>
          </cell>
          <cell r="H680" t="str">
            <v>-</v>
          </cell>
          <cell r="I680" t="str">
            <v>-</v>
          </cell>
          <cell r="J680" t="str">
            <v>z</v>
          </cell>
          <cell r="K680" t="str">
            <v>Comune</v>
          </cell>
          <cell r="L680" t="str">
            <v>PCR</v>
          </cell>
          <cell r="M680" t="str">
            <v>-</v>
          </cell>
          <cell r="N680" t="str">
            <v>-</v>
          </cell>
          <cell r="O680" t="str">
            <v>Socchieve</v>
          </cell>
          <cell r="P680" t="str">
            <v>Strada comunale "Aveona".</v>
          </cell>
          <cell r="Q680" t="str">
            <v>Danneggiamento delle barriere di protezione stradale a seguito del crollo e sradicamento di alberi ad alto fusto (conifere e latifoglie).</v>
          </cell>
          <cell r="R680" t="str">
            <v>Sostituzione delle barriere stradali con manufatti in legno e ferro a norne UNI per la protezione della circolazione veicolare e pedonale e sgombero del materiale presente in carreggiata e lungo i margini della stessa mediante l'utilizzo di maestranze e mezzi meccanici.</v>
          </cell>
          <cell r="S680" t="str">
            <v>B</v>
          </cell>
          <cell r="T680" t="str">
            <v>DA AVVIARE</v>
          </cell>
          <cell r="U680">
            <v>25000</v>
          </cell>
          <cell r="V680">
            <v>25000</v>
          </cell>
          <cell r="W680" t="str">
            <v>-</v>
          </cell>
          <cell r="X680" t="str">
            <v>--</v>
          </cell>
          <cell r="Y680">
            <v>0</v>
          </cell>
          <cell r="Z680">
            <v>0</v>
          </cell>
          <cell r="AA680" t="e">
            <v>#VALUE!</v>
          </cell>
        </row>
        <row r="681">
          <cell r="A681" t="str">
            <v>B19-soeve-0679</v>
          </cell>
          <cell r="B681" t="str">
            <v>Piano investimenti</v>
          </cell>
          <cell r="C681">
            <v>679</v>
          </cell>
          <cell r="D681" t="str">
            <v>DL119-2019-558-UD-447</v>
          </cell>
          <cell r="E681" t="str">
            <v>B</v>
          </cell>
          <cell r="F681">
            <v>2019</v>
          </cell>
          <cell r="G681" t="str">
            <v>Soggetto Ausiliario</v>
          </cell>
          <cell r="H681" t="str">
            <v>B19-Soggetto Ausiliario</v>
          </cell>
          <cell r="I681" t="str">
            <v>-</v>
          </cell>
          <cell r="J681" t="str">
            <v>in Piano 2019</v>
          </cell>
          <cell r="K681" t="str">
            <v>Comune</v>
          </cell>
          <cell r="L681" t="str">
            <v>DIR AGR FOR</v>
          </cell>
          <cell r="M681" t="str">
            <v>Comune</v>
          </cell>
          <cell r="N681" t="str">
            <v>Comune di Socchieve</v>
          </cell>
          <cell r="O681" t="str">
            <v>Socchieve</v>
          </cell>
          <cell r="P681" t="str">
            <v>Comprensorio malghivo denominato “Malga Mediana” in comune di Sauris</v>
          </cell>
          <cell r="Q681" t="str">
            <v>Intervento di messa in sicurezza del versante a tergo della casera e ripristino delle coperture delle logge.</v>
          </cell>
          <cell r="R681" t="str">
            <v>Ripristino dei manti di copertura delle logge e messa in sicurezza del versante posto a tergo del manufatto casera.</v>
          </cell>
          <cell r="S681" t="str">
            <v>B</v>
          </cell>
          <cell r="T681" t="str">
            <v>DA AVVIARE</v>
          </cell>
          <cell r="U681">
            <v>120000</v>
          </cell>
          <cell r="V681">
            <v>116291.27</v>
          </cell>
          <cell r="W681">
            <v>116291.27</v>
          </cell>
          <cell r="X681" t="str">
            <v>-</v>
          </cell>
          <cell r="Y681">
            <v>0</v>
          </cell>
          <cell r="Z681">
            <v>0</v>
          </cell>
          <cell r="AA681">
            <v>116291.27</v>
          </cell>
        </row>
        <row r="682">
          <cell r="A682" t="str">
            <v>-</v>
          </cell>
          <cell r="B682" t="str">
            <v>Segnalazione</v>
          </cell>
          <cell r="C682">
            <v>680</v>
          </cell>
          <cell r="D682" t="str">
            <v>-</v>
          </cell>
          <cell r="E682" t="str">
            <v>-</v>
          </cell>
          <cell r="F682" t="str">
            <v>-</v>
          </cell>
          <cell r="G682" t="str">
            <v>-</v>
          </cell>
          <cell r="H682" t="str">
            <v>-</v>
          </cell>
          <cell r="I682" t="str">
            <v>-</v>
          </cell>
          <cell r="J682" t="str">
            <v>z</v>
          </cell>
          <cell r="K682" t="str">
            <v>Comune</v>
          </cell>
          <cell r="L682" t="str">
            <v>PCR</v>
          </cell>
          <cell r="M682" t="str">
            <v>-</v>
          </cell>
          <cell r="N682" t="str">
            <v>-</v>
          </cell>
          <cell r="O682" t="str">
            <v>Socchieve</v>
          </cell>
          <cell r="P682" t="str">
            <v>Strada comunale "Socchieve - Seletto - Avaris".</v>
          </cell>
          <cell r="Q682" t="str">
            <v>Erosione della fondazione della scogliera esistente dalla piena del fiume Tagliamento con interessamento della viabilità e della pavimentazione bitumata.</v>
          </cell>
          <cell r="R682" t="str">
            <v>Realizzazione di scogliera di fondazione con grossi massi intasati con conglomerato cementizio e rifacimento della pavimentazione stradale.</v>
          </cell>
          <cell r="S682" t="str">
            <v>B</v>
          </cell>
          <cell r="T682" t="str">
            <v>DA AVVIARE</v>
          </cell>
          <cell r="U682">
            <v>100000</v>
          </cell>
          <cell r="V682">
            <v>100000</v>
          </cell>
          <cell r="W682" t="str">
            <v>-</v>
          </cell>
          <cell r="X682" t="str">
            <v>--</v>
          </cell>
          <cell r="Y682">
            <v>0</v>
          </cell>
          <cell r="Z682">
            <v>0</v>
          </cell>
          <cell r="AA682" t="e">
            <v>#VALUE!</v>
          </cell>
        </row>
        <row r="683">
          <cell r="A683" t="str">
            <v>B20-spili-0681</v>
          </cell>
          <cell r="B683" t="str">
            <v>Piano investimenti</v>
          </cell>
          <cell r="C683">
            <v>681</v>
          </cell>
          <cell r="D683" t="str">
            <v>DL119-2020-558-PN-029</v>
          </cell>
          <cell r="E683" t="str">
            <v>B</v>
          </cell>
          <cell r="F683">
            <v>2020</v>
          </cell>
          <cell r="G683" t="str">
            <v>Soggetto Ausiliario</v>
          </cell>
          <cell r="H683" t="str">
            <v>B20-Soggetto Ausiliario</v>
          </cell>
          <cell r="I683" t="str">
            <v>-</v>
          </cell>
          <cell r="J683" t="str">
            <v>in Piano 2020</v>
          </cell>
          <cell r="K683" t="str">
            <v>Comune</v>
          </cell>
          <cell r="L683" t="str">
            <v>DIR AMB ENE</v>
          </cell>
          <cell r="M683" t="str">
            <v>Comune</v>
          </cell>
          <cell r="N683" t="str">
            <v>Comune di Spilimbergo</v>
          </cell>
          <cell r="O683" t="str">
            <v>Spilimbergo</v>
          </cell>
          <cell r="P683" t="str">
            <v>Spilimbergo Spilimbergo via Campo Sportivo</v>
          </cell>
          <cell r="Q683" t="str">
            <v>Demolizioni parti pericolanti e rifacimento muro sostegno via Campo Sportivo</v>
          </cell>
          <cell r="R683" t="str">
            <v>Demolizioni parti pericolanti e rifacimento muro sostegno</v>
          </cell>
          <cell r="S683" t="str">
            <v>B</v>
          </cell>
          <cell r="T683" t="str">
            <v>DA AVVIARE</v>
          </cell>
          <cell r="U683">
            <v>260000</v>
          </cell>
          <cell r="V683">
            <v>211714.08000000002</v>
          </cell>
          <cell r="W683">
            <v>211714.08000000002</v>
          </cell>
          <cell r="X683" t="str">
            <v>-</v>
          </cell>
          <cell r="Y683">
            <v>0</v>
          </cell>
          <cell r="Z683">
            <v>0</v>
          </cell>
          <cell r="AA683">
            <v>211714.08000000002</v>
          </cell>
        </row>
        <row r="684">
          <cell r="A684" t="str">
            <v>-</v>
          </cell>
          <cell r="B684" t="str">
            <v>Segnalazione</v>
          </cell>
          <cell r="C684">
            <v>682</v>
          </cell>
          <cell r="D684" t="str">
            <v>-</v>
          </cell>
          <cell r="E684" t="str">
            <v>-</v>
          </cell>
          <cell r="F684" t="str">
            <v>-</v>
          </cell>
          <cell r="G684" t="str">
            <v>-</v>
          </cell>
          <cell r="H684" t="str">
            <v>-</v>
          </cell>
          <cell r="I684" t="str">
            <v>-</v>
          </cell>
          <cell r="J684" t="str">
            <v>z</v>
          </cell>
          <cell r="K684" t="str">
            <v>Comune</v>
          </cell>
          <cell r="L684" t="str">
            <v>PCR</v>
          </cell>
          <cell r="M684" t="str">
            <v>-</v>
          </cell>
          <cell r="N684" t="str">
            <v>-</v>
          </cell>
          <cell r="O684" t="str">
            <v>Spilimbergo</v>
          </cell>
          <cell r="P684" t="str">
            <v>Spilimbergo Spilimbergo piazza Duomo</v>
          </cell>
          <cell r="Q684" t="str">
            <v>Riparazione tetto palazzo Loggia</v>
          </cell>
          <cell r="R684" t="str">
            <v xml:space="preserve">Riparazione tetto </v>
          </cell>
          <cell r="S684" t="str">
            <v>B</v>
          </cell>
          <cell r="T684" t="str">
            <v>DA AVVIARE</v>
          </cell>
          <cell r="U684">
            <v>50000</v>
          </cell>
          <cell r="V684">
            <v>50000</v>
          </cell>
          <cell r="W684" t="str">
            <v>-</v>
          </cell>
          <cell r="X684" t="str">
            <v>--</v>
          </cell>
          <cell r="Y684">
            <v>0</v>
          </cell>
          <cell r="Z684">
            <v>0</v>
          </cell>
          <cell r="AA684" t="e">
            <v>#VALUE!</v>
          </cell>
        </row>
        <row r="685">
          <cell r="A685" t="str">
            <v>D19-spili-0683</v>
          </cell>
          <cell r="B685" t="str">
            <v>Piano investimenti</v>
          </cell>
          <cell r="C685">
            <v>683</v>
          </cell>
          <cell r="D685" t="str">
            <v>LN145-2019-558-PN-135</v>
          </cell>
          <cell r="E685" t="str">
            <v>D</v>
          </cell>
          <cell r="F685">
            <v>2019</v>
          </cell>
          <cell r="G685" t="str">
            <v>Soggetto Ausiliario</v>
          </cell>
          <cell r="H685" t="str">
            <v>D19-Soggetto Ausiliario</v>
          </cell>
          <cell r="I685" t="str">
            <v>-</v>
          </cell>
          <cell r="J685" t="str">
            <v>in Piano 2019</v>
          </cell>
          <cell r="K685" t="str">
            <v>Comune</v>
          </cell>
          <cell r="L685" t="str">
            <v>PCR</v>
          </cell>
          <cell r="M685" t="str">
            <v>Comune</v>
          </cell>
          <cell r="N685" t="str">
            <v>Comune di Spilimbergo</v>
          </cell>
          <cell r="O685" t="str">
            <v>Spilimbergo</v>
          </cell>
          <cell r="P685" t="str">
            <v>Spilimbergo spilimbergo via Corridoni</v>
          </cell>
          <cell r="Q685" t="str">
            <v>impermeabilizzazione tetto copertura e sistemazione danni vari interni palestra via Corridoni</v>
          </cell>
          <cell r="R685" t="str">
            <v>impermeabilizzazione tetto copertura e sistemazione danni vari interni palestra</v>
          </cell>
          <cell r="S685" t="str">
            <v>D</v>
          </cell>
          <cell r="T685" t="str">
            <v>DA AVVIARE</v>
          </cell>
          <cell r="U685">
            <v>80000</v>
          </cell>
          <cell r="V685">
            <v>78485.240000000005</v>
          </cell>
          <cell r="W685">
            <v>78485.240000000005</v>
          </cell>
          <cell r="X685" t="str">
            <v>-</v>
          </cell>
          <cell r="Y685">
            <v>0</v>
          </cell>
          <cell r="Z685">
            <v>0</v>
          </cell>
          <cell r="AA685">
            <v>78485.240000000005</v>
          </cell>
        </row>
        <row r="686">
          <cell r="A686" t="str">
            <v>-</v>
          </cell>
          <cell r="B686" t="str">
            <v>Segnalazione</v>
          </cell>
          <cell r="C686">
            <v>684</v>
          </cell>
          <cell r="D686" t="str">
            <v>-</v>
          </cell>
          <cell r="E686" t="str">
            <v>-</v>
          </cell>
          <cell r="F686" t="str">
            <v>-</v>
          </cell>
          <cell r="G686" t="str">
            <v>-</v>
          </cell>
          <cell r="H686" t="str">
            <v>-</v>
          </cell>
          <cell r="I686" t="str">
            <v>-</v>
          </cell>
          <cell r="J686" t="str">
            <v>z</v>
          </cell>
          <cell r="K686" t="str">
            <v>Comune</v>
          </cell>
          <cell r="L686" t="str">
            <v>DIR ATT PROD</v>
          </cell>
          <cell r="M686" t="str">
            <v>-</v>
          </cell>
          <cell r="N686" t="str">
            <v>-</v>
          </cell>
          <cell r="O686" t="str">
            <v>Spilimbergo</v>
          </cell>
          <cell r="P686" t="str">
            <v>Spilimbergo Spilimbergo</v>
          </cell>
          <cell r="Q686" t="str">
            <v>riparazione e impermeabilizzazione tetto terrazza cinema Teatro Miotto</v>
          </cell>
          <cell r="R686" t="str">
            <v>riparazione e impermeabilizzazione tetto terrazza</v>
          </cell>
          <cell r="S686" t="str">
            <v>D</v>
          </cell>
          <cell r="T686" t="str">
            <v>DA AVVIARE</v>
          </cell>
          <cell r="U686">
            <v>80000</v>
          </cell>
          <cell r="V686">
            <v>80000</v>
          </cell>
          <cell r="W686" t="str">
            <v>-</v>
          </cell>
          <cell r="X686" t="str">
            <v>--</v>
          </cell>
          <cell r="Y686">
            <v>0</v>
          </cell>
          <cell r="Z686">
            <v>0</v>
          </cell>
          <cell r="AA686" t="e">
            <v>#VALUE!</v>
          </cell>
        </row>
        <row r="687">
          <cell r="A687" t="str">
            <v>-</v>
          </cell>
          <cell r="B687" t="str">
            <v>Segnalazione</v>
          </cell>
          <cell r="C687">
            <v>685</v>
          </cell>
          <cell r="D687" t="str">
            <v>-</v>
          </cell>
          <cell r="E687" t="str">
            <v>-</v>
          </cell>
          <cell r="F687" t="str">
            <v>-</v>
          </cell>
          <cell r="G687" t="str">
            <v>-</v>
          </cell>
          <cell r="H687" t="str">
            <v>-</v>
          </cell>
          <cell r="I687" t="str">
            <v>-</v>
          </cell>
          <cell r="J687" t="str">
            <v>z</v>
          </cell>
          <cell r="K687" t="str">
            <v>Comune</v>
          </cell>
          <cell r="L687" t="str">
            <v>PCR</v>
          </cell>
          <cell r="M687" t="str">
            <v>-</v>
          </cell>
          <cell r="N687" t="str">
            <v>-</v>
          </cell>
          <cell r="O687" t="str">
            <v>Spilimbergo</v>
          </cell>
          <cell r="P687" t="str">
            <v>Spilimbergo Spilimbergo via Monte Nero</v>
          </cell>
          <cell r="Q687" t="str">
            <v>riparazione tetto ex scuole elementari Gradisca</v>
          </cell>
          <cell r="R687" t="str">
            <v xml:space="preserve">riparazione tetto ex scuole elementari </v>
          </cell>
          <cell r="S687" t="str">
            <v>B</v>
          </cell>
          <cell r="T687" t="str">
            <v>DA AVVIARE</v>
          </cell>
          <cell r="U687">
            <v>20000</v>
          </cell>
          <cell r="V687">
            <v>20000</v>
          </cell>
          <cell r="W687" t="str">
            <v>-</v>
          </cell>
          <cell r="X687" t="str">
            <v>--</v>
          </cell>
          <cell r="Y687">
            <v>0</v>
          </cell>
          <cell r="Z687">
            <v>0</v>
          </cell>
          <cell r="AA687" t="e">
            <v>#VALUE!</v>
          </cell>
        </row>
        <row r="688">
          <cell r="A688" t="str">
            <v>-</v>
          </cell>
          <cell r="B688" t="str">
            <v>Segnalazione</v>
          </cell>
          <cell r="C688">
            <v>686</v>
          </cell>
          <cell r="D688" t="str">
            <v>-</v>
          </cell>
          <cell r="E688" t="str">
            <v>-</v>
          </cell>
          <cell r="F688" t="str">
            <v>-</v>
          </cell>
          <cell r="G688" t="str">
            <v>-</v>
          </cell>
          <cell r="H688" t="str">
            <v>-</v>
          </cell>
          <cell r="I688" t="str">
            <v>-</v>
          </cell>
          <cell r="J688" t="str">
            <v>z</v>
          </cell>
          <cell r="K688" t="str">
            <v>Comune</v>
          </cell>
          <cell r="L688" t="str">
            <v>PCR</v>
          </cell>
          <cell r="M688" t="str">
            <v>-</v>
          </cell>
          <cell r="N688" t="str">
            <v>-</v>
          </cell>
          <cell r="O688" t="str">
            <v>Spilimbergo</v>
          </cell>
          <cell r="P688" t="str">
            <v>Spilimbergo spilimbergo zona industriale del Cosa</v>
          </cell>
          <cell r="Q688" t="str">
            <v>riparazione e rifacimento recinzione centro raccolta rifiuti</v>
          </cell>
          <cell r="R688" t="str">
            <v>riparazione e rifacimento recinzione</v>
          </cell>
          <cell r="S688" t="str">
            <v>B</v>
          </cell>
          <cell r="T688" t="str">
            <v>DA AVVIARE</v>
          </cell>
          <cell r="U688">
            <v>18000</v>
          </cell>
          <cell r="V688">
            <v>18000</v>
          </cell>
          <cell r="W688" t="str">
            <v>-</v>
          </cell>
          <cell r="X688" t="str">
            <v>--</v>
          </cell>
          <cell r="Y688">
            <v>0</v>
          </cell>
          <cell r="Z688">
            <v>0</v>
          </cell>
          <cell r="AA688" t="e">
            <v>#VALUE!</v>
          </cell>
        </row>
        <row r="689">
          <cell r="A689" t="str">
            <v>-</v>
          </cell>
          <cell r="B689" t="str">
            <v>Segnalazione</v>
          </cell>
          <cell r="C689">
            <v>687</v>
          </cell>
          <cell r="D689" t="str">
            <v>-</v>
          </cell>
          <cell r="E689" t="str">
            <v>-</v>
          </cell>
          <cell r="F689" t="str">
            <v>-</v>
          </cell>
          <cell r="G689" t="str">
            <v>-</v>
          </cell>
          <cell r="H689" t="str">
            <v>-</v>
          </cell>
          <cell r="I689" t="str">
            <v>-</v>
          </cell>
          <cell r="J689" t="str">
            <v>z</v>
          </cell>
          <cell r="K689" t="str">
            <v>Comune</v>
          </cell>
          <cell r="L689" t="str">
            <v>DIR AMB ENE</v>
          </cell>
          <cell r="M689" t="str">
            <v>-</v>
          </cell>
          <cell r="N689" t="str">
            <v>-</v>
          </cell>
          <cell r="O689" t="str">
            <v>Staranzano</v>
          </cell>
          <cell r="P689" t="str">
            <v>Staranzano Lido di Staranzano</v>
          </cell>
          <cell r="Q689" t="str">
            <v>Pulizia dell'arenile dal materiale spiaggiato</v>
          </cell>
          <cell r="R689" t="str">
            <v>Raccolta, caricamento, trasporto e trattamento-smaltimento del materiale spiaggiato su parte dell'arenile del Comune di Staranzano</v>
          </cell>
          <cell r="S689" t="str">
            <v>B</v>
          </cell>
          <cell r="T689" t="str">
            <v>DA AVVIARE</v>
          </cell>
          <cell r="U689">
            <v>3960</v>
          </cell>
          <cell r="V689">
            <v>3960</v>
          </cell>
          <cell r="W689" t="str">
            <v>-</v>
          </cell>
          <cell r="X689" t="str">
            <v>--</v>
          </cell>
          <cell r="Y689">
            <v>0</v>
          </cell>
          <cell r="Z689">
            <v>0</v>
          </cell>
          <cell r="AA689" t="e">
            <v>#VALUE!</v>
          </cell>
        </row>
        <row r="690">
          <cell r="A690" t="str">
            <v>D21-streg-0688</v>
          </cell>
          <cell r="B690" t="str">
            <v>Piano investimenti</v>
          </cell>
          <cell r="C690">
            <v>688</v>
          </cell>
          <cell r="D690" t="str">
            <v>LN145-2021-558-UD-142</v>
          </cell>
          <cell r="E690" t="str">
            <v>D</v>
          </cell>
          <cell r="F690">
            <v>2021</v>
          </cell>
          <cell r="G690" t="str">
            <v>Soggetto Ausiliario</v>
          </cell>
          <cell r="H690" t="str">
            <v>-</v>
          </cell>
          <cell r="I690" t="str">
            <v>-</v>
          </cell>
          <cell r="J690" t="str">
            <v>In piano 2021</v>
          </cell>
          <cell r="K690" t="str">
            <v>Comune</v>
          </cell>
          <cell r="L690" t="str">
            <v>PCR</v>
          </cell>
          <cell r="M690" t="str">
            <v>Comune</v>
          </cell>
          <cell r="N690" t="str">
            <v>Comune di Stregna</v>
          </cell>
          <cell r="O690" t="str">
            <v>Stregna</v>
          </cell>
          <cell r="P690" t="str">
            <v>Stregna Fraz. Tribil Superiore, Gnidovizza, Presserie</v>
          </cell>
          <cell r="Q690" t="str">
            <v>Strada comunale</v>
          </cell>
          <cell r="R690" t="str">
            <v>Lungo la viabilità comunale sono presenti numerose reti paramassi per cui risulta necessaria la loro sostituzione causa usura, ed eventualmente la loro manutenzione</v>
          </cell>
          <cell r="S690" t="str">
            <v>D</v>
          </cell>
          <cell r="T690" t="str">
            <v>DA AVVIARE</v>
          </cell>
          <cell r="U690">
            <v>200000</v>
          </cell>
          <cell r="V690">
            <v>218197.89</v>
          </cell>
          <cell r="W690">
            <v>193197.89</v>
          </cell>
          <cell r="X690" t="str">
            <v>Importo Ridotto</v>
          </cell>
          <cell r="Y690">
            <v>25000</v>
          </cell>
          <cell r="Z690">
            <v>25000</v>
          </cell>
          <cell r="AA690">
            <v>218197.89</v>
          </cell>
        </row>
        <row r="691">
          <cell r="A691" t="str">
            <v>D20-streg-0689</v>
          </cell>
          <cell r="B691" t="str">
            <v>Piano investimenti</v>
          </cell>
          <cell r="C691">
            <v>689</v>
          </cell>
          <cell r="D691" t="str">
            <v>LN145-2020-558-UD-091</v>
          </cell>
          <cell r="E691" t="str">
            <v>D</v>
          </cell>
          <cell r="F691">
            <v>2020</v>
          </cell>
          <cell r="G691" t="str">
            <v>Soggetto Ausiliario</v>
          </cell>
          <cell r="H691" t="str">
            <v>D20-Soggetto Ausiliario</v>
          </cell>
          <cell r="I691" t="str">
            <v>-</v>
          </cell>
          <cell r="J691" t="str">
            <v>in Piano 2020</v>
          </cell>
          <cell r="K691" t="str">
            <v>Comune</v>
          </cell>
          <cell r="L691" t="str">
            <v>PCR</v>
          </cell>
          <cell r="M691" t="str">
            <v>Comune</v>
          </cell>
          <cell r="N691" t="str">
            <v>Comune di Stregna</v>
          </cell>
          <cell r="O691" t="str">
            <v>Stregna</v>
          </cell>
          <cell r="P691" t="str">
            <v>Stregna Fraz. Raune, Oblizza, Dughe</v>
          </cell>
          <cell r="Q691" t="str">
            <v>Strada comunale</v>
          </cell>
          <cell r="R691" t="str">
            <v>La viabilità comunale rappresenta importanti cedimenti del fondo, dovuti ad importanti fenomeni di assestamento del sottosuolo, sono necessari inteventi di contenimento dei cedimenti oltre che di riasfaltatura del fondo stradale</v>
          </cell>
          <cell r="S691" t="str">
            <v>D</v>
          </cell>
          <cell r="T691" t="str">
            <v>DA AVVIARE</v>
          </cell>
          <cell r="U691">
            <v>600000</v>
          </cell>
          <cell r="V691">
            <v>537184.88</v>
          </cell>
          <cell r="W691">
            <v>537184.88</v>
          </cell>
          <cell r="X691" t="str">
            <v>-</v>
          </cell>
          <cell r="Y691">
            <v>0</v>
          </cell>
          <cell r="Z691">
            <v>0</v>
          </cell>
          <cell r="AA691">
            <v>537184.88</v>
          </cell>
        </row>
        <row r="692">
          <cell r="A692" t="str">
            <v>B19-streg-0690</v>
          </cell>
          <cell r="B692" t="str">
            <v>Piano investimenti</v>
          </cell>
          <cell r="C692">
            <v>690</v>
          </cell>
          <cell r="D692" t="str">
            <v>DL119-2019-558-UD-298</v>
          </cell>
          <cell r="E692" t="str">
            <v>B</v>
          </cell>
          <cell r="F692">
            <v>2019</v>
          </cell>
          <cell r="G692" t="str">
            <v>Soggetto Ausiliario</v>
          </cell>
          <cell r="H692" t="str">
            <v>B19-Soggetto Ausiliario</v>
          </cell>
          <cell r="I692" t="str">
            <v>-</v>
          </cell>
          <cell r="J692" t="str">
            <v>in Piano 2019</v>
          </cell>
          <cell r="K692" t="str">
            <v>Comune</v>
          </cell>
          <cell r="L692" t="str">
            <v>PCR</v>
          </cell>
          <cell r="M692" t="str">
            <v>Comune</v>
          </cell>
          <cell r="N692" t="str">
            <v>Comune di Stregna</v>
          </cell>
          <cell r="O692" t="str">
            <v>Stregna</v>
          </cell>
          <cell r="P692" t="str">
            <v>Stregna Fraz. Stregna, Zamir</v>
          </cell>
          <cell r="Q692" t="str">
            <v>Strada SP47</v>
          </cell>
          <cell r="R692" t="str">
            <v>Lungo l'ex strada provinciale si presentano importanti eventi di cedimenti delle scarpate, con crollo di alberi sulla carreggiata. Si rende necessaria l'installazione di reti paramassi oltre che di muri di contenimento</v>
          </cell>
          <cell r="S692" t="str">
            <v>B</v>
          </cell>
          <cell r="T692" t="str">
            <v>DA AVVIARE</v>
          </cell>
          <cell r="U692">
            <v>200000</v>
          </cell>
          <cell r="V692">
            <v>193666.93</v>
          </cell>
          <cell r="W692">
            <v>193666.93</v>
          </cell>
          <cell r="X692" t="str">
            <v>-</v>
          </cell>
          <cell r="Y692">
            <v>0</v>
          </cell>
          <cell r="Z692">
            <v>0</v>
          </cell>
          <cell r="AA692">
            <v>193666.93</v>
          </cell>
        </row>
        <row r="693">
          <cell r="A693" t="str">
            <v>-</v>
          </cell>
          <cell r="B693" t="str">
            <v>Segnalazione</v>
          </cell>
          <cell r="C693">
            <v>691</v>
          </cell>
          <cell r="D693" t="str">
            <v>-</v>
          </cell>
          <cell r="E693" t="str">
            <v>-</v>
          </cell>
          <cell r="F693" t="str">
            <v>-</v>
          </cell>
          <cell r="G693" t="str">
            <v>-</v>
          </cell>
          <cell r="H693" t="str">
            <v>-</v>
          </cell>
          <cell r="I693" t="str">
            <v>-</v>
          </cell>
          <cell r="J693" t="str">
            <v>z</v>
          </cell>
          <cell r="K693" t="str">
            <v>Comune</v>
          </cell>
          <cell r="L693" t="str">
            <v>PCR</v>
          </cell>
          <cell r="M693" t="str">
            <v>-</v>
          </cell>
          <cell r="N693" t="str">
            <v>-</v>
          </cell>
          <cell r="O693" t="str">
            <v>Stregna</v>
          </cell>
          <cell r="P693" t="str">
            <v>Stregna Fraz. Stregna, Tribil Inferiore</v>
          </cell>
          <cell r="Q693" t="str">
            <v>Strada comunale</v>
          </cell>
          <cell r="R693" t="str">
            <v>Si rende necessaria la ristrutturazione di un ponticello corroso dal flusso delle acqua meteoriche, oltre ad opere di consolidamento dello stesso ed installazione di reti paramassi</v>
          </cell>
          <cell r="S693" t="str">
            <v>D</v>
          </cell>
          <cell r="T693" t="str">
            <v>DA AVVIARE</v>
          </cell>
          <cell r="U693">
            <v>200000</v>
          </cell>
          <cell r="V693">
            <v>200000</v>
          </cell>
          <cell r="W693" t="str">
            <v>-</v>
          </cell>
          <cell r="X693" t="str">
            <v>--</v>
          </cell>
          <cell r="Y693">
            <v>0</v>
          </cell>
          <cell r="Z693">
            <v>0</v>
          </cell>
          <cell r="AA693" t="e">
            <v>#VALUE!</v>
          </cell>
        </row>
        <row r="694">
          <cell r="A694" t="str">
            <v>B19-sutri-0692</v>
          </cell>
          <cell r="B694" t="str">
            <v>Piano investimenti</v>
          </cell>
          <cell r="C694">
            <v>692</v>
          </cell>
          <cell r="D694" t="str">
            <v>DL119-2019-558-UD-455</v>
          </cell>
          <cell r="E694" t="str">
            <v>B</v>
          </cell>
          <cell r="F694">
            <v>2019</v>
          </cell>
          <cell r="G694" t="str">
            <v>Soggetto Ausiliario</v>
          </cell>
          <cell r="H694" t="str">
            <v>B19-Soggetto Ausiliario</v>
          </cell>
          <cell r="I694" t="str">
            <v>-</v>
          </cell>
          <cell r="J694" t="str">
            <v>in Piano 2019</v>
          </cell>
          <cell r="K694" t="str">
            <v>Comune</v>
          </cell>
          <cell r="L694" t="str">
            <v>DIR AMB ENE</v>
          </cell>
          <cell r="M694" t="str">
            <v>Comune</v>
          </cell>
          <cell r="N694" t="str">
            <v>Comune di Sutrio</v>
          </cell>
          <cell r="O694" t="str">
            <v>Sutrio</v>
          </cell>
          <cell r="P694" t="str">
            <v>Sutrio Comune di Sutrio</v>
          </cell>
          <cell r="Q694" t="str">
            <v>Sistemazione rii "Muecis" e "Colonie"</v>
          </cell>
          <cell r="R694" t="str">
            <v>Sistemazione, ricalibratura e ripulitura rii "Muecis" e "Colonie"</v>
          </cell>
          <cell r="S694" t="str">
            <v>B</v>
          </cell>
          <cell r="T694" t="str">
            <v>DA AVVIARE</v>
          </cell>
          <cell r="U694">
            <v>300000</v>
          </cell>
          <cell r="V694">
            <v>285251.03000000003</v>
          </cell>
          <cell r="W694">
            <v>285251.03000000003</v>
          </cell>
          <cell r="X694" t="str">
            <v>-</v>
          </cell>
          <cell r="Y694">
            <v>0</v>
          </cell>
          <cell r="Z694">
            <v>0</v>
          </cell>
          <cell r="AA694">
            <v>285251.03000000003</v>
          </cell>
        </row>
        <row r="695">
          <cell r="A695" t="str">
            <v>D19-taipa-0693</v>
          </cell>
          <cell r="B695" t="str">
            <v>Piano investimenti</v>
          </cell>
          <cell r="C695">
            <v>693</v>
          </cell>
          <cell r="D695" t="str">
            <v>LN145-2019-558-UD-089</v>
          </cell>
          <cell r="E695" t="str">
            <v>D</v>
          </cell>
          <cell r="F695">
            <v>2019</v>
          </cell>
          <cell r="G695" t="str">
            <v>Soggetto Ausiliario</v>
          </cell>
          <cell r="H695" t="str">
            <v>D19-Soggetto Ausiliario</v>
          </cell>
          <cell r="I695" t="str">
            <v>Rimodulazione Giuglio 2019</v>
          </cell>
          <cell r="J695" t="str">
            <v>in Piano 2019</v>
          </cell>
          <cell r="K695" t="str">
            <v>Comune</v>
          </cell>
          <cell r="L695" t="str">
            <v>PCR</v>
          </cell>
          <cell r="M695" t="str">
            <v>Comune</v>
          </cell>
          <cell r="N695" t="str">
            <v>Comune di Taipana</v>
          </cell>
          <cell r="O695" t="str">
            <v>Taipana</v>
          </cell>
          <cell r="P695" t="str">
            <v>Taipana STRADA COMUNALE PONTE VITTORIO - PROSSENICCO LOCALITA' CIMITERO</v>
          </cell>
          <cell r="Q695" t="str">
            <v>opere finalizzate alla mitigazione del rischio  idrogeologio e all'aumento della resilienza della viabilità comunale</v>
          </cell>
          <cell r="R695" t="str">
            <v>INTERVENTO DI mitigazione rischio idrogeologico lungo VIABILITA' COMUNALE TRASFRONTALIERA E DI COLLEGAMENTO CON IL CAPOLUOGO DI TAIPANA PER LA CIRCOLAZIONE DEI MEZZI PUBBLICI E DI SOCCORSO E AUTOMOBILI TUTTI AGGRAVATO DALLE ULTIME ECCEZIONALI AVVERSITA' ATMOSFERICHE.</v>
          </cell>
          <cell r="S695" t="str">
            <v>D</v>
          </cell>
          <cell r="T695" t="str">
            <v>DA AVVIARE</v>
          </cell>
          <cell r="U695">
            <v>860000</v>
          </cell>
          <cell r="V695">
            <v>885999.36</v>
          </cell>
          <cell r="W695">
            <v>885999.36</v>
          </cell>
          <cell r="X695" t="str">
            <v>-</v>
          </cell>
          <cell r="Y695">
            <v>0</v>
          </cell>
          <cell r="Z695">
            <v>0</v>
          </cell>
          <cell r="AA695">
            <v>885999.36</v>
          </cell>
        </row>
        <row r="696">
          <cell r="A696" t="str">
            <v>B19-taipa-0694</v>
          </cell>
          <cell r="B696" t="str">
            <v>Piano investimenti</v>
          </cell>
          <cell r="C696">
            <v>694</v>
          </cell>
          <cell r="D696" t="str">
            <v>DL119-2019-558-UD-469</v>
          </cell>
          <cell r="E696" t="str">
            <v>B</v>
          </cell>
          <cell r="F696">
            <v>2019</v>
          </cell>
          <cell r="G696" t="str">
            <v>Soggetto Ausiliario</v>
          </cell>
          <cell r="H696" t="str">
            <v>B19-Soggetto Ausiliario</v>
          </cell>
          <cell r="I696" t="str">
            <v>Rimodulazione Giuglio 2019</v>
          </cell>
          <cell r="J696" t="str">
            <v>in Piano 2019</v>
          </cell>
          <cell r="K696" t="str">
            <v>Comune</v>
          </cell>
          <cell r="L696" t="str">
            <v>PCR</v>
          </cell>
          <cell r="M696" t="str">
            <v>Comune</v>
          </cell>
          <cell r="N696" t="str">
            <v>Comune di Taipana</v>
          </cell>
          <cell r="O696" t="str">
            <v>Taipana</v>
          </cell>
          <cell r="P696" t="str">
            <v>Taipana TUTTE LE STRADE PRINCIPALI DEL COMUNE DI TAIPANA E DI QUELLE CHE CONDUCONO A CONFINE DI STATO</v>
          </cell>
          <cell r="Q696" t="str">
            <v>MESSA IN SICUREZZA DELLE VIABILITA' COMUNALI CON TAGLIO DELLA VEGETAZIONE PENDENTE SULLA RETE VIARIA E DEL POSIZIONAMENTO DI RETI PARA MASSI E SOSTITUZIONE DI BARRIERE STRADALI DANNEGGIATE DALLA CADUTA DELLE PIANTI O MASSI ROCCIOSI</v>
          </cell>
          <cell r="R696" t="str">
            <v>SI PREVEDE IL TAGLIO DELLE PIANTE PERICOLANTI E DI QUELLE CHE GRAVITANO SULLA VIABILITA' COMUNALE, IL POSIZIONAMENTO DI RETI PARA MASSI SU ALCUNI TRATTI DELLE VIABILITA' E VICINO ALLE FRAZIONI, PER LA SICUREZZA PUBBLICA. SOSTITUZIONE DI BARRIERE STRADALI DANNEGGIATE DALLA CADUTA DI PIANTE E MASSI ROCCIOSI.</v>
          </cell>
          <cell r="S696" t="str">
            <v>B</v>
          </cell>
          <cell r="T696" t="str">
            <v>DA AVVIARE</v>
          </cell>
          <cell r="U696">
            <v>300000</v>
          </cell>
          <cell r="V696">
            <v>295191.20999999996</v>
          </cell>
          <cell r="W696">
            <v>295191.20999999996</v>
          </cell>
          <cell r="X696" t="str">
            <v>-</v>
          </cell>
          <cell r="Y696">
            <v>0</v>
          </cell>
          <cell r="Z696">
            <v>0</v>
          </cell>
          <cell r="AA696">
            <v>295191.20999999996</v>
          </cell>
        </row>
        <row r="697">
          <cell r="A697" t="str">
            <v>D21-tarvi-0695</v>
          </cell>
          <cell r="B697" t="str">
            <v>Piano investimenti</v>
          </cell>
          <cell r="C697">
            <v>695</v>
          </cell>
          <cell r="D697" t="str">
            <v>LN145-2021-558-UD-151</v>
          </cell>
          <cell r="E697" t="str">
            <v>D</v>
          </cell>
          <cell r="F697">
            <v>2021</v>
          </cell>
          <cell r="G697" t="str">
            <v>Soggetto Ausiliario</v>
          </cell>
          <cell r="H697" t="str">
            <v>-</v>
          </cell>
          <cell r="I697" t="str">
            <v>-</v>
          </cell>
          <cell r="J697" t="str">
            <v>In piano 2021</v>
          </cell>
          <cell r="K697" t="str">
            <v>Comune</v>
          </cell>
          <cell r="L697" t="str">
            <v>DIR AMB ENE</v>
          </cell>
          <cell r="M697" t="str">
            <v>Comune</v>
          </cell>
          <cell r="N697" t="str">
            <v>Comune di Tarvisio</v>
          </cell>
          <cell r="O697" t="str">
            <v>Tarvisio</v>
          </cell>
          <cell r="P697" t="str">
            <v>Tarvisio TARVISIO</v>
          </cell>
          <cell r="Q697" t="str">
            <v>SGHIAIAMENTO RIO BARTOLO
Mitigazione del rischio idrogeologico indicato dal PAI</v>
          </cell>
          <cell r="R697" t="str">
            <v>SGHIAIAMENTO ALVEO DEL RIO
Mitigazione del rischio idrogeologico indicato dal PAI</v>
          </cell>
          <cell r="S697" t="str">
            <v>D</v>
          </cell>
          <cell r="T697" t="str">
            <v>DA AVVIARE</v>
          </cell>
          <cell r="U697">
            <v>1000000</v>
          </cell>
          <cell r="V697">
            <v>867669.11</v>
          </cell>
          <cell r="W697">
            <v>867669.11</v>
          </cell>
          <cell r="X697" t="str">
            <v>-</v>
          </cell>
          <cell r="Y697">
            <v>0</v>
          </cell>
          <cell r="Z697">
            <v>0</v>
          </cell>
          <cell r="AA697">
            <v>867669.11</v>
          </cell>
        </row>
        <row r="698">
          <cell r="A698" t="str">
            <v>D21-tarvi-0696</v>
          </cell>
          <cell r="B698" t="str">
            <v>Piano investimenti</v>
          </cell>
          <cell r="C698">
            <v>696</v>
          </cell>
          <cell r="D698" t="str">
            <v>LN145-2021-558-UD-150</v>
          </cell>
          <cell r="E698" t="str">
            <v>D</v>
          </cell>
          <cell r="F698">
            <v>2021</v>
          </cell>
          <cell r="G698" t="str">
            <v>Soggetto Ausiliario</v>
          </cell>
          <cell r="H698" t="str">
            <v>-</v>
          </cell>
          <cell r="I698" t="str">
            <v>-</v>
          </cell>
          <cell r="J698" t="str">
            <v>In piano 2021</v>
          </cell>
          <cell r="K698" t="str">
            <v>Comune</v>
          </cell>
          <cell r="L698" t="str">
            <v>DIR AMB ENE</v>
          </cell>
          <cell r="M698" t="str">
            <v>Comune</v>
          </cell>
          <cell r="N698" t="str">
            <v>Comune di Tarvisio</v>
          </cell>
          <cell r="O698" t="str">
            <v>Tarvisio</v>
          </cell>
          <cell r="P698" t="str">
            <v>Tarvisio TARVISIO</v>
          </cell>
          <cell r="Q698" t="str">
            <v>OPERE DI PROTEZIONE DA FRANE E CEDIMENTI SENTIERO BARTOLO</v>
          </cell>
          <cell r="R698" t="str">
            <v>OPERE A PROTEZIONE DI FRANE E CEDIMENTI SENTIERO BARTOLO: CONSOLIDAMENTO DELL'AREA DI FRANA, OPERE MISTE RETI, OPERE DI CONTENIMENTO</v>
          </cell>
          <cell r="S698" t="str">
            <v>D</v>
          </cell>
          <cell r="T698" t="str">
            <v>DA AVVIARE</v>
          </cell>
          <cell r="U698">
            <v>300000</v>
          </cell>
          <cell r="V698">
            <v>270912.76</v>
          </cell>
          <cell r="W698">
            <v>270912.76</v>
          </cell>
          <cell r="X698" t="str">
            <v>-</v>
          </cell>
          <cell r="Y698">
            <v>0</v>
          </cell>
          <cell r="Z698">
            <v>0</v>
          </cell>
          <cell r="AA698">
            <v>270912.76</v>
          </cell>
        </row>
        <row r="699">
          <cell r="A699" t="str">
            <v>B19-tarvi-0697</v>
          </cell>
          <cell r="B699" t="str">
            <v>Piano investimenti</v>
          </cell>
          <cell r="C699">
            <v>697</v>
          </cell>
          <cell r="D699" t="str">
            <v>DL119-2019-558-UD-457</v>
          </cell>
          <cell r="E699" t="str">
            <v>B</v>
          </cell>
          <cell r="F699">
            <v>2019</v>
          </cell>
          <cell r="G699" t="str">
            <v>Soggetto Ausiliario</v>
          </cell>
          <cell r="H699" t="str">
            <v>B19-Soggetto Ausiliario</v>
          </cell>
          <cell r="I699" t="str">
            <v>-</v>
          </cell>
          <cell r="J699" t="str">
            <v>in Piano 2019</v>
          </cell>
          <cell r="K699" t="str">
            <v>Comune</v>
          </cell>
          <cell r="L699" t="str">
            <v>PCR</v>
          </cell>
          <cell r="M699" t="str">
            <v>Comune</v>
          </cell>
          <cell r="N699" t="str">
            <v>Comune di Tarvisio</v>
          </cell>
          <cell r="O699" t="str">
            <v>Tarvisio</v>
          </cell>
          <cell r="P699" t="str">
            <v>Tarvisio FUSINE/OLTREACQUA</v>
          </cell>
          <cell r="Q699" t="str">
            <v>OPERE A PROTEZIONE DI FRANE E CEDIMENTI E PONTI STRADA S.ANTONIO</v>
          </cell>
          <cell r="R699" t="str">
            <v>OPERE A PROTEZIONE DI FRANE E CEDIMENTI E PONTI STRADA S.ANTONIO: REGIMAZIONE ACQUE SUPERFICIALI, CREAZIONE CUNETTE DI SCOLO, RIFACIMENTO DI PONTE, RIFACIMENTO BARRIERE STRADALI</v>
          </cell>
          <cell r="S699" t="str">
            <v>B</v>
          </cell>
          <cell r="T699" t="str">
            <v>DA AVVIARE</v>
          </cell>
          <cell r="U699">
            <v>300000</v>
          </cell>
          <cell r="V699">
            <v>328292.75</v>
          </cell>
          <cell r="W699">
            <v>328292.75</v>
          </cell>
          <cell r="X699" t="str">
            <v>-</v>
          </cell>
          <cell r="Y699">
            <v>0</v>
          </cell>
          <cell r="Z699">
            <v>0</v>
          </cell>
          <cell r="AA699">
            <v>328292.75</v>
          </cell>
        </row>
        <row r="700">
          <cell r="A700" t="str">
            <v>D21-pcr-0698</v>
          </cell>
          <cell r="B700" t="str">
            <v>Piano investimenti</v>
          </cell>
          <cell r="C700">
            <v>698</v>
          </cell>
          <cell r="D700" t="str">
            <v>LN145-2021-558-UD-152</v>
          </cell>
          <cell r="E700" t="str">
            <v>D</v>
          </cell>
          <cell r="F700">
            <v>2021</v>
          </cell>
          <cell r="G700" t="str">
            <v>Soggetto Ausiliario</v>
          </cell>
          <cell r="H700" t="str">
            <v>-</v>
          </cell>
          <cell r="I700" t="str">
            <v>-</v>
          </cell>
          <cell r="J700" t="str">
            <v>In piano 2021</v>
          </cell>
          <cell r="K700" t="str">
            <v>Comune</v>
          </cell>
          <cell r="L700" t="str">
            <v>DIR AMB ENE</v>
          </cell>
          <cell r="M700" t="str">
            <v>Protezione Civile Regionale</v>
          </cell>
          <cell r="N700" t="str">
            <v>Protezione Civile Regionale</v>
          </cell>
          <cell r="O700" t="str">
            <v>Tarvisio</v>
          </cell>
          <cell r="P700" t="str">
            <v>Tarvisio CAVE DEL PREDIL</v>
          </cell>
          <cell r="Q700" t="str">
            <v>OPERE DI DIFESA SPONDALE RIO DEL LAGO
Mitigazione del rischio idrogeologico indicato dal PAI</v>
          </cell>
          <cell r="R700" t="str">
            <v>RIFACIMENTO ARGINE, CREAZIONE DI SCOGLIERA CON MASSI CICLOPICI/MURI/MASSICCIATE
Mitigazione del rischio idrogeologico indicato dal PAI</v>
          </cell>
          <cell r="S700" t="str">
            <v>D</v>
          </cell>
          <cell r="T700" t="str">
            <v>DA AVVIARE</v>
          </cell>
          <cell r="U700">
            <v>1000000</v>
          </cell>
          <cell r="V700">
            <v>779937.48</v>
          </cell>
          <cell r="W700">
            <v>779937.48</v>
          </cell>
          <cell r="X700" t="str">
            <v>-</v>
          </cell>
          <cell r="Y700">
            <v>0</v>
          </cell>
          <cell r="Z700">
            <v>0</v>
          </cell>
          <cell r="AA700">
            <v>779937.48</v>
          </cell>
        </row>
        <row r="701">
          <cell r="A701" t="str">
            <v>B19-tarvi-0699</v>
          </cell>
          <cell r="B701" t="str">
            <v>Piano investimenti</v>
          </cell>
          <cell r="C701">
            <v>699</v>
          </cell>
          <cell r="D701" t="str">
            <v>DL119-2019-558-UD-304</v>
          </cell>
          <cell r="E701" t="str">
            <v>B</v>
          </cell>
          <cell r="F701">
            <v>2019</v>
          </cell>
          <cell r="G701" t="str">
            <v>Soggetto Ausiliario</v>
          </cell>
          <cell r="H701" t="str">
            <v>B19-Soggetto Ausiliario</v>
          </cell>
          <cell r="I701" t="str">
            <v>-</v>
          </cell>
          <cell r="J701" t="str">
            <v>in Piano 2019</v>
          </cell>
          <cell r="K701" t="str">
            <v>Comune</v>
          </cell>
          <cell r="L701" t="str">
            <v>PCR</v>
          </cell>
          <cell r="M701" t="str">
            <v>Comune</v>
          </cell>
          <cell r="N701" t="str">
            <v>Comune di Tarvisio</v>
          </cell>
          <cell r="O701" t="str">
            <v>Tarvisio</v>
          </cell>
          <cell r="P701" t="str">
            <v>Tarvisio BOSCOVERDE</v>
          </cell>
          <cell r="Q701" t="str">
            <v>OPERE DI PROTEZIONE DA FRANE E CEDIMENTI SENTIERO ORRIDO DELLO SLIZZA</v>
          </cell>
          <cell r="R701" t="str">
            <v xml:space="preserve">OPERE A PROTEZIONE DI FRANE E CEDIMENTI SENTIERO ORRIDO DELLO SLIZZA: CONSOLIDAMENTO DELL'AREA DI FRANA, OPERE MISTE RETI, OPERE DI CONTENIMENTO, RIFACIMENTO DI SCALE E PONTICELLI, ripristini e riporti pavimentazione_x000D_
</v>
          </cell>
          <cell r="S701" t="str">
            <v>B</v>
          </cell>
          <cell r="T701" t="str">
            <v>DA AVVIARE</v>
          </cell>
          <cell r="U701">
            <v>250000</v>
          </cell>
          <cell r="V701">
            <v>244532.87</v>
          </cell>
          <cell r="W701">
            <v>244532.87</v>
          </cell>
          <cell r="X701" t="str">
            <v>-</v>
          </cell>
          <cell r="Y701">
            <v>0</v>
          </cell>
          <cell r="Z701">
            <v>0</v>
          </cell>
          <cell r="AA701">
            <v>244532.87</v>
          </cell>
        </row>
        <row r="702">
          <cell r="A702" t="str">
            <v>D21-tarvi-0700</v>
          </cell>
          <cell r="B702" t="str">
            <v>Piano investimenti</v>
          </cell>
          <cell r="C702">
            <v>700</v>
          </cell>
          <cell r="D702" t="str">
            <v>LN145-2021-558-UD-153</v>
          </cell>
          <cell r="E702" t="str">
            <v>D</v>
          </cell>
          <cell r="F702">
            <v>2021</v>
          </cell>
          <cell r="G702" t="str">
            <v>Soggetto Ausiliario</v>
          </cell>
          <cell r="H702" t="str">
            <v>-</v>
          </cell>
          <cell r="I702" t="str">
            <v>-</v>
          </cell>
          <cell r="J702" t="str">
            <v>In piano 2021</v>
          </cell>
          <cell r="K702" t="str">
            <v>Comune</v>
          </cell>
          <cell r="L702" t="str">
            <v>DIR AMB ENE</v>
          </cell>
          <cell r="M702" t="str">
            <v>Comune</v>
          </cell>
          <cell r="N702" t="str">
            <v>Comune di Tarvisio</v>
          </cell>
          <cell r="O702" t="str">
            <v>Tarvisio</v>
          </cell>
          <cell r="P702" t="str">
            <v>Tarvisio FUSINE LAGHI</v>
          </cell>
          <cell r="Q702" t="str">
            <v>SGHIAIAMENTO RIO PRODE E RIO APNEN
Mitigazione del rischio idrogeologico indicato dal PAI</v>
          </cell>
          <cell r="R702" t="str">
            <v>SGHIAIAMENTO RIO PRODE E RIO APNEN: SGHIAIAMENTO ALVEO DEL RIO
Mitigazione del rischio idrogeologico indicato dal PAI</v>
          </cell>
          <cell r="S702" t="str">
            <v>D</v>
          </cell>
          <cell r="T702" t="str">
            <v>DA AVVIARE</v>
          </cell>
          <cell r="U702">
            <v>1000000</v>
          </cell>
          <cell r="V702">
            <v>774392.77</v>
          </cell>
          <cell r="W702">
            <v>774392.77</v>
          </cell>
          <cell r="X702" t="str">
            <v>-</v>
          </cell>
          <cell r="Y702">
            <v>0</v>
          </cell>
          <cell r="Z702">
            <v>0</v>
          </cell>
          <cell r="AA702">
            <v>774392.77</v>
          </cell>
        </row>
        <row r="703">
          <cell r="A703" t="str">
            <v>D20-tarvi-0701</v>
          </cell>
          <cell r="B703" t="str">
            <v>Piano investimenti</v>
          </cell>
          <cell r="C703">
            <v>701</v>
          </cell>
          <cell r="D703" t="str">
            <v>LN145-2020-558-UD-095</v>
          </cell>
          <cell r="E703" t="str">
            <v>D</v>
          </cell>
          <cell r="F703">
            <v>2020</v>
          </cell>
          <cell r="G703" t="str">
            <v>Soggetto Ausiliario</v>
          </cell>
          <cell r="H703" t="str">
            <v>D20-Soggetto Ausiliario</v>
          </cell>
          <cell r="I703" t="str">
            <v>-</v>
          </cell>
          <cell r="J703" t="str">
            <v>in Piano 2020</v>
          </cell>
          <cell r="K703" t="str">
            <v>Comune</v>
          </cell>
          <cell r="L703" t="str">
            <v>DIR AMB ENE</v>
          </cell>
          <cell r="M703" t="str">
            <v>Comune</v>
          </cell>
          <cell r="N703" t="str">
            <v>Comune di Tarvisio</v>
          </cell>
          <cell r="O703" t="str">
            <v>Tarvisio</v>
          </cell>
          <cell r="P703" t="str">
            <v>Tarvisio TARVISIO (VILLAGGIO FLORIANCA)</v>
          </cell>
          <cell r="Q703" t="str">
            <v xml:space="preserve">OPERE DI DIFESA SPONDALE RIO "SCIAID" </v>
          </cell>
          <cell r="R703" t="str">
            <v>OPERE DI DIFESA SPONDALE RIO "SCIAID" : RIFACIMENTO ARGINE, CREAZIONE DI SCOGLIERA CON MASSI CICLOPICI/MURI/MASSICCIATE</v>
          </cell>
          <cell r="S703" t="str">
            <v>D</v>
          </cell>
          <cell r="T703" t="str">
            <v>DA AVVIARE</v>
          </cell>
          <cell r="U703">
            <v>300000</v>
          </cell>
          <cell r="V703">
            <v>345899.54</v>
          </cell>
          <cell r="W703">
            <v>345899.54</v>
          </cell>
          <cell r="X703" t="str">
            <v>-</v>
          </cell>
          <cell r="Y703">
            <v>0</v>
          </cell>
          <cell r="Z703">
            <v>0</v>
          </cell>
          <cell r="AA703">
            <v>345899.54</v>
          </cell>
        </row>
        <row r="704">
          <cell r="A704" t="str">
            <v>D20-tarvi-0702</v>
          </cell>
          <cell r="B704" t="str">
            <v>Piano investimenti</v>
          </cell>
          <cell r="C704">
            <v>702</v>
          </cell>
          <cell r="D704" t="str">
            <v>LN145-2020-558-UD-094</v>
          </cell>
          <cell r="E704" t="str">
            <v>D</v>
          </cell>
          <cell r="F704">
            <v>2020</v>
          </cell>
          <cell r="G704" t="str">
            <v>Soggetto Ausiliario</v>
          </cell>
          <cell r="H704" t="str">
            <v>D20-Soggetto Ausiliario</v>
          </cell>
          <cell r="I704" t="str">
            <v>-</v>
          </cell>
          <cell r="J704" t="str">
            <v>in Piano 2020</v>
          </cell>
          <cell r="K704" t="str">
            <v>Comune</v>
          </cell>
          <cell r="L704" t="str">
            <v>PCR</v>
          </cell>
          <cell r="M704" t="str">
            <v>Comune</v>
          </cell>
          <cell r="N704" t="str">
            <v>Comune di Tarvisio</v>
          </cell>
          <cell r="O704" t="str">
            <v>Tarvisio</v>
          </cell>
          <cell r="P704" t="str">
            <v>Tarvisio FUSINE/POSCOLLE</v>
          </cell>
          <cell r="Q704" t="str">
            <v>OPERE DI PROTEZIONE DA FRANE E CEDIMENTI, RIFACIMENTO PONTI STRADA POSCOLLE</v>
          </cell>
          <cell r="R704" t="str">
            <v>OPERE DI PROTEZIONE DA FRANE E CEDIMENTI, RIFACIMENTO PONTI STRADA POSCOLLE: REGIMAZIONE DELLE ACQUE SUPERFICIALI, CONSOLIDAMENTO DEL PONTE, RIFACIMENTO BARRIERE STRADALI</v>
          </cell>
          <cell r="S704" t="str">
            <v>D</v>
          </cell>
          <cell r="T704" t="str">
            <v>DA AVVIARE</v>
          </cell>
          <cell r="U704">
            <v>300000</v>
          </cell>
          <cell r="V704">
            <v>291128.78999999998</v>
          </cell>
          <cell r="W704">
            <v>291128.78999999998</v>
          </cell>
          <cell r="X704" t="str">
            <v>-</v>
          </cell>
          <cell r="Y704">
            <v>0</v>
          </cell>
          <cell r="Z704">
            <v>0</v>
          </cell>
          <cell r="AA704">
            <v>291128.78999999998</v>
          </cell>
        </row>
        <row r="705">
          <cell r="A705" t="str">
            <v>D20-tarvi-0703</v>
          </cell>
          <cell r="B705" t="str">
            <v>Piano investimenti</v>
          </cell>
          <cell r="C705">
            <v>703</v>
          </cell>
          <cell r="D705" t="str">
            <v>LN145-2020-558-UD-096</v>
          </cell>
          <cell r="E705" t="str">
            <v>D</v>
          </cell>
          <cell r="F705">
            <v>2020</v>
          </cell>
          <cell r="G705" t="str">
            <v>Soggetto Ausiliario</v>
          </cell>
          <cell r="H705" t="str">
            <v>D20-Soggetto Ausiliario</v>
          </cell>
          <cell r="I705" t="str">
            <v>-</v>
          </cell>
          <cell r="J705" t="str">
            <v>in Piano 2020</v>
          </cell>
          <cell r="K705" t="str">
            <v>Comune</v>
          </cell>
          <cell r="L705" t="str">
            <v>DIR AMB ENE</v>
          </cell>
          <cell r="M705" t="str">
            <v>Comune</v>
          </cell>
          <cell r="N705" t="str">
            <v>Comune di Tarvisio</v>
          </cell>
          <cell r="O705" t="str">
            <v>Tarvisio</v>
          </cell>
          <cell r="P705" t="str">
            <v>Tarvisio CAMPOROSSO</v>
          </cell>
          <cell r="Q705" t="str">
            <v>SGHIAIAMENTO RIO CASAREZZA E RIO MOSGAI</v>
          </cell>
          <cell r="R705" t="str">
            <v>SGHIAIAMENTO RIO CASAREZZA E RIO MOSGAI: SGHIAIAMENTO ALVEO DEL RIO</v>
          </cell>
          <cell r="S705" t="str">
            <v>D</v>
          </cell>
          <cell r="T705" t="str">
            <v>DA AVVIARE</v>
          </cell>
          <cell r="U705">
            <v>600000</v>
          </cell>
          <cell r="V705">
            <v>576836.84</v>
          </cell>
          <cell r="W705">
            <v>576836.84</v>
          </cell>
          <cell r="X705" t="str">
            <v>-</v>
          </cell>
          <cell r="Y705">
            <v>0</v>
          </cell>
          <cell r="Z705">
            <v>0</v>
          </cell>
          <cell r="AA705">
            <v>576836.84</v>
          </cell>
        </row>
        <row r="706">
          <cell r="A706" t="str">
            <v>B19-tarvi-0704</v>
          </cell>
          <cell r="B706" t="str">
            <v>Piano investimenti</v>
          </cell>
          <cell r="C706">
            <v>704</v>
          </cell>
          <cell r="D706" t="str">
            <v>DL119-2019-558-UD-303</v>
          </cell>
          <cell r="E706" t="str">
            <v>B</v>
          </cell>
          <cell r="F706">
            <v>2019</v>
          </cell>
          <cell r="G706" t="str">
            <v>Soggetto Ausiliario</v>
          </cell>
          <cell r="H706" t="str">
            <v>B19-Soggetto Ausiliario</v>
          </cell>
          <cell r="I706" t="str">
            <v>-</v>
          </cell>
          <cell r="J706" t="str">
            <v>in Piano 2019</v>
          </cell>
          <cell r="K706" t="str">
            <v>Comune</v>
          </cell>
          <cell r="L706" t="str">
            <v>DIR AMB ENE</v>
          </cell>
          <cell r="M706" t="str">
            <v>COMUNE</v>
          </cell>
          <cell r="N706" t="str">
            <v>COMUNE di Tarvisio</v>
          </cell>
          <cell r="O706" t="str">
            <v>Tarvisio</v>
          </cell>
          <cell r="P706" t="str">
            <v>Tarvisio CAVE DEL PREDIL</v>
          </cell>
          <cell r="Q706" t="str">
            <v>OPERE DI PROTEZIONE DA FRANE CAVE DEL PREDIL CENTRO SPORTIVO e RIPRISTINO MURO PERIMETRALE DEL CIMITERO</v>
          </cell>
          <cell r="R706" t="str">
            <v>OPERE DI PROTEZIONE DA FRANE CAVE DEL PREDIL CENTRO SPORTIVO: CONSOLIDAMENTO DELL'AREA DI FRANA, OPERE MISTE RETI, OPERE DI CONTENIMENTO E RIFACIMENTO PARTI STRUTTURALI MURO CIMITERO</v>
          </cell>
          <cell r="S706" t="str">
            <v>B</v>
          </cell>
          <cell r="T706" t="str">
            <v>DA AVVIARE</v>
          </cell>
          <cell r="U706">
            <v>250000</v>
          </cell>
          <cell r="V706">
            <v>245111.8</v>
          </cell>
          <cell r="W706">
            <v>245111.8</v>
          </cell>
          <cell r="X706" t="str">
            <v>-</v>
          </cell>
          <cell r="Y706">
            <v>0</v>
          </cell>
          <cell r="Z706">
            <v>0</v>
          </cell>
          <cell r="AA706">
            <v>245111.8</v>
          </cell>
        </row>
        <row r="707">
          <cell r="A707" t="str">
            <v>D19-tarvi-0705</v>
          </cell>
          <cell r="B707" t="str">
            <v>Piano investimenti</v>
          </cell>
          <cell r="C707">
            <v>705</v>
          </cell>
          <cell r="D707" t="str">
            <v>LN145-2019-558-UD-042</v>
          </cell>
          <cell r="E707" t="str">
            <v>D</v>
          </cell>
          <cell r="F707">
            <v>2019</v>
          </cell>
          <cell r="G707" t="str">
            <v>Soggetto Ausiliario</v>
          </cell>
          <cell r="H707" t="str">
            <v>D19-Soggetto Ausiliario</v>
          </cell>
          <cell r="I707" t="str">
            <v>-</v>
          </cell>
          <cell r="J707" t="str">
            <v>in Piano 2019</v>
          </cell>
          <cell r="K707" t="str">
            <v>Comune</v>
          </cell>
          <cell r="L707" t="str">
            <v>PCR</v>
          </cell>
          <cell r="M707" t="str">
            <v>Comune</v>
          </cell>
          <cell r="N707" t="str">
            <v>Comune di Tarvisio</v>
          </cell>
          <cell r="O707" t="str">
            <v>Tarvisio</v>
          </cell>
          <cell r="P707" t="str">
            <v>Tarvisio FUSINE/ACLETE</v>
          </cell>
          <cell r="Q707" t="str">
            <v>OPERE DI PROTEZIONE DA FRANE E CEDIMENTI "STRADA PER ACLETE"</v>
          </cell>
          <cell r="R707" t="str">
            <v>OPERE DI PROTEZIONE DA FRANE E CEDIMENTI "STRADA PER ACLETE": CONSOLIDAMENTO DELL'AREA DI FRANA, OPERE MISTE RETI, OPERE DI CONTENIMENTO</v>
          </cell>
          <cell r="S707" t="str">
            <v>D</v>
          </cell>
          <cell r="T707" t="str">
            <v>DA AVVIARE</v>
          </cell>
          <cell r="U707">
            <v>250000</v>
          </cell>
          <cell r="V707">
            <v>241900.87</v>
          </cell>
          <cell r="W707">
            <v>241900.87</v>
          </cell>
          <cell r="X707" t="str">
            <v>-</v>
          </cell>
          <cell r="Y707">
            <v>0</v>
          </cell>
          <cell r="Z707">
            <v>0</v>
          </cell>
          <cell r="AA707">
            <v>241900.87</v>
          </cell>
        </row>
        <row r="708">
          <cell r="A708" t="str">
            <v>-</v>
          </cell>
          <cell r="B708" t="str">
            <v>Segnalazione</v>
          </cell>
          <cell r="C708">
            <v>706</v>
          </cell>
          <cell r="D708" t="str">
            <v>-</v>
          </cell>
          <cell r="E708" t="str">
            <v>-</v>
          </cell>
          <cell r="F708" t="str">
            <v>-</v>
          </cell>
          <cell r="G708" t="str">
            <v>-</v>
          </cell>
          <cell r="H708" t="str">
            <v>-</v>
          </cell>
          <cell r="I708" t="str">
            <v>-</v>
          </cell>
          <cell r="J708" t="str">
            <v>x</v>
          </cell>
          <cell r="K708" t="str">
            <v>Comune</v>
          </cell>
          <cell r="L708" t="str">
            <v>DIR AMB ENE</v>
          </cell>
          <cell r="M708" t="str">
            <v>-</v>
          </cell>
          <cell r="N708" t="str">
            <v>-</v>
          </cell>
          <cell r="O708" t="str">
            <v>Tarvisio</v>
          </cell>
          <cell r="P708" t="str">
            <v>Tarvisio BOSCOVERDE</v>
          </cell>
          <cell r="Q708" t="str">
            <v>SGHIAIAMENTI RIO MOLINO, VIA BAMBERGA</v>
          </cell>
          <cell r="R708" t="str">
            <v>SGHIAIAMENTI RIO MOLINO, VIA BAMBERGA: SGHIAIAMENTO ALVEO DEL RIO</v>
          </cell>
          <cell r="S708" t="str">
            <v>D</v>
          </cell>
          <cell r="T708" t="str">
            <v>DA AVVIARE</v>
          </cell>
          <cell r="U708">
            <v>300000</v>
          </cell>
          <cell r="V708">
            <v>300000</v>
          </cell>
          <cell r="W708" t="str">
            <v>-</v>
          </cell>
          <cell r="X708" t="str">
            <v>--</v>
          </cell>
          <cell r="Y708">
            <v>0</v>
          </cell>
          <cell r="Z708">
            <v>0</v>
          </cell>
          <cell r="AA708" t="e">
            <v>#VALUE!</v>
          </cell>
        </row>
        <row r="709">
          <cell r="A709" t="str">
            <v>-</v>
          </cell>
          <cell r="B709" t="str">
            <v>Segnalazione</v>
          </cell>
          <cell r="C709">
            <v>707</v>
          </cell>
          <cell r="D709" t="str">
            <v>-</v>
          </cell>
          <cell r="E709" t="str">
            <v>-</v>
          </cell>
          <cell r="F709" t="str">
            <v>-</v>
          </cell>
          <cell r="G709" t="str">
            <v>-</v>
          </cell>
          <cell r="H709" t="str">
            <v>-</v>
          </cell>
          <cell r="I709" t="str">
            <v>-</v>
          </cell>
          <cell r="J709" t="str">
            <v>x</v>
          </cell>
          <cell r="K709" t="str">
            <v>Comune</v>
          </cell>
          <cell r="L709" t="str">
            <v>DIR AMB ENE</v>
          </cell>
          <cell r="M709" t="str">
            <v>-</v>
          </cell>
          <cell r="N709" t="str">
            <v>-</v>
          </cell>
          <cell r="O709" t="str">
            <v>Tarvisio</v>
          </cell>
          <cell r="P709" t="str">
            <v>Tarvisio FUSINE/SCICHIZZA</v>
          </cell>
          <cell r="Q709" t="str">
            <v>OPERE DI DIFESA SPONDALE VIA DEI LAGHI, FUSINE</v>
          </cell>
          <cell r="R709" t="str">
            <v>OPERE DI DIFEDA SPONDALE VIA DEI LAGHI, FUSINE: RIFACIMENTO ARGINE, CREAZIONE DI SCOGLIERA CON MASSI CICLOPICI/MURI/MASSICCIATE</v>
          </cell>
          <cell r="S709" t="str">
            <v>D</v>
          </cell>
          <cell r="T709" t="str">
            <v>DA AVVIARE</v>
          </cell>
          <cell r="U709">
            <v>30000</v>
          </cell>
          <cell r="V709">
            <v>30000</v>
          </cell>
          <cell r="W709" t="str">
            <v>-</v>
          </cell>
          <cell r="X709" t="str">
            <v>--</v>
          </cell>
          <cell r="Y709">
            <v>0</v>
          </cell>
          <cell r="Z709">
            <v>0</v>
          </cell>
          <cell r="AA709" t="e">
            <v>#VALUE!</v>
          </cell>
        </row>
        <row r="710">
          <cell r="A710" t="str">
            <v>D21-tarvi-0708</v>
          </cell>
          <cell r="B710" t="str">
            <v>Piano investimenti</v>
          </cell>
          <cell r="C710">
            <v>708</v>
          </cell>
          <cell r="D710" t="str">
            <v>LN145-2021-558-UD-154</v>
          </cell>
          <cell r="E710" t="str">
            <v>D</v>
          </cell>
          <cell r="F710">
            <v>2021</v>
          </cell>
          <cell r="G710" t="str">
            <v>Soggetto Ausiliario</v>
          </cell>
          <cell r="H710" t="str">
            <v>-</v>
          </cell>
          <cell r="I710" t="str">
            <v>-</v>
          </cell>
          <cell r="J710" t="str">
            <v>In piano 2021</v>
          </cell>
          <cell r="K710" t="str">
            <v>Comune</v>
          </cell>
          <cell r="L710" t="str">
            <v>PCR</v>
          </cell>
          <cell r="M710" t="str">
            <v>Comune</v>
          </cell>
          <cell r="N710" t="str">
            <v>Comune di Tarvisio</v>
          </cell>
          <cell r="O710" t="str">
            <v>Tarvisio</v>
          </cell>
          <cell r="P710" t="str">
            <v>Tarvisio CAMPOROSSO</v>
          </cell>
          <cell r="Q710" t="str">
            <v>ADEGUAMENTO TOMBOTTO VIA MOLINO, CAMPOROSSO
Mitigazione del rischio idrogeologico indicato dal PAI</v>
          </cell>
          <cell r="R710" t="str">
            <v>ADEGUAMENTO TOMBOTTO VIA MOLINO, CAMPOROSSO: DEMOLIZIONI/RIFACIMENTI PAVIMENTO STRADALE, POSA DI NUOVA CONDOTTA SOTTO STRADA DIAMETRO ADEGUATO
Mitigazione del rischio idrogeologico indicato dal PAI</v>
          </cell>
          <cell r="S710" t="str">
            <v>D</v>
          </cell>
          <cell r="T710" t="str">
            <v>DA AVVIARE</v>
          </cell>
          <cell r="U710">
            <v>10000</v>
          </cell>
          <cell r="V710">
            <v>9963.4</v>
          </cell>
          <cell r="W710">
            <v>9963.4</v>
          </cell>
          <cell r="X710" t="str">
            <v>-</v>
          </cell>
          <cell r="Y710">
            <v>0</v>
          </cell>
          <cell r="Z710">
            <v>0</v>
          </cell>
          <cell r="AA710">
            <v>9963.4</v>
          </cell>
        </row>
        <row r="711">
          <cell r="A711" t="str">
            <v>D21-tarvi-0709</v>
          </cell>
          <cell r="B711" t="str">
            <v>Piano investimenti</v>
          </cell>
          <cell r="C711">
            <v>709</v>
          </cell>
          <cell r="D711" t="str">
            <v>LN145-2021-558-UD-155</v>
          </cell>
          <cell r="E711" t="str">
            <v>D</v>
          </cell>
          <cell r="F711">
            <v>2021</v>
          </cell>
          <cell r="G711" t="str">
            <v>Soggetto Ausiliario</v>
          </cell>
          <cell r="H711" t="str">
            <v>-</v>
          </cell>
          <cell r="I711" t="str">
            <v>-</v>
          </cell>
          <cell r="J711" t="str">
            <v>In piano 2021</v>
          </cell>
          <cell r="K711" t="str">
            <v>Comune</v>
          </cell>
          <cell r="L711" t="str">
            <v>PCR</v>
          </cell>
          <cell r="M711" t="str">
            <v>Comune</v>
          </cell>
          <cell r="N711" t="str">
            <v>Comune di Tarvisio</v>
          </cell>
          <cell r="O711" t="str">
            <v>Tarvisio</v>
          </cell>
          <cell r="P711" t="str">
            <v>Tarvisio COCCAU</v>
          </cell>
          <cell r="Q711" t="str">
            <v>SGHIAIAMENTI, OPERE DI DIFESA SPONDALE, OPERE DI PROTEZIONE DA FRANE E CEDIMENTI CICLABILE-COCCAU</v>
          </cell>
          <cell r="R711" t="str">
            <v>REGIMAZIONE DELLE ACQUE SUPERFICIALI, CONSOLIDAMENTO DELLA PAVIMENTAZIONE STRADALE, RIFACIMENTO BARRIERE STRADALI, SGHIAIAMENTI, CONSOLIDAMENTO DELL'AREA DI FRANA, OPERE MISTE RETI, OPERE DI CONTENIMENTO</v>
          </cell>
          <cell r="S711" t="str">
            <v>D</v>
          </cell>
          <cell r="T711" t="str">
            <v>DA AVVIARE</v>
          </cell>
          <cell r="U711">
            <v>300000</v>
          </cell>
          <cell r="V711">
            <v>282559.95</v>
          </cell>
          <cell r="W711">
            <v>282559.95</v>
          </cell>
          <cell r="X711" t="str">
            <v>-</v>
          </cell>
          <cell r="Y711">
            <v>0</v>
          </cell>
          <cell r="Z711">
            <v>0</v>
          </cell>
          <cell r="AA711">
            <v>282559.95</v>
          </cell>
        </row>
        <row r="712">
          <cell r="A712" t="str">
            <v>D19-tarvi-0710</v>
          </cell>
          <cell r="B712" t="str">
            <v>Piano investimenti</v>
          </cell>
          <cell r="C712">
            <v>710</v>
          </cell>
          <cell r="D712" t="str">
            <v>LN145-2019-558-UD-043</v>
          </cell>
          <cell r="E712" t="str">
            <v>D</v>
          </cell>
          <cell r="F712">
            <v>2019</v>
          </cell>
          <cell r="G712" t="str">
            <v>Soggetto Ausiliario</v>
          </cell>
          <cell r="H712" t="str">
            <v>D19-Soggetto Ausiliario</v>
          </cell>
          <cell r="I712" t="str">
            <v>-</v>
          </cell>
          <cell r="J712" t="str">
            <v>in Piano 2019</v>
          </cell>
          <cell r="K712" t="str">
            <v>Comune</v>
          </cell>
          <cell r="L712" t="str">
            <v>PCR</v>
          </cell>
          <cell r="M712" t="str">
            <v>Comune</v>
          </cell>
          <cell r="N712" t="str">
            <v>Comune di Tarvisio</v>
          </cell>
          <cell r="O712" t="str">
            <v>Tarvisio</v>
          </cell>
          <cell r="P712" t="str">
            <v>Tarvisio TARVISIO CENTRALE</v>
          </cell>
          <cell r="Q712" t="str">
            <v>OPERE DI PROTEZIONE DA FRANE E CEDIMENTI LOTTIZZAZIONE MONTEBORGO</v>
          </cell>
          <cell r="R712" t="str">
            <v>OPERE DI PROTEZIONE DA FRANE E CEDIMENTI LOTTIZZAZIONE MONTEBORGO: REGIMAZIONE DELLE ACQUE SUPERFICIALI, CONSOLIDAMENTO DELLA PAVIMENTAZIONE STRADALE, RIFACIMENTO BARRIERE STRADALI</v>
          </cell>
          <cell r="S712" t="str">
            <v>D</v>
          </cell>
          <cell r="T712" t="str">
            <v>DA AVVIARE</v>
          </cell>
          <cell r="U712">
            <v>150000</v>
          </cell>
          <cell r="V712">
            <v>147868.82999999999</v>
          </cell>
          <cell r="W712">
            <v>147868.82999999999</v>
          </cell>
          <cell r="X712" t="str">
            <v>-</v>
          </cell>
          <cell r="Y712">
            <v>0</v>
          </cell>
          <cell r="Z712">
            <v>0</v>
          </cell>
          <cell r="AA712">
            <v>147868.82999999999</v>
          </cell>
        </row>
        <row r="713">
          <cell r="A713" t="str">
            <v>D21-tarvi-0711</v>
          </cell>
          <cell r="B713" t="str">
            <v>Piano investimenti</v>
          </cell>
          <cell r="C713">
            <v>711</v>
          </cell>
          <cell r="D713" t="str">
            <v>LN145-2021-558-UD-156</v>
          </cell>
          <cell r="E713" t="str">
            <v>D</v>
          </cell>
          <cell r="F713">
            <v>2021</v>
          </cell>
          <cell r="G713" t="str">
            <v>Soggetto Ausiliario</v>
          </cell>
          <cell r="H713" t="str">
            <v>-</v>
          </cell>
          <cell r="I713" t="str">
            <v>-</v>
          </cell>
          <cell r="J713" t="str">
            <v>In piano 2021</v>
          </cell>
          <cell r="K713" t="str">
            <v>Comune</v>
          </cell>
          <cell r="L713" t="str">
            <v>PCR</v>
          </cell>
          <cell r="M713" t="str">
            <v>Comune</v>
          </cell>
          <cell r="N713" t="str">
            <v>Comune di Tarvisio</v>
          </cell>
          <cell r="O713" t="str">
            <v>Tarvisio</v>
          </cell>
          <cell r="P713" t="str">
            <v>Tarvisio CAMPOROSSO/VAL BARTOLO</v>
          </cell>
          <cell r="Q713" t="str">
            <v>OPERE DI PROTEZIONE DA FRANE STRADA "VAL BARTOLO" Mitigazione del rischio idrogeologico indicato dal PAI</v>
          </cell>
          <cell r="R713" t="str">
            <v>OPERE DI PROTEZIONE DA FRANE STRADA "VAL BARTOLO": CONSOLIDAMENTO DELL'AREA DI FRANA, OPERE MISTE RETI, OPERE DI CONTENIMENTO Mitigazione del rischio idrogeologico indicato dal PAI</v>
          </cell>
          <cell r="S713" t="str">
            <v>D</v>
          </cell>
          <cell r="T713" t="str">
            <v>DA AVVIARE</v>
          </cell>
          <cell r="U713">
            <v>350000</v>
          </cell>
          <cell r="V713">
            <v>325148.5</v>
          </cell>
          <cell r="W713">
            <v>325148.5</v>
          </cell>
          <cell r="X713" t="str">
            <v>-</v>
          </cell>
          <cell r="Y713">
            <v>0</v>
          </cell>
          <cell r="Z713">
            <v>0</v>
          </cell>
          <cell r="AA713">
            <v>325148.5</v>
          </cell>
        </row>
        <row r="714">
          <cell r="A714" t="str">
            <v>B19-tolme-0712</v>
          </cell>
          <cell r="B714" t="str">
            <v>Piano investimenti</v>
          </cell>
          <cell r="C714">
            <v>712</v>
          </cell>
          <cell r="D714" t="str">
            <v>DL119-2019-558-UD-314</v>
          </cell>
          <cell r="E714" t="str">
            <v>B</v>
          </cell>
          <cell r="F714">
            <v>2019</v>
          </cell>
          <cell r="G714" t="str">
            <v>Soggetto Ausiliario</v>
          </cell>
          <cell r="H714" t="str">
            <v>B19-Soggetto Ausiliario</v>
          </cell>
          <cell r="I714" t="str">
            <v>-</v>
          </cell>
          <cell r="J714" t="str">
            <v>in Piano 2019</v>
          </cell>
          <cell r="K714" t="str">
            <v>Comune</v>
          </cell>
          <cell r="L714" t="str">
            <v>DIR AMB ENE</v>
          </cell>
          <cell r="M714" t="str">
            <v>COMUNE</v>
          </cell>
          <cell r="N714" t="str">
            <v>COMUNE di Tolmezzo</v>
          </cell>
          <cell r="O714" t="str">
            <v>Tolmezzo</v>
          </cell>
          <cell r="P714" t="str">
            <v>Tolmezzo Frazione di Fusea, strada Fusea-Curiedi</v>
          </cell>
          <cell r="Q714" t="str">
            <v>Movimento materiale inerte pendio</v>
          </cell>
          <cell r="R714" t="str">
            <v>Messa in sicurezza versante instabile e posa di reti paramassi</v>
          </cell>
          <cell r="S714" t="str">
            <v>B</v>
          </cell>
          <cell r="T714" t="str">
            <v>DA AVVIARE</v>
          </cell>
          <cell r="U714">
            <v>150000</v>
          </cell>
          <cell r="V714">
            <v>134073.79</v>
          </cell>
          <cell r="W714">
            <v>134073.79</v>
          </cell>
          <cell r="X714" t="str">
            <v>-</v>
          </cell>
          <cell r="Y714">
            <v>0</v>
          </cell>
          <cell r="Z714">
            <v>0</v>
          </cell>
          <cell r="AA714">
            <v>134073.79</v>
          </cell>
        </row>
        <row r="715">
          <cell r="A715" t="str">
            <v>D19-pcr-0713</v>
          </cell>
          <cell r="B715" t="str">
            <v>Piano investimenti</v>
          </cell>
          <cell r="C715">
            <v>713</v>
          </cell>
          <cell r="D715" t="str">
            <v>LN145-2019-558-UD-044</v>
          </cell>
          <cell r="E715" t="str">
            <v>D</v>
          </cell>
          <cell r="F715">
            <v>2019</v>
          </cell>
          <cell r="G715" t="str">
            <v>Soggetto Ausiliario</v>
          </cell>
          <cell r="H715" t="str">
            <v>D19-Soggetto Ausiliario</v>
          </cell>
          <cell r="I715" t="str">
            <v>-</v>
          </cell>
          <cell r="J715" t="str">
            <v>in Piano 2019</v>
          </cell>
          <cell r="K715" t="str">
            <v>Comune</v>
          </cell>
          <cell r="L715" t="str">
            <v>PCR</v>
          </cell>
          <cell r="M715" t="str">
            <v>PCR</v>
          </cell>
          <cell r="N715" t="str">
            <v>Protezione civile regionale</v>
          </cell>
          <cell r="O715" t="str">
            <v>Tolmezzo</v>
          </cell>
          <cell r="P715" t="str">
            <v>Tolmezzo Frazione di Fusea, strada Casanova-Fusea</v>
          </cell>
          <cell r="Q715" t="str">
            <v>Movimento franoso in frazione di Fusea</v>
          </cell>
          <cell r="R715" t="str">
            <v>Realizzazione di nuovo muro di sostegno viabilità, sistemazione muri di sostegno in dissesto, sistemazione cedimenti sede stradale</v>
          </cell>
          <cell r="S715" t="str">
            <v>D</v>
          </cell>
          <cell r="T715" t="str">
            <v>DA AVVIARE</v>
          </cell>
          <cell r="U715">
            <v>400000</v>
          </cell>
          <cell r="V715">
            <v>309332.01</v>
          </cell>
          <cell r="W715">
            <v>309332.01</v>
          </cell>
          <cell r="X715" t="str">
            <v>-</v>
          </cell>
          <cell r="Y715">
            <v>0</v>
          </cell>
          <cell r="Z715">
            <v>0</v>
          </cell>
          <cell r="AA715">
            <v>309332.01</v>
          </cell>
        </row>
        <row r="716">
          <cell r="A716" t="str">
            <v>B19-tolme-0714</v>
          </cell>
          <cell r="B716" t="str">
            <v>Piano investimenti</v>
          </cell>
          <cell r="C716">
            <v>714</v>
          </cell>
          <cell r="D716" t="str">
            <v>DL119-2019-558-UD-322</v>
          </cell>
          <cell r="E716" t="str">
            <v>B</v>
          </cell>
          <cell r="F716">
            <v>2019</v>
          </cell>
          <cell r="G716" t="str">
            <v>Soggetto Ausiliario</v>
          </cell>
          <cell r="H716" t="str">
            <v>B19-Soggetto Ausiliario</v>
          </cell>
          <cell r="I716" t="str">
            <v>-</v>
          </cell>
          <cell r="J716" t="str">
            <v>in Piano 2019</v>
          </cell>
          <cell r="K716" t="str">
            <v>Comune</v>
          </cell>
          <cell r="L716" t="str">
            <v>DIR AMB ENE</v>
          </cell>
          <cell r="M716" t="str">
            <v>COMUNE</v>
          </cell>
          <cell r="N716" t="str">
            <v>COMUNE di Tolmezzo</v>
          </cell>
          <cell r="O716" t="str">
            <v>Tolmezzo</v>
          </cell>
          <cell r="P716" t="str">
            <v>Tolmezzo Frazione di Cazzaso</v>
          </cell>
          <cell r="Q716" t="str">
            <v>Movimento franoso in frazione di Cazzaso</v>
          </cell>
          <cell r="R716" t="str">
            <v>Raccolta acque superficiali, sistemazione rio Palut, stabilizzazione di alcune parti del corpo di frana, potenziamento monitoraggio frana</v>
          </cell>
          <cell r="S716" t="str">
            <v>B</v>
          </cell>
          <cell r="T716" t="str">
            <v>DA AVVIARE</v>
          </cell>
          <cell r="U716">
            <v>500000</v>
          </cell>
          <cell r="V716">
            <v>478628.93</v>
          </cell>
          <cell r="W716">
            <v>478628.93</v>
          </cell>
          <cell r="X716" t="str">
            <v>-</v>
          </cell>
          <cell r="Y716">
            <v>0</v>
          </cell>
          <cell r="Z716">
            <v>0</v>
          </cell>
          <cell r="AA716">
            <v>478628.93</v>
          </cell>
        </row>
        <row r="717">
          <cell r="A717" t="str">
            <v>-</v>
          </cell>
          <cell r="B717" t="str">
            <v>Segnalazione</v>
          </cell>
          <cell r="C717">
            <v>715</v>
          </cell>
          <cell r="D717" t="str">
            <v>-</v>
          </cell>
          <cell r="E717" t="str">
            <v>-</v>
          </cell>
          <cell r="F717" t="str">
            <v>-</v>
          </cell>
          <cell r="G717" t="str">
            <v>-</v>
          </cell>
          <cell r="H717" t="str">
            <v>-</v>
          </cell>
          <cell r="I717" t="str">
            <v>-</v>
          </cell>
          <cell r="J717" t="str">
            <v>x</v>
          </cell>
          <cell r="K717" t="str">
            <v>Comune</v>
          </cell>
          <cell r="L717" t="str">
            <v>DIR AMB ENE</v>
          </cell>
          <cell r="M717" t="str">
            <v>-</v>
          </cell>
          <cell r="N717" t="str">
            <v>-</v>
          </cell>
          <cell r="O717" t="str">
            <v>Tolmezzo</v>
          </cell>
          <cell r="P717" t="str">
            <v>Tolmezzo Frazione di Illegio, via C. Colombo</v>
          </cell>
          <cell r="Q717" t="str">
            <v>Movimento franoso in frazione di Illegio</v>
          </cell>
          <cell r="R717" t="str">
            <v>Stabilizzazione del corpo di frana, raccolta acque superficiali, sistemazione alveo rio Touf</v>
          </cell>
          <cell r="S717" t="str">
            <v>D</v>
          </cell>
          <cell r="T717" t="str">
            <v>DA AVVIARE</v>
          </cell>
          <cell r="U717">
            <v>150000</v>
          </cell>
          <cell r="V717">
            <v>150000</v>
          </cell>
          <cell r="W717" t="str">
            <v>-</v>
          </cell>
          <cell r="X717" t="str">
            <v>--</v>
          </cell>
          <cell r="Y717">
            <v>0</v>
          </cell>
          <cell r="Z717">
            <v>0</v>
          </cell>
          <cell r="AA717" t="e">
            <v>#VALUE!</v>
          </cell>
        </row>
        <row r="718">
          <cell r="A718" t="str">
            <v>-</v>
          </cell>
          <cell r="B718" t="str">
            <v>Segnalazione</v>
          </cell>
          <cell r="C718">
            <v>716</v>
          </cell>
          <cell r="D718" t="str">
            <v>-</v>
          </cell>
          <cell r="E718" t="str">
            <v>-</v>
          </cell>
          <cell r="F718" t="str">
            <v>-</v>
          </cell>
          <cell r="G718" t="str">
            <v>-</v>
          </cell>
          <cell r="H718" t="str">
            <v>-</v>
          </cell>
          <cell r="I718" t="str">
            <v>-</v>
          </cell>
          <cell r="J718" t="str">
            <v>x</v>
          </cell>
          <cell r="K718" t="str">
            <v>Comune</v>
          </cell>
          <cell r="L718" t="str">
            <v>DIR AMB ENE</v>
          </cell>
          <cell r="M718" t="str">
            <v>-</v>
          </cell>
          <cell r="N718" t="str">
            <v>-</v>
          </cell>
          <cell r="O718" t="str">
            <v>Tolmezzo</v>
          </cell>
          <cell r="P718" t="str">
            <v>Tolmezzo Via Paschini e via Officina Elettrica, Tolmezzo Capoluogo</v>
          </cell>
          <cell r="Q718" t="str">
            <v>Sistemazione roggia comunale nel Capoluogo</v>
          </cell>
          <cell r="R718" t="str">
            <v>Realizzazione di opere idrauliche di regimazione delle acque di pioggia</v>
          </cell>
          <cell r="S718" t="str">
            <v>D</v>
          </cell>
          <cell r="T718" t="str">
            <v>DA AVVIARE</v>
          </cell>
          <cell r="U718">
            <v>1500000</v>
          </cell>
          <cell r="V718">
            <v>1500000</v>
          </cell>
          <cell r="W718" t="str">
            <v>-</v>
          </cell>
          <cell r="X718" t="str">
            <v>--</v>
          </cell>
          <cell r="Y718">
            <v>0</v>
          </cell>
          <cell r="Z718">
            <v>0</v>
          </cell>
          <cell r="AA718" t="e">
            <v>#VALUE!</v>
          </cell>
        </row>
        <row r="719">
          <cell r="A719" t="str">
            <v>D21-tolme-0717</v>
          </cell>
          <cell r="B719" t="str">
            <v>Piano investimenti</v>
          </cell>
          <cell r="C719">
            <v>717</v>
          </cell>
          <cell r="D719" t="str">
            <v>LN145-2021-558-UD-157</v>
          </cell>
          <cell r="E719" t="str">
            <v>D</v>
          </cell>
          <cell r="F719">
            <v>2021</v>
          </cell>
          <cell r="G719" t="str">
            <v>Soggetto Ausiliario</v>
          </cell>
          <cell r="H719" t="str">
            <v>-</v>
          </cell>
          <cell r="I719" t="str">
            <v>-</v>
          </cell>
          <cell r="J719" t="str">
            <v>In piano 2021</v>
          </cell>
          <cell r="K719" t="str">
            <v>Comune</v>
          </cell>
          <cell r="L719" t="str">
            <v>DIR AMB ENE</v>
          </cell>
          <cell r="M719" t="str">
            <v>Comune</v>
          </cell>
          <cell r="N719" t="str">
            <v>Comune di Tolmezzo</v>
          </cell>
          <cell r="O719" t="str">
            <v>Tolmezzo</v>
          </cell>
          <cell r="P719" t="str">
            <v>Tolmezzo Via della Vittoria, Tolmezzo Capoluogo</v>
          </cell>
          <cell r="Q719" t="str">
            <v>Movimento franoso in Tolmezzo Capoluogo</v>
          </cell>
          <cell r="R719" t="str">
            <v>Rifacimento muro di contenimento, Stabilizzazione versante, raccolta acque superficiali</v>
          </cell>
          <cell r="S719" t="str">
            <v>D</v>
          </cell>
          <cell r="T719" t="str">
            <v>DA AVVIARE</v>
          </cell>
          <cell r="U719">
            <v>500000</v>
          </cell>
          <cell r="V719">
            <v>599635.79</v>
          </cell>
          <cell r="W719">
            <v>499635.79</v>
          </cell>
          <cell r="X719" t="str">
            <v>Importo Ridotto</v>
          </cell>
          <cell r="Y719">
            <v>100000.00000000006</v>
          </cell>
          <cell r="Z719">
            <v>100000</v>
          </cell>
          <cell r="AA719">
            <v>599635.79</v>
          </cell>
        </row>
        <row r="720">
          <cell r="A720" t="str">
            <v>D21-tolme-0718</v>
          </cell>
          <cell r="B720" t="str">
            <v>Piano investimenti</v>
          </cell>
          <cell r="C720">
            <v>718</v>
          </cell>
          <cell r="D720" t="str">
            <v>LN145-2021-558-UD-158</v>
          </cell>
          <cell r="E720" t="str">
            <v>D</v>
          </cell>
          <cell r="F720">
            <v>2021</v>
          </cell>
          <cell r="G720" t="str">
            <v>Soggetto Ausiliario</v>
          </cell>
          <cell r="H720" t="str">
            <v>-</v>
          </cell>
          <cell r="I720" t="str">
            <v>-</v>
          </cell>
          <cell r="J720" t="str">
            <v>In piano 2021</v>
          </cell>
          <cell r="K720" t="str">
            <v>Comune</v>
          </cell>
          <cell r="L720" t="str">
            <v>DIR AMB ENE</v>
          </cell>
          <cell r="M720" t="str">
            <v>Comune</v>
          </cell>
          <cell r="N720" t="str">
            <v>Comune di Tolmezzo</v>
          </cell>
          <cell r="O720" t="str">
            <v>Tolmezzo</v>
          </cell>
          <cell r="P720" t="str">
            <v>Tolmezzo Frazione di Caneva</v>
          </cell>
          <cell r="Q720" t="str">
            <v>Arginatura fluviale sul fiume Tagliamento
Mitigazione del rischio idrogeologico indicato dal PAI</v>
          </cell>
          <cell r="R720" t="str">
            <v>Realizzazione di arginatura fluviale in Sinistra idrografica per una lunghezza di circa 100 metri
Mitigazione del rischio idrogeologico indicato dal PAI</v>
          </cell>
          <cell r="S720" t="str">
            <v>D</v>
          </cell>
          <cell r="T720" t="str">
            <v>DA AVVIARE</v>
          </cell>
          <cell r="U720">
            <v>500000</v>
          </cell>
          <cell r="V720">
            <v>411711.66000000003</v>
          </cell>
          <cell r="W720">
            <v>411711.66000000003</v>
          </cell>
          <cell r="X720" t="str">
            <v>-</v>
          </cell>
          <cell r="Y720">
            <v>0</v>
          </cell>
          <cell r="Z720">
            <v>0</v>
          </cell>
          <cell r="AA720">
            <v>411711.66000000003</v>
          </cell>
        </row>
        <row r="721">
          <cell r="A721" t="str">
            <v>B19-tolme-0719</v>
          </cell>
          <cell r="B721" t="str">
            <v>Piano investimenti</v>
          </cell>
          <cell r="C721">
            <v>719</v>
          </cell>
          <cell r="D721" t="str">
            <v>DL119-2019-558-UD-315</v>
          </cell>
          <cell r="E721" t="str">
            <v>B</v>
          </cell>
          <cell r="F721">
            <v>2019</v>
          </cell>
          <cell r="G721" t="str">
            <v>Soggetto Ausiliario</v>
          </cell>
          <cell r="H721" t="str">
            <v>B19-Soggetto Ausiliario</v>
          </cell>
          <cell r="I721" t="str">
            <v>-</v>
          </cell>
          <cell r="J721" t="str">
            <v>in Piano 2019</v>
          </cell>
          <cell r="K721" t="str">
            <v>Comune</v>
          </cell>
          <cell r="L721" t="str">
            <v>DIR AMB ENE</v>
          </cell>
          <cell r="M721" t="str">
            <v>COMUNE</v>
          </cell>
          <cell r="N721" t="str">
            <v>COMUNE di Tolmezzo</v>
          </cell>
          <cell r="O721" t="str">
            <v>Tolmezzo</v>
          </cell>
          <cell r="P721" t="str">
            <v>Tolmezzo Frazione di Cazzaso</v>
          </cell>
          <cell r="Q721" t="str">
            <v>Movimento franoso in frazione di Cazzaso</v>
          </cell>
          <cell r="R721" t="str">
            <v>Gestione sistema di monitoraggio per tre anni</v>
          </cell>
          <cell r="S721" t="str">
            <v>B</v>
          </cell>
          <cell r="T721" t="str">
            <v>DA AVVIARE</v>
          </cell>
          <cell r="U721">
            <v>100000</v>
          </cell>
          <cell r="V721">
            <v>99692</v>
          </cell>
          <cell r="W721">
            <v>99692</v>
          </cell>
          <cell r="X721" t="str">
            <v>-</v>
          </cell>
          <cell r="Y721">
            <v>0</v>
          </cell>
          <cell r="Z721">
            <v>0</v>
          </cell>
          <cell r="AA721">
            <v>99692</v>
          </cell>
        </row>
        <row r="722">
          <cell r="A722" t="str">
            <v>-</v>
          </cell>
          <cell r="B722" t="str">
            <v>Segnalazione</v>
          </cell>
          <cell r="C722">
            <v>720</v>
          </cell>
          <cell r="D722" t="str">
            <v>-</v>
          </cell>
          <cell r="E722" t="str">
            <v>-</v>
          </cell>
          <cell r="F722" t="str">
            <v>-</v>
          </cell>
          <cell r="G722" t="str">
            <v>-</v>
          </cell>
          <cell r="H722" t="str">
            <v>-</v>
          </cell>
          <cell r="I722" t="str">
            <v>-</v>
          </cell>
          <cell r="J722" t="str">
            <v>x</v>
          </cell>
          <cell r="K722" t="str">
            <v>Comune</v>
          </cell>
          <cell r="L722" t="str">
            <v>PCR</v>
          </cell>
          <cell r="M722" t="str">
            <v>-</v>
          </cell>
          <cell r="N722" t="str">
            <v>-</v>
          </cell>
          <cell r="O722" t="str">
            <v>Tramonti di Sopra</v>
          </cell>
          <cell r="P722" t="str">
            <v>Tramonti di Sopra Borgo Titol</v>
          </cell>
          <cell r="Q722" t="str">
            <v>Strada comunale Borgo Titol</v>
          </cell>
          <cell r="R722" t="str">
            <v>Sistemazione del versante franato per dilavamento</v>
          </cell>
          <cell r="S722" t="str">
            <v>D</v>
          </cell>
          <cell r="T722" t="str">
            <v>DA AVVIARE</v>
          </cell>
          <cell r="U722">
            <v>30000</v>
          </cell>
          <cell r="V722">
            <v>30000</v>
          </cell>
          <cell r="W722" t="str">
            <v>-</v>
          </cell>
          <cell r="X722" t="str">
            <v>--</v>
          </cell>
          <cell r="Y722">
            <v>0</v>
          </cell>
          <cell r="Z722">
            <v>0</v>
          </cell>
          <cell r="AA722" t="e">
            <v>#VALUE!</v>
          </cell>
        </row>
        <row r="723">
          <cell r="A723" t="str">
            <v>D20-topra-0721</v>
          </cell>
          <cell r="B723" t="str">
            <v>Segnalazione</v>
          </cell>
          <cell r="C723">
            <v>721</v>
          </cell>
          <cell r="D723" t="str">
            <v>LN145-2020-558-PN-214 tolto da Piano</v>
          </cell>
          <cell r="E723" t="str">
            <v>D</v>
          </cell>
          <cell r="F723">
            <v>2020</v>
          </cell>
          <cell r="G723" t="str">
            <v>Soggetto Ausiliario</v>
          </cell>
          <cell r="H723" t="str">
            <v>-</v>
          </cell>
          <cell r="I723" t="str">
            <v>Rimodulazione gennaio 2021</v>
          </cell>
          <cell r="J723" t="str">
            <v>tolto da piano 2020</v>
          </cell>
          <cell r="K723" t="str">
            <v>Comune</v>
          </cell>
          <cell r="L723" t="str">
            <v>PCR</v>
          </cell>
          <cell r="M723" t="str">
            <v>-</v>
          </cell>
          <cell r="N723" t="str">
            <v>-</v>
          </cell>
          <cell r="O723" t="str">
            <v>Tramonti di Sopra</v>
          </cell>
          <cell r="P723" t="str">
            <v>Tramonti di Sopra Loc. Sottomaleon</v>
          </cell>
          <cell r="Q723" t="str">
            <v>Centro abitato di Sottomaleon</v>
          </cell>
          <cell r="R723" t="str">
            <v>Pulizia della strada di accesso al borgo danneggiata per dilavamento a causa dell'esondazione del Rio adiacente</v>
          </cell>
          <cell r="S723" t="str">
            <v>D</v>
          </cell>
          <cell r="T723" t="str">
            <v>DA AVVIARE</v>
          </cell>
          <cell r="U723">
            <v>50000</v>
          </cell>
          <cell r="V723">
            <v>0</v>
          </cell>
          <cell r="W723" t="str">
            <v>-</v>
          </cell>
          <cell r="X723" t="str">
            <v>--</v>
          </cell>
          <cell r="Y723">
            <v>0</v>
          </cell>
          <cell r="Z723">
            <v>0</v>
          </cell>
          <cell r="AA723" t="e">
            <v>#VALUE!</v>
          </cell>
        </row>
        <row r="724">
          <cell r="A724" t="str">
            <v>D21-topra-0722</v>
          </cell>
          <cell r="B724" t="str">
            <v>Piano investimenti</v>
          </cell>
          <cell r="C724">
            <v>722</v>
          </cell>
          <cell r="D724" t="str">
            <v>LN145-2021-558-PN-163</v>
          </cell>
          <cell r="E724" t="str">
            <v>D</v>
          </cell>
          <cell r="F724">
            <v>2021</v>
          </cell>
          <cell r="G724" t="str">
            <v>Soggetto Ausiliario</v>
          </cell>
          <cell r="H724" t="str">
            <v>-</v>
          </cell>
          <cell r="I724" t="str">
            <v>-</v>
          </cell>
          <cell r="J724" t="str">
            <v>In piano 2021</v>
          </cell>
          <cell r="K724" t="str">
            <v>Comune</v>
          </cell>
          <cell r="L724" t="str">
            <v>PCR</v>
          </cell>
          <cell r="M724" t="str">
            <v>Comune</v>
          </cell>
          <cell r="N724" t="str">
            <v>Comune di Tramonti di Sopra</v>
          </cell>
          <cell r="O724" t="str">
            <v>Tramonti di Sopra</v>
          </cell>
          <cell r="P724" t="str">
            <v>Tramonti di Sopra Tramonti di Sopra</v>
          </cell>
          <cell r="Q724" t="str">
            <v>Strada comunale Via Pradis</v>
          </cell>
          <cell r="R724" t="str">
            <v>Realizzazione di opere di difesa spondale della sinistra orografica del fiume Meduna a protezione dell'area Pic nic</v>
          </cell>
          <cell r="S724" t="str">
            <v>D</v>
          </cell>
          <cell r="T724" t="str">
            <v>DA AVVIARE</v>
          </cell>
          <cell r="U724">
            <v>100000</v>
          </cell>
          <cell r="V724">
            <v>99621.8</v>
          </cell>
          <cell r="W724">
            <v>99621.8</v>
          </cell>
          <cell r="X724" t="str">
            <v>-</v>
          </cell>
          <cell r="Y724">
            <v>0</v>
          </cell>
          <cell r="Z724">
            <v>0</v>
          </cell>
          <cell r="AA724">
            <v>99621.8</v>
          </cell>
        </row>
        <row r="725">
          <cell r="A725" t="str">
            <v>D20-topcr-0723</v>
          </cell>
          <cell r="B725" t="str">
            <v>Piano investimenti</v>
          </cell>
          <cell r="C725">
            <v>723</v>
          </cell>
          <cell r="D725" t="str">
            <v>LN145-2020-558-PN-100</v>
          </cell>
          <cell r="E725" t="str">
            <v>D</v>
          </cell>
          <cell r="F725">
            <v>2020</v>
          </cell>
          <cell r="G725" t="str">
            <v>Soggetto Attuatore</v>
          </cell>
          <cell r="H725" t="str">
            <v>D20-Soggetto Ausiliario</v>
          </cell>
          <cell r="I725" t="str">
            <v>-</v>
          </cell>
          <cell r="J725" t="str">
            <v>in Piano 2020</v>
          </cell>
          <cell r="K725" t="str">
            <v>Comune</v>
          </cell>
          <cell r="L725" t="str">
            <v>PCR</v>
          </cell>
          <cell r="M725" t="str">
            <v>Comune</v>
          </cell>
          <cell r="N725" t="str">
            <v>Protezione civile regionale</v>
          </cell>
          <cell r="O725" t="str">
            <v>Tramonti di Sopra</v>
          </cell>
          <cell r="P725" t="str">
            <v>Tramonti di Sopra Borgo Selva</v>
          </cell>
          <cell r="Q725" t="str">
            <v>Centro abitato di Borgo Selva</v>
          </cell>
          <cell r="R725" t="str">
            <v>Realizzazione di paramassi a protezione della strada e dell'abitato del borgo</v>
          </cell>
          <cell r="S725" t="str">
            <v>D</v>
          </cell>
          <cell r="T725" t="str">
            <v>DA AVVIARE</v>
          </cell>
          <cell r="U725">
            <v>100000</v>
          </cell>
          <cell r="V725">
            <v>86344.81</v>
          </cell>
          <cell r="W725">
            <v>86344.81</v>
          </cell>
          <cell r="X725" t="str">
            <v>-</v>
          </cell>
          <cell r="Y725">
            <v>0</v>
          </cell>
          <cell r="Z725">
            <v>0</v>
          </cell>
          <cell r="AA725">
            <v>86344.81</v>
          </cell>
        </row>
        <row r="726">
          <cell r="A726" t="str">
            <v>D20-topra-0724</v>
          </cell>
          <cell r="B726" t="str">
            <v>Segnalazione</v>
          </cell>
          <cell r="C726">
            <v>724</v>
          </cell>
          <cell r="D726" t="str">
            <v>LN145-2020-558-PN-213 tolto da Piano</v>
          </cell>
          <cell r="E726" t="str">
            <v>D</v>
          </cell>
          <cell r="F726">
            <v>2020</v>
          </cell>
          <cell r="G726" t="str">
            <v>Soggetto Ausiliario</v>
          </cell>
          <cell r="H726" t="str">
            <v>-</v>
          </cell>
          <cell r="I726" t="str">
            <v>Rimodulazione gennaio 2021</v>
          </cell>
          <cell r="J726" t="str">
            <v>tolto da piano 2020</v>
          </cell>
          <cell r="K726" t="str">
            <v>Comune</v>
          </cell>
          <cell r="L726" t="str">
            <v>DIR AMB ENE</v>
          </cell>
          <cell r="M726" t="str">
            <v>-</v>
          </cell>
          <cell r="N726" t="str">
            <v>-</v>
          </cell>
          <cell r="O726" t="str">
            <v>Tramonti di Sopra</v>
          </cell>
          <cell r="P726" t="str">
            <v>Tramonti di Sopra  Loc. Soravilla</v>
          </cell>
          <cell r="Q726" t="str">
            <v>Torrente Loc. Soravilla</v>
          </cell>
          <cell r="R726" t="str">
            <v>Realizzazione di opere di regimentazione idraulica del torrente presso Loc. Soravilla</v>
          </cell>
          <cell r="S726" t="str">
            <v>D</v>
          </cell>
          <cell r="T726" t="str">
            <v>DA AVVIARE</v>
          </cell>
          <cell r="U726">
            <v>30000</v>
          </cell>
          <cell r="V726">
            <v>0</v>
          </cell>
          <cell r="W726" t="str">
            <v>-</v>
          </cell>
          <cell r="X726" t="str">
            <v>--</v>
          </cell>
          <cell r="Y726">
            <v>0</v>
          </cell>
          <cell r="Z726">
            <v>0</v>
          </cell>
          <cell r="AA726" t="e">
            <v>#VALUE!</v>
          </cell>
        </row>
        <row r="727">
          <cell r="A727" t="str">
            <v>D20-topra-0725</v>
          </cell>
          <cell r="B727" t="str">
            <v>Piano investimenti</v>
          </cell>
          <cell r="C727">
            <v>725</v>
          </cell>
          <cell r="D727" t="str">
            <v>LN145-2020-558-PN-212</v>
          </cell>
          <cell r="E727" t="str">
            <v>D</v>
          </cell>
          <cell r="F727">
            <v>2020</v>
          </cell>
          <cell r="G727" t="str">
            <v>Soggetto Ausiliario</v>
          </cell>
          <cell r="H727" t="str">
            <v>-</v>
          </cell>
          <cell r="I727" t="str">
            <v>Rimodulazione gennaio 2021</v>
          </cell>
          <cell r="J727" t="str">
            <v>in piano 2020</v>
          </cell>
          <cell r="K727" t="str">
            <v>Comune</v>
          </cell>
          <cell r="L727" t="str">
            <v>DIR AMB ENE</v>
          </cell>
          <cell r="M727" t="str">
            <v>Comune</v>
          </cell>
          <cell r="N727" t="str">
            <v>Comune di Tramonti di Sopra</v>
          </cell>
          <cell r="O727" t="str">
            <v>Tramonti di Sopra</v>
          </cell>
          <cell r="P727" t="str">
            <v>Tramonti di Sopra Loc. Selva</v>
          </cell>
          <cell r="Q727" t="str">
            <v>Torrente Loc. Selva</v>
          </cell>
          <cell r="R727" t="str">
            <v>Realizzazione di opere di regimentazione idraulica del torrente presso Loc. Selva</v>
          </cell>
          <cell r="S727" t="str">
            <v>D</v>
          </cell>
          <cell r="T727" t="str">
            <v>DA AVVIARE</v>
          </cell>
          <cell r="U727">
            <v>30000</v>
          </cell>
          <cell r="V727">
            <v>54267.63</v>
          </cell>
          <cell r="W727">
            <v>54267.63</v>
          </cell>
          <cell r="X727" t="str">
            <v>-</v>
          </cell>
          <cell r="Y727">
            <v>0</v>
          </cell>
          <cell r="Z727">
            <v>0</v>
          </cell>
          <cell r="AA727">
            <v>54267.63</v>
          </cell>
        </row>
        <row r="728">
          <cell r="A728" t="str">
            <v>-</v>
          </cell>
          <cell r="B728" t="str">
            <v>Segnalazione</v>
          </cell>
          <cell r="C728">
            <v>726</v>
          </cell>
          <cell r="D728" t="str">
            <v>-</v>
          </cell>
          <cell r="E728" t="str">
            <v>-</v>
          </cell>
          <cell r="F728" t="str">
            <v>-</v>
          </cell>
          <cell r="G728" t="str">
            <v>-</v>
          </cell>
          <cell r="H728" t="str">
            <v>-</v>
          </cell>
          <cell r="I728" t="str">
            <v>-</v>
          </cell>
          <cell r="J728" t="str">
            <v>z</v>
          </cell>
          <cell r="K728" t="str">
            <v>Comune</v>
          </cell>
          <cell r="L728" t="str">
            <v>DIR ATT PROD</v>
          </cell>
          <cell r="M728" t="str">
            <v>-</v>
          </cell>
          <cell r="N728" t="str">
            <v>-</v>
          </cell>
          <cell r="O728" t="str">
            <v>Tramonti di Sotto</v>
          </cell>
          <cell r="P728" t="str">
            <v>Tramonti di Sotto Loc. Sottoriva</v>
          </cell>
          <cell r="Q728" t="str">
            <v>Campeggio Valtramontina</v>
          </cell>
          <cell r="R728" t="str">
            <v>Lavori di sistemazione delle piazzole e della recinzione perimetrale</v>
          </cell>
          <cell r="S728" t="str">
            <v>B</v>
          </cell>
          <cell r="T728" t="str">
            <v>DA AVVIARE</v>
          </cell>
          <cell r="U728">
            <v>15000</v>
          </cell>
          <cell r="V728">
            <v>15000</v>
          </cell>
          <cell r="W728" t="str">
            <v>-</v>
          </cell>
          <cell r="X728" t="str">
            <v>--</v>
          </cell>
          <cell r="Y728">
            <v>0</v>
          </cell>
          <cell r="Z728">
            <v>0</v>
          </cell>
          <cell r="AA728" t="e">
            <v>#VALUE!</v>
          </cell>
        </row>
        <row r="729">
          <cell r="A729" t="str">
            <v>-</v>
          </cell>
          <cell r="B729" t="str">
            <v>Segnalazione</v>
          </cell>
          <cell r="C729">
            <v>727</v>
          </cell>
          <cell r="D729" t="str">
            <v>-</v>
          </cell>
          <cell r="E729" t="str">
            <v>-</v>
          </cell>
          <cell r="F729" t="str">
            <v>-</v>
          </cell>
          <cell r="G729" t="str">
            <v>-</v>
          </cell>
          <cell r="H729" t="str">
            <v>-</v>
          </cell>
          <cell r="I729" t="str">
            <v>-</v>
          </cell>
          <cell r="J729" t="str">
            <v>z</v>
          </cell>
          <cell r="K729" t="str">
            <v>Comune</v>
          </cell>
          <cell r="L729" t="str">
            <v>-</v>
          </cell>
          <cell r="M729" t="str">
            <v>-</v>
          </cell>
          <cell r="N729" t="str">
            <v>-</v>
          </cell>
          <cell r="O729" t="str">
            <v>Treppo Ligosullo</v>
          </cell>
          <cell r="P729" t="str">
            <v>Treppo Ligosullo Sede comunale di Treppo Ligosullo</v>
          </cell>
          <cell r="Q729" t="str">
            <v>Acquisto gruppo elettrogeno per la sede comunale e realizzazione impianto di collegamento</v>
          </cell>
          <cell r="R729" t="str">
            <v>Acquisto gruppo elettrogeno per la sede comunale e realizzazione impianto di collegamento al fine di garantire continuità amministrativa.</v>
          </cell>
          <cell r="S729" t="str">
            <v>D</v>
          </cell>
          <cell r="T729" t="str">
            <v>DA AVVIARE</v>
          </cell>
          <cell r="U729">
            <v>15000</v>
          </cell>
          <cell r="V729">
            <v>15000</v>
          </cell>
          <cell r="W729" t="str">
            <v>-</v>
          </cell>
          <cell r="X729" t="str">
            <v>--</v>
          </cell>
          <cell r="Y729">
            <v>0</v>
          </cell>
          <cell r="Z729">
            <v>0</v>
          </cell>
          <cell r="AA729" t="e">
            <v>#VALUE!</v>
          </cell>
        </row>
        <row r="730">
          <cell r="A730" t="str">
            <v>-</v>
          </cell>
          <cell r="B730" t="str">
            <v>Segnalazione</v>
          </cell>
          <cell r="C730">
            <v>728</v>
          </cell>
          <cell r="D730" t="str">
            <v>-</v>
          </cell>
          <cell r="E730" t="str">
            <v>-</v>
          </cell>
          <cell r="F730" t="str">
            <v>-</v>
          </cell>
          <cell r="G730" t="str">
            <v>-</v>
          </cell>
          <cell r="H730" t="str">
            <v>-</v>
          </cell>
          <cell r="I730" t="str">
            <v>-</v>
          </cell>
          <cell r="J730" t="str">
            <v>z</v>
          </cell>
          <cell r="K730" t="str">
            <v>Comune</v>
          </cell>
          <cell r="L730" t="str">
            <v>DIR AMB ENE</v>
          </cell>
          <cell r="M730" t="str">
            <v>-</v>
          </cell>
          <cell r="N730" t="str">
            <v>-</v>
          </cell>
          <cell r="O730" t="str">
            <v>Verzegnis</v>
          </cell>
          <cell r="P730" t="str">
            <v>Verzegnis Frazione di Chiaicis</v>
          </cell>
          <cell r="Q730" t="str">
            <v>Sistemazione fognatura in frazione di Chiaicis</v>
          </cell>
          <cell r="R730" t="str">
            <v>Sistemazione di parte dell’impianto di smaltimento delle acque meteoriche della frazione che causa infiltrazioni alle abitazioni private</v>
          </cell>
          <cell r="S730" t="str">
            <v>D</v>
          </cell>
          <cell r="T730" t="str">
            <v>DA AVVIARE</v>
          </cell>
          <cell r="U730">
            <v>50000</v>
          </cell>
          <cell r="V730">
            <v>50000</v>
          </cell>
          <cell r="W730" t="str">
            <v>-</v>
          </cell>
          <cell r="X730" t="str">
            <v>--</v>
          </cell>
          <cell r="Y730">
            <v>0</v>
          </cell>
          <cell r="Z730">
            <v>0</v>
          </cell>
          <cell r="AA730" t="e">
            <v>#VALUE!</v>
          </cell>
        </row>
        <row r="731">
          <cell r="A731" t="str">
            <v>B19-veris-0729</v>
          </cell>
          <cell r="B731" t="str">
            <v>Piano investimenti</v>
          </cell>
          <cell r="C731">
            <v>729</v>
          </cell>
          <cell r="D731" t="str">
            <v>DL119-2019-558-UD-463</v>
          </cell>
          <cell r="E731" t="str">
            <v>B</v>
          </cell>
          <cell r="F731">
            <v>2019</v>
          </cell>
          <cell r="G731" t="str">
            <v>Soggetto Ausiliario</v>
          </cell>
          <cell r="H731" t="str">
            <v>B19-Soggetto Ausiliario</v>
          </cell>
          <cell r="I731" t="str">
            <v>-</v>
          </cell>
          <cell r="J731" t="str">
            <v>in Piano 2019</v>
          </cell>
          <cell r="K731" t="str">
            <v>Comune</v>
          </cell>
          <cell r="L731" t="str">
            <v>PCR</v>
          </cell>
          <cell r="M731" t="str">
            <v>Comune</v>
          </cell>
          <cell r="N731" t="str">
            <v>Comune di Verzegnis</v>
          </cell>
          <cell r="O731" t="str">
            <v>Verzegnis</v>
          </cell>
          <cell r="P731" t="str">
            <v>Verzegnis Via Udine, 2 - Frazione Chiaulis</v>
          </cell>
          <cell r="Q731" t="str">
            <v>Edificio polifunzionale adiacente Municipio</v>
          </cell>
          <cell r="R731" t="str">
            <v>Sistemazione parte della copertura danneggiata</v>
          </cell>
          <cell r="S731" t="str">
            <v>B</v>
          </cell>
          <cell r="T731" t="str">
            <v>DA AVVIARE</v>
          </cell>
          <cell r="U731">
            <v>30000</v>
          </cell>
          <cell r="V731">
            <v>29895.08</v>
          </cell>
          <cell r="W731">
            <v>29895.08</v>
          </cell>
          <cell r="X731" t="str">
            <v>-</v>
          </cell>
          <cell r="Y731">
            <v>0</v>
          </cell>
          <cell r="Z731">
            <v>0</v>
          </cell>
          <cell r="AA731">
            <v>29895.08</v>
          </cell>
        </row>
        <row r="732">
          <cell r="A732" t="str">
            <v>-</v>
          </cell>
          <cell r="B732" t="str">
            <v>Segnalazione</v>
          </cell>
          <cell r="C732">
            <v>730</v>
          </cell>
          <cell r="D732" t="str">
            <v>-</v>
          </cell>
          <cell r="E732" t="str">
            <v>-</v>
          </cell>
          <cell r="F732" t="str">
            <v>-</v>
          </cell>
          <cell r="G732" t="str">
            <v>-</v>
          </cell>
          <cell r="H732" t="str">
            <v>-</v>
          </cell>
          <cell r="I732" t="str">
            <v>-</v>
          </cell>
          <cell r="J732" t="str">
            <v>z</v>
          </cell>
          <cell r="K732" t="str">
            <v>Comune</v>
          </cell>
          <cell r="L732" t="str">
            <v>PCR</v>
          </cell>
          <cell r="M732" t="str">
            <v>-</v>
          </cell>
          <cell r="N732" t="str">
            <v>-</v>
          </cell>
          <cell r="O732" t="str">
            <v>Villa Santina</v>
          </cell>
          <cell r="P732" t="str">
            <v>Villa Santina VIA MULINI</v>
          </cell>
          <cell r="Q732" t="str">
            <v>RIPARAZIONE COPERTURA APPARTAMENTI COMUNALI DI VIA MULINI</v>
          </cell>
          <cell r="R732" t="str">
            <v>FORNITURA E POSA IN OPERA DI NUOVE TEGOLE IN COTTO TIPO "WIRER", COPESSE PER IL COLMO COMPRESA GUAINA DI ADATTAMENTO, FORNITURA E POSA IN OPERA DI NUOVE MANTOVANE E RIPASSO GENERALE DELLE DUE FALDE DELLA COPERTURA.</v>
          </cell>
          <cell r="S732" t="str">
            <v>B</v>
          </cell>
          <cell r="T732" t="str">
            <v>DA AVVIARE</v>
          </cell>
          <cell r="U732">
            <v>12000</v>
          </cell>
          <cell r="V732">
            <v>12000</v>
          </cell>
          <cell r="W732" t="str">
            <v>-</v>
          </cell>
          <cell r="X732" t="str">
            <v>--</v>
          </cell>
          <cell r="Y732">
            <v>0</v>
          </cell>
          <cell r="Z732">
            <v>0</v>
          </cell>
          <cell r="AA732" t="e">
            <v>#VALUE!</v>
          </cell>
        </row>
        <row r="733">
          <cell r="A733" t="str">
            <v>-</v>
          </cell>
          <cell r="B733" t="str">
            <v>Segnalazione</v>
          </cell>
          <cell r="C733">
            <v>731</v>
          </cell>
          <cell r="D733" t="str">
            <v>-</v>
          </cell>
          <cell r="E733" t="str">
            <v>-</v>
          </cell>
          <cell r="F733" t="str">
            <v>-</v>
          </cell>
          <cell r="G733" t="str">
            <v>-</v>
          </cell>
          <cell r="H733" t="str">
            <v>-</v>
          </cell>
          <cell r="I733" t="str">
            <v>-</v>
          </cell>
          <cell r="J733" t="str">
            <v>z</v>
          </cell>
          <cell r="K733" t="str">
            <v>Comune</v>
          </cell>
          <cell r="L733" t="str">
            <v>PCR</v>
          </cell>
          <cell r="M733" t="str">
            <v>-</v>
          </cell>
          <cell r="N733" t="str">
            <v>-</v>
          </cell>
          <cell r="O733" t="str">
            <v>Villa Santina</v>
          </cell>
          <cell r="P733" t="str">
            <v>Villa Santina PIAZZETTA DELLO SPORT</v>
          </cell>
          <cell r="Q733" t="str">
            <v>RIPARAZIONE COPERTURA PALESTRA COMUNALE "PALAZZETTO DELLO SPORT"</v>
          </cell>
          <cell r="R733" t="str">
            <v>RIFACIMENTO PORZIONI DI COPERTURA IN LAMIERA AGRAFFATA COMPRESO SIGILLATURA GIUNTI IN CORRISPONDENZA DEI DISCENDENTI.</v>
          </cell>
          <cell r="S733" t="str">
            <v>B</v>
          </cell>
          <cell r="T733" t="str">
            <v>DA AVVIARE</v>
          </cell>
          <cell r="U733">
            <v>50000</v>
          </cell>
          <cell r="V733">
            <v>50000</v>
          </cell>
          <cell r="W733" t="str">
            <v>-</v>
          </cell>
          <cell r="X733" t="str">
            <v>--</v>
          </cell>
          <cell r="Y733">
            <v>0</v>
          </cell>
          <cell r="Z733">
            <v>0</v>
          </cell>
          <cell r="AA733" t="e">
            <v>#VALUE!</v>
          </cell>
        </row>
        <row r="734">
          <cell r="A734" t="str">
            <v>-</v>
          </cell>
          <cell r="B734" t="str">
            <v>Segnalazione</v>
          </cell>
          <cell r="C734">
            <v>732</v>
          </cell>
          <cell r="D734" t="str">
            <v>-</v>
          </cell>
          <cell r="E734" t="str">
            <v>-</v>
          </cell>
          <cell r="F734" t="str">
            <v>-</v>
          </cell>
          <cell r="G734" t="str">
            <v>-</v>
          </cell>
          <cell r="H734" t="str">
            <v>-</v>
          </cell>
          <cell r="I734" t="str">
            <v>-</v>
          </cell>
          <cell r="J734" t="str">
            <v>z</v>
          </cell>
          <cell r="K734" t="str">
            <v>Comune</v>
          </cell>
          <cell r="L734" t="str">
            <v>DIR ATT PROD</v>
          </cell>
          <cell r="M734" t="str">
            <v>-</v>
          </cell>
          <cell r="N734" t="str">
            <v>-</v>
          </cell>
          <cell r="O734" t="str">
            <v>Villa Santina</v>
          </cell>
          <cell r="P734" t="str">
            <v xml:space="preserve">Villa Santina VIA DOMENICO VENIER, FRAZIONE INVILLINO </v>
          </cell>
          <cell r="Q734" t="str">
            <v>RIPARAZIONE COPERTURA CENTRO DIDATTICO "VILLA VENIER"</v>
          </cell>
          <cell r="R734" t="str">
            <v>FORNITURA E POSA IN OPERA DI NUOVE TEGOLE TIPO COPPO, FORNITURA DI MANTOVANE E SCOSSALINE, OPERE DI LATTONERIA VARIE E RIPASSO GENERALE DELLE DUE FALDE DELLA COPERTURA.</v>
          </cell>
          <cell r="S734" t="str">
            <v>B</v>
          </cell>
          <cell r="T734" t="str">
            <v>DA AVVIARE</v>
          </cell>
          <cell r="U734">
            <v>8000</v>
          </cell>
          <cell r="V734">
            <v>8000</v>
          </cell>
          <cell r="W734" t="str">
            <v>-</v>
          </cell>
          <cell r="X734" t="str">
            <v>--</v>
          </cell>
          <cell r="Y734">
            <v>0</v>
          </cell>
          <cell r="Z734">
            <v>0</v>
          </cell>
          <cell r="AA734" t="e">
            <v>#VALUE!</v>
          </cell>
        </row>
        <row r="735">
          <cell r="A735" t="str">
            <v>D19-villa-0733</v>
          </cell>
          <cell r="B735" t="str">
            <v>Piano investimenti</v>
          </cell>
          <cell r="C735">
            <v>733</v>
          </cell>
          <cell r="D735" t="str">
            <v>LN145-2019-558-UD-045</v>
          </cell>
          <cell r="E735" t="str">
            <v>D</v>
          </cell>
          <cell r="F735">
            <v>2019</v>
          </cell>
          <cell r="G735" t="str">
            <v>Soggetto Ausiliario</v>
          </cell>
          <cell r="H735" t="str">
            <v>D19-Soggetto Ausiliario</v>
          </cell>
          <cell r="I735" t="str">
            <v>-</v>
          </cell>
          <cell r="J735" t="str">
            <v>in Piano 2019</v>
          </cell>
          <cell r="K735" t="str">
            <v>Comune</v>
          </cell>
          <cell r="L735" t="str">
            <v>DIR AMB ENE</v>
          </cell>
          <cell r="M735" t="str">
            <v>Comune</v>
          </cell>
          <cell r="N735" t="str">
            <v>Comune di Villa Santina</v>
          </cell>
          <cell r="O735" t="str">
            <v>Villa Santina</v>
          </cell>
          <cell r="P735" t="str">
            <v>Villa Santina VILLA SANTINA</v>
          </cell>
          <cell r="Q735" t="str">
            <v>MONITORAGGIO COSTONE ROCCIOSO LOCALITA' "CASE ZANUSSI"</v>
          </cell>
          <cell r="R735" t="str">
            <v>A SEGUITO DELLA SPACCATURA DI UN COSTONE ROCCIOSO SOPRASTANTE IL BORGO "CASE ZANUSSI" SI RENDE NECESSARIO ESEGUIRE IL SUO MONITORAGGIO TRAMITE L'INSTALLAZIONE DI ALCUNI SENSORI CHE RILEVANO IL SUO MOVIMENTO.</v>
          </cell>
          <cell r="S735" t="str">
            <v>D</v>
          </cell>
          <cell r="T735" t="str">
            <v>DA AVVIARE</v>
          </cell>
          <cell r="U735">
            <v>80000</v>
          </cell>
          <cell r="V735">
            <v>78727.539999999994</v>
          </cell>
          <cell r="W735">
            <v>78727.539999999994</v>
          </cell>
          <cell r="X735" t="str">
            <v>-</v>
          </cell>
          <cell r="Y735">
            <v>0</v>
          </cell>
          <cell r="Z735">
            <v>0</v>
          </cell>
          <cell r="AA735">
            <v>78727.539999999994</v>
          </cell>
        </row>
        <row r="736">
          <cell r="A736" t="str">
            <v>-</v>
          </cell>
          <cell r="B736" t="str">
            <v>Segnalazione</v>
          </cell>
          <cell r="C736">
            <v>734</v>
          </cell>
          <cell r="D736" t="str">
            <v>-</v>
          </cell>
          <cell r="E736" t="str">
            <v>-</v>
          </cell>
          <cell r="F736" t="str">
            <v>-</v>
          </cell>
          <cell r="G736" t="str">
            <v>-</v>
          </cell>
          <cell r="H736" t="str">
            <v>-</v>
          </cell>
          <cell r="I736" t="str">
            <v>-</v>
          </cell>
          <cell r="J736" t="str">
            <v>z</v>
          </cell>
          <cell r="K736" t="str">
            <v>Comune</v>
          </cell>
          <cell r="L736" t="str">
            <v>PCR</v>
          </cell>
          <cell r="M736" t="str">
            <v>-</v>
          </cell>
          <cell r="N736" t="str">
            <v>-</v>
          </cell>
          <cell r="O736" t="str">
            <v>Villa Santina</v>
          </cell>
          <cell r="P736" t="str">
            <v>Villa Santina VIA M. RENIER</v>
          </cell>
          <cell r="Q736" t="str">
            <v>RIPARAZIONE COPERTURA CENTRO SCOLASTICO</v>
          </cell>
          <cell r="R736" t="str">
            <v>FORNITURA E POSA IN OPERA DI NUOVA COPERTURA IN LAMIERA GRECATA 6/10 PER UNA SUP. DI CIRCA 400,00 MQ, FORNITURA DI NUOVO COLMO DI CHIUSURA PER COPERTURA GRECATA IN LAMIERA COLOR TESTA DI MORO PER 250,00 M, RIPASSO DI TUTTI I COLMI DI CHIUSURA DEL TETTO E DI MOLTE PARTI DI SORMONTO DELLA LAMIERA GRECATA.</v>
          </cell>
          <cell r="S736" t="str">
            <v>B</v>
          </cell>
          <cell r="T736" t="str">
            <v>DA AVVIARE</v>
          </cell>
          <cell r="U736">
            <v>80000</v>
          </cell>
          <cell r="V736">
            <v>80000</v>
          </cell>
          <cell r="W736" t="str">
            <v>-</v>
          </cell>
          <cell r="X736" t="str">
            <v>--</v>
          </cell>
          <cell r="Y736">
            <v>0</v>
          </cell>
          <cell r="Z736">
            <v>0</v>
          </cell>
          <cell r="AA736" t="e">
            <v>#VALUE!</v>
          </cell>
        </row>
        <row r="737">
          <cell r="A737" t="str">
            <v>-</v>
          </cell>
          <cell r="B737" t="str">
            <v>Segnalazione</v>
          </cell>
          <cell r="C737">
            <v>735</v>
          </cell>
          <cell r="D737" t="str">
            <v>-</v>
          </cell>
          <cell r="E737" t="str">
            <v>-</v>
          </cell>
          <cell r="F737" t="str">
            <v>-</v>
          </cell>
          <cell r="G737" t="str">
            <v>-</v>
          </cell>
          <cell r="H737" t="str">
            <v>-</v>
          </cell>
          <cell r="I737" t="str">
            <v>-</v>
          </cell>
          <cell r="J737" t="str">
            <v>z</v>
          </cell>
          <cell r="K737" t="str">
            <v>Comune</v>
          </cell>
          <cell r="L737" t="str">
            <v>PCR</v>
          </cell>
          <cell r="M737" t="str">
            <v>-</v>
          </cell>
          <cell r="N737" t="str">
            <v>-</v>
          </cell>
          <cell r="O737" t="str">
            <v>Villa Santina</v>
          </cell>
          <cell r="P737" t="str">
            <v>Villa Santina VIA PAL PICCOLO</v>
          </cell>
          <cell r="Q737" t="str">
            <v>RIPARAZIONE COPERTURA BIBLIOTECA COMUNALE</v>
          </cell>
          <cell r="R737" t="str">
            <v>FORNITURA E POSA IN OPERA DI NUOVE TEGOLE IN COTTO TIPO "WIRER" E COPESSE PER IL COLMO, FORNITURA E POSA IN OPERA DI MANTOVANE, RIPASSO COMPLESSIVO DELLE DUE FALDE DELLA COPERTURA.</v>
          </cell>
          <cell r="S737" t="str">
            <v>B</v>
          </cell>
          <cell r="T737" t="str">
            <v>DA AVVIARE</v>
          </cell>
          <cell r="U737">
            <v>12000</v>
          </cell>
          <cell r="V737">
            <v>12000</v>
          </cell>
          <cell r="W737" t="str">
            <v>-</v>
          </cell>
          <cell r="X737" t="str">
            <v>--</v>
          </cell>
          <cell r="Y737">
            <v>0</v>
          </cell>
          <cell r="Z737">
            <v>0</v>
          </cell>
          <cell r="AA737" t="e">
            <v>#VALUE!</v>
          </cell>
        </row>
        <row r="738">
          <cell r="A738" t="str">
            <v>D20-villa-0736</v>
          </cell>
          <cell r="B738" t="str">
            <v>Piano investimenti</v>
          </cell>
          <cell r="C738">
            <v>736</v>
          </cell>
          <cell r="D738" t="str">
            <v>LN145-2020-558-UD-216</v>
          </cell>
          <cell r="E738" t="str">
            <v>D</v>
          </cell>
          <cell r="F738">
            <v>2020</v>
          </cell>
          <cell r="G738" t="str">
            <v>Soggetto Ausiliario</v>
          </cell>
          <cell r="H738" t="str">
            <v>-</v>
          </cell>
          <cell r="I738" t="str">
            <v>Rimodulazione gennaio 2021</v>
          </cell>
          <cell r="J738" t="str">
            <v>in piano 2020</v>
          </cell>
          <cell r="K738" t="str">
            <v>Comune</v>
          </cell>
          <cell r="L738" t="str">
            <v>DIR AMB ENE</v>
          </cell>
          <cell r="M738" t="str">
            <v>Comune</v>
          </cell>
          <cell r="N738" t="str">
            <v>Comune di Villa Santina</v>
          </cell>
          <cell r="O738" t="str">
            <v>Villa Santina</v>
          </cell>
          <cell r="P738" t="str">
            <v>Villa Santina RIO MOIA</v>
          </cell>
          <cell r="Q738" t="str">
            <v>INTERVENTI DI CONSOLIDAMENTO ED ARGINATURA DEL "RIO MOIA", PULIZIA E DISSABBIATURA VASCHE DI DECANTAZIONE.</v>
          </cell>
          <cell r="R738" t="str">
            <v>INTERVENTI DI CONSOLIDAMENTO ED ARGINATURA DEL "RIO MOIA", DI UNA CONDOTTA DI DEFLUSSO DELLE ACQUE PRESENTE SOPRA L'ABITATO E DI ALCUNE VASCHE DI DECANTAZIONE PIENE DI GHIAIA MISTE A PEZZI DI LEGNA TRASPORTATI DURANTE L' ALLUVIONE.</v>
          </cell>
          <cell r="S738" t="str">
            <v>D</v>
          </cell>
          <cell r="T738" t="str">
            <v>DA AVVIARE</v>
          </cell>
          <cell r="U738">
            <v>120000</v>
          </cell>
          <cell r="V738">
            <v>106855.35</v>
          </cell>
          <cell r="W738">
            <v>106855.35</v>
          </cell>
          <cell r="X738" t="str">
            <v>-</v>
          </cell>
          <cell r="Y738">
            <v>0</v>
          </cell>
          <cell r="Z738">
            <v>0</v>
          </cell>
          <cell r="AA738">
            <v>106855.35</v>
          </cell>
        </row>
        <row r="739">
          <cell r="A739" t="str">
            <v>-</v>
          </cell>
          <cell r="B739" t="str">
            <v>Segnalazione</v>
          </cell>
          <cell r="C739">
            <v>737</v>
          </cell>
          <cell r="D739" t="str">
            <v>-</v>
          </cell>
          <cell r="E739" t="str">
            <v>-</v>
          </cell>
          <cell r="F739" t="str">
            <v>-</v>
          </cell>
          <cell r="G739" t="str">
            <v>-</v>
          </cell>
          <cell r="H739" t="str">
            <v>-</v>
          </cell>
          <cell r="I739" t="str">
            <v>-</v>
          </cell>
          <cell r="J739" t="str">
            <v>x</v>
          </cell>
          <cell r="K739" t="str">
            <v>Comune</v>
          </cell>
          <cell r="L739" t="str">
            <v>DIR AMB ENE</v>
          </cell>
          <cell r="M739" t="str">
            <v>-</v>
          </cell>
          <cell r="N739" t="str">
            <v>-</v>
          </cell>
          <cell r="O739" t="str">
            <v>Villa Santina</v>
          </cell>
          <cell r="P739" t="str">
            <v>Villa Santina "TORRENTE DEGANO"</v>
          </cell>
          <cell r="Q739" t="str">
            <v>INTERVENTI DI CONSOLIDAMENTO ED ARGINATURA "TORRENTE DEGANO"</v>
          </cell>
          <cell r="R739" t="str">
            <v>INTERVENTI DI CONSOLIDAMENTO ED ARGINATURA DI UNA PORZIONE DEL "TORRENTE DEGANO" SPONDA DESTRA.</v>
          </cell>
          <cell r="S739" t="str">
            <v>D</v>
          </cell>
          <cell r="T739" t="str">
            <v>DA AVVIARE</v>
          </cell>
          <cell r="U739">
            <v>480000</v>
          </cell>
          <cell r="V739">
            <v>480000</v>
          </cell>
          <cell r="W739" t="str">
            <v>-</v>
          </cell>
          <cell r="X739" t="str">
            <v>--</v>
          </cell>
          <cell r="Y739">
            <v>0</v>
          </cell>
          <cell r="Z739">
            <v>0</v>
          </cell>
          <cell r="AA739" t="e">
            <v>#VALUE!</v>
          </cell>
        </row>
        <row r="740">
          <cell r="A740" t="str">
            <v>D20-villa-0738</v>
          </cell>
          <cell r="B740" t="str">
            <v>Piano investimenti</v>
          </cell>
          <cell r="C740">
            <v>738</v>
          </cell>
          <cell r="D740" t="str">
            <v>LN145-2020-558-UD-104</v>
          </cell>
          <cell r="E740" t="str">
            <v>D</v>
          </cell>
          <cell r="F740">
            <v>2020</v>
          </cell>
          <cell r="G740" t="str">
            <v>Soggetto Ausiliario</v>
          </cell>
          <cell r="H740" t="str">
            <v>D20-Soggetto Ausiliario</v>
          </cell>
          <cell r="I740" t="str">
            <v>-</v>
          </cell>
          <cell r="J740" t="str">
            <v>in Piano 2020</v>
          </cell>
          <cell r="K740" t="str">
            <v>Comune</v>
          </cell>
          <cell r="L740" t="str">
            <v>DIR AMB ENE</v>
          </cell>
          <cell r="M740" t="str">
            <v>Comune</v>
          </cell>
          <cell r="N740" t="str">
            <v>Comune di Villa Santina</v>
          </cell>
          <cell r="O740" t="str">
            <v>Villa Santina</v>
          </cell>
          <cell r="P740" t="str">
            <v>Villa Santina "Rii Calate, Radima e Motta e viabilità limitrofa.</v>
          </cell>
          <cell r="Q740" t="str">
            <v>INTERVENTO DI CONSOLIDAMENTO E RIFACIMENTO DI OPERE D'ARTE DI ATTRAVERSAMENTO  CON  RIPROFILATURA E SISTEMAZIONE  DI ARGINI E VIABILITA' DI ACCESSO IN CORRISPONDENZA DEI RII CALATE, RADIMA E MOTTA</v>
          </cell>
          <cell r="R740" t="str">
            <v>CONSOLIDAMENTO E/O RIFACIMENTO DI OPERE D'ARTE DI ATTRAVERSAMENTO CON INCREMENTO DI SEZIONE PER UN MIGLIOR DEFLUSSO DELLE ACQUE DI SCORRIMENTO RIPROFILATURA E SISTEMAZIONE DI ARGINI E DELLA VIABILITA' DI ACCESSO</v>
          </cell>
          <cell r="S740" t="str">
            <v>D</v>
          </cell>
          <cell r="T740" t="str">
            <v>DA AVVIARE</v>
          </cell>
          <cell r="U740">
            <v>370000</v>
          </cell>
          <cell r="V740">
            <v>345099.86</v>
          </cell>
          <cell r="W740">
            <v>345099.86</v>
          </cell>
          <cell r="X740" t="str">
            <v>-</v>
          </cell>
          <cell r="Y740">
            <v>0</v>
          </cell>
          <cell r="Z740">
            <v>0</v>
          </cell>
          <cell r="AA740">
            <v>345099.86</v>
          </cell>
        </row>
        <row r="741">
          <cell r="A741" t="str">
            <v>-</v>
          </cell>
          <cell r="B741" t="str">
            <v>Segnalazione</v>
          </cell>
          <cell r="C741">
            <v>739</v>
          </cell>
          <cell r="D741" t="str">
            <v>-</v>
          </cell>
          <cell r="E741" t="str">
            <v>-</v>
          </cell>
          <cell r="F741" t="str">
            <v>-</v>
          </cell>
          <cell r="G741" t="str">
            <v>-</v>
          </cell>
          <cell r="H741" t="str">
            <v>-</v>
          </cell>
          <cell r="I741" t="str">
            <v>-</v>
          </cell>
          <cell r="J741" t="str">
            <v>x</v>
          </cell>
          <cell r="K741" t="str">
            <v>Comune</v>
          </cell>
          <cell r="L741" t="str">
            <v>DIR AMB ENE</v>
          </cell>
          <cell r="M741" t="str">
            <v>-</v>
          </cell>
          <cell r="N741" t="str">
            <v>-</v>
          </cell>
          <cell r="O741" t="str">
            <v>Villa Santina</v>
          </cell>
          <cell r="P741" t="str">
            <v>Villa Santina "RIO CALATE" A PARTIRE DALLA LOCALITA' MADONNA DEL PONTE FINO ALLA CONFLUENZA COL TAGLIAMENTO</v>
          </cell>
          <cell r="Q741" t="str">
            <v>CONSOLIDAMENTO ED ARGINATURA "RIO CALATE"</v>
          </cell>
          <cell r="R741" t="str">
            <v>INTERVENTI DI CONSOLIDAMENTO ED ARGINATURA DEL "RIO CALATE" A PARTIRE DALLA LOCALITA' MADONNA DEL PONTE FINO ALLA CONFLUENZA COL TAGLIAMENTO.</v>
          </cell>
          <cell r="S741" t="str">
            <v>D</v>
          </cell>
          <cell r="T741" t="str">
            <v>DA AVVIARE</v>
          </cell>
          <cell r="U741">
            <v>230000</v>
          </cell>
          <cell r="V741">
            <v>230000</v>
          </cell>
          <cell r="W741" t="str">
            <v>-</v>
          </cell>
          <cell r="X741" t="str">
            <v>--</v>
          </cell>
          <cell r="Y741">
            <v>0</v>
          </cell>
          <cell r="Z741">
            <v>0</v>
          </cell>
          <cell r="AA741" t="e">
            <v>#VALUE!</v>
          </cell>
        </row>
        <row r="742">
          <cell r="A742" t="str">
            <v>B19-villa-0740</v>
          </cell>
          <cell r="B742" t="str">
            <v>Piano investimenti</v>
          </cell>
          <cell r="C742">
            <v>740</v>
          </cell>
          <cell r="D742" t="str">
            <v>DL119-2019-558-UD-330</v>
          </cell>
          <cell r="E742" t="str">
            <v>B</v>
          </cell>
          <cell r="F742">
            <v>2019</v>
          </cell>
          <cell r="G742" t="str">
            <v>Soggetto Ausiliario</v>
          </cell>
          <cell r="H742" t="str">
            <v>B19-Soggetto Ausiliario</v>
          </cell>
          <cell r="I742" t="str">
            <v>-</v>
          </cell>
          <cell r="J742" t="str">
            <v>in Piano 2019</v>
          </cell>
          <cell r="K742" t="str">
            <v>Comune</v>
          </cell>
          <cell r="L742" t="str">
            <v>DIR AMB ENE</v>
          </cell>
          <cell r="M742" t="str">
            <v>COMUNE</v>
          </cell>
          <cell r="N742" t="str">
            <v>COMUNE di Villa Santina</v>
          </cell>
          <cell r="O742" t="str">
            <v>Villa Santina</v>
          </cell>
          <cell r="P742" t="str">
            <v>Villa Santina PIAZZA MERCATO</v>
          </cell>
          <cell r="Q742" t="str">
            <v>DISGAGGIO MASSI LOCALITA' PIAZZA MERCATO</v>
          </cell>
          <cell r="R742" t="str">
            <v>INTERVENTI DI VERIFICA E DISGAGGIO DI MASSI PRESENTI SULLA PARETE ROCCIOSA ANTISTANTE PIAZZA MERCATO.</v>
          </cell>
          <cell r="S742" t="str">
            <v>B</v>
          </cell>
          <cell r="T742" t="str">
            <v>DA AVVIARE</v>
          </cell>
          <cell r="U742">
            <v>180000</v>
          </cell>
          <cell r="V742">
            <v>170970.86000000002</v>
          </cell>
          <cell r="W742">
            <v>170970.86000000002</v>
          </cell>
          <cell r="X742" t="str">
            <v>-</v>
          </cell>
          <cell r="Y742">
            <v>0</v>
          </cell>
          <cell r="Z742">
            <v>0</v>
          </cell>
          <cell r="AA742">
            <v>170970.86000000002</v>
          </cell>
        </row>
        <row r="743">
          <cell r="A743" t="str">
            <v>D20-villa-0741</v>
          </cell>
          <cell r="B743" t="str">
            <v>Piano investimenti</v>
          </cell>
          <cell r="C743">
            <v>741</v>
          </cell>
          <cell r="D743" t="str">
            <v>LN145-2020-558-UD-215</v>
          </cell>
          <cell r="E743" t="str">
            <v>D</v>
          </cell>
          <cell r="F743">
            <v>2020</v>
          </cell>
          <cell r="G743" t="str">
            <v>Soggetto Ausiliario</v>
          </cell>
          <cell r="H743" t="str">
            <v>-</v>
          </cell>
          <cell r="I743" t="str">
            <v>Rimodulazione gennaio 2021</v>
          </cell>
          <cell r="J743" t="str">
            <v>in piano 2020</v>
          </cell>
          <cell r="K743" t="str">
            <v>Comune</v>
          </cell>
          <cell r="L743" t="str">
            <v>DIR AMB ENE</v>
          </cell>
          <cell r="M743" t="str">
            <v>Comune</v>
          </cell>
          <cell r="N743" t="str">
            <v>Comune di Villa Santina</v>
          </cell>
          <cell r="O743" t="str">
            <v>Villa Santina</v>
          </cell>
          <cell r="P743" t="str">
            <v>Villa Santina VILLA SANTINA E FRAZIONE DI INVILLINO</v>
          </cell>
          <cell r="Q743" t="str">
            <v>DISINTASAMENTO E DISSABBIATURA TRATTI DI FOGNATURA COMUNALI</v>
          </cell>
          <cell r="R743" t="str">
            <v>INTERVENTI DI DISINTASAMENTO E DISSABBIATURA DI ALCUNI TRATTI DI TUBAZIONI FOGNARIE COMUNALI.</v>
          </cell>
          <cell r="S743" t="str">
            <v>D</v>
          </cell>
          <cell r="T743" t="str">
            <v>DA AVVIARE</v>
          </cell>
          <cell r="U743">
            <v>54000</v>
          </cell>
          <cell r="V743">
            <v>52946.16</v>
          </cell>
          <cell r="W743">
            <v>52946.16</v>
          </cell>
          <cell r="X743" t="str">
            <v>-</v>
          </cell>
          <cell r="Y743">
            <v>0</v>
          </cell>
          <cell r="Z743">
            <v>0</v>
          </cell>
          <cell r="AA743">
            <v>52946.16</v>
          </cell>
        </row>
        <row r="744">
          <cell r="A744" t="str">
            <v>D21-villa-0742</v>
          </cell>
          <cell r="B744" t="str">
            <v>Piano investimenti</v>
          </cell>
          <cell r="C744">
            <v>742</v>
          </cell>
          <cell r="D744" t="str">
            <v>LN145-2021-558-UD-170</v>
          </cell>
          <cell r="E744" t="str">
            <v>D</v>
          </cell>
          <cell r="F744">
            <v>2021</v>
          </cell>
          <cell r="G744" t="str">
            <v>Soggetto Ausiliario</v>
          </cell>
          <cell r="H744" t="str">
            <v>-</v>
          </cell>
          <cell r="I744" t="str">
            <v>-</v>
          </cell>
          <cell r="J744" t="str">
            <v>In piano 2021</v>
          </cell>
          <cell r="K744" t="str">
            <v>Comune</v>
          </cell>
          <cell r="L744" t="str">
            <v>DIR AMB ENE</v>
          </cell>
          <cell r="M744" t="str">
            <v>Comune</v>
          </cell>
          <cell r="N744" t="str">
            <v>Comune di Villa Santina</v>
          </cell>
          <cell r="O744" t="str">
            <v>Villa Santina</v>
          </cell>
          <cell r="P744" t="str">
            <v>Villa Santina VILLA SANTINA</v>
          </cell>
          <cell r="Q744" t="str">
            <v>CONSOLIDAMENTO ED ARGINATURA "RIO SANT IGNAZIO"</v>
          </cell>
          <cell r="R744" t="str">
            <v>INTERVENTI DI CONSOLIDAMENTO ED ARGINATURA  DEL "RIO SANT IGNAZIO", COMPRESO LA PULIZIA  E DISSABBIATURA DELLE VASCHE DI DECANTAZIONE.</v>
          </cell>
          <cell r="S744" t="str">
            <v>D</v>
          </cell>
          <cell r="T744" t="str">
            <v>DA AVVIARE</v>
          </cell>
          <cell r="U744">
            <v>320000</v>
          </cell>
          <cell r="V744">
            <v>311606.40000000002</v>
          </cell>
          <cell r="W744">
            <v>311606.40000000002</v>
          </cell>
          <cell r="X744" t="str">
            <v>-</v>
          </cell>
          <cell r="Y744">
            <v>0</v>
          </cell>
          <cell r="Z744">
            <v>0</v>
          </cell>
          <cell r="AA744">
            <v>311606.40000000002</v>
          </cell>
        </row>
        <row r="745">
          <cell r="A745" t="str">
            <v>D19-villa-0743</v>
          </cell>
          <cell r="B745" t="str">
            <v>Piano investimenti</v>
          </cell>
          <cell r="C745">
            <v>743</v>
          </cell>
          <cell r="D745" t="str">
            <v>LN145-2019-558-UD-132</v>
          </cell>
          <cell r="E745" t="str">
            <v>D</v>
          </cell>
          <cell r="F745">
            <v>2019</v>
          </cell>
          <cell r="G745" t="str">
            <v>Soggetto Ausiliario</v>
          </cell>
          <cell r="H745" t="str">
            <v>D19-Soggetto Ausiliario</v>
          </cell>
          <cell r="I745" t="str">
            <v>-</v>
          </cell>
          <cell r="J745" t="str">
            <v>in Piano 2019</v>
          </cell>
          <cell r="K745" t="str">
            <v>Comune</v>
          </cell>
          <cell r="L745" t="str">
            <v>DIR AGR FOR</v>
          </cell>
          <cell r="M745" t="str">
            <v>Comune</v>
          </cell>
          <cell r="N745" t="str">
            <v>Comune di Villa Santina</v>
          </cell>
          <cell r="O745" t="str">
            <v>Villa Santina</v>
          </cell>
          <cell r="P745" t="str">
            <v xml:space="preserve">Villa Santina COMPLESSO MALGHIVO "MALGA LOSA" </v>
          </cell>
          <cell r="Q745" t="str">
            <v>RIFACIMENTO MANTI DI COPERTURA COMPLESSO MALGHIVO "MALGA LOSA"</v>
          </cell>
          <cell r="R745" t="str">
            <v xml:space="preserve">INTERVENTI DI RIFACIMENTO DEI MANTI DI COPERTURA IN LAMIERA GRECATA DI 3 FABBRICATI E RIPARAZIONE PROTEZIONI ESTERNE IN LEGNO </v>
          </cell>
          <cell r="S745" t="str">
            <v>D</v>
          </cell>
          <cell r="T745" t="str">
            <v>DA AVVIARE</v>
          </cell>
          <cell r="U745">
            <v>50000</v>
          </cell>
          <cell r="V745">
            <v>49696.31</v>
          </cell>
          <cell r="W745">
            <v>49696.31</v>
          </cell>
          <cell r="X745" t="str">
            <v>-</v>
          </cell>
          <cell r="Y745">
            <v>0</v>
          </cell>
          <cell r="Z745">
            <v>0</v>
          </cell>
          <cell r="AA745">
            <v>49696.31</v>
          </cell>
        </row>
        <row r="746">
          <cell r="A746" t="str">
            <v>-</v>
          </cell>
          <cell r="B746" t="str">
            <v>Segnalazione</v>
          </cell>
          <cell r="C746">
            <v>744</v>
          </cell>
          <cell r="D746" t="str">
            <v>-</v>
          </cell>
          <cell r="E746" t="str">
            <v>-</v>
          </cell>
          <cell r="F746" t="str">
            <v>-</v>
          </cell>
          <cell r="G746" t="str">
            <v>-</v>
          </cell>
          <cell r="H746" t="str">
            <v>-</v>
          </cell>
          <cell r="I746" t="str">
            <v>-</v>
          </cell>
          <cell r="J746" t="str">
            <v>z</v>
          </cell>
          <cell r="K746" t="str">
            <v>Comune</v>
          </cell>
          <cell r="L746" t="str">
            <v>PCR</v>
          </cell>
          <cell r="M746" t="str">
            <v>-</v>
          </cell>
          <cell r="N746" t="str">
            <v>-</v>
          </cell>
          <cell r="O746" t="str">
            <v>Zuglio</v>
          </cell>
          <cell r="P746" t="str">
            <v>Zuglio Zuglio, Fielis</v>
          </cell>
          <cell r="Q746" t="str">
            <v>Ripristino e messa in sicurezza della strada Zuglio-Fielis</v>
          </cell>
          <cell r="R746" t="str">
            <v>Sostituzione di barriere stradali danneggiate, taglio alberi pericolanti e rimozione ceppaie</v>
          </cell>
          <cell r="S746" t="str">
            <v>D</v>
          </cell>
          <cell r="T746" t="str">
            <v>DA AVVIARE</v>
          </cell>
          <cell r="U746">
            <v>30000</v>
          </cell>
          <cell r="V746">
            <v>30000</v>
          </cell>
          <cell r="W746" t="str">
            <v>-</v>
          </cell>
          <cell r="X746" t="str">
            <v>--</v>
          </cell>
          <cell r="Y746">
            <v>0</v>
          </cell>
          <cell r="Z746">
            <v>0</v>
          </cell>
          <cell r="AA746" t="e">
            <v>#VALUE!</v>
          </cell>
        </row>
        <row r="747">
          <cell r="A747" t="str">
            <v>D20-zugli-0745</v>
          </cell>
          <cell r="B747" t="str">
            <v>Piano investimenti</v>
          </cell>
          <cell r="C747">
            <v>745</v>
          </cell>
          <cell r="D747" t="str">
            <v>LN145-2020-558-UD-217</v>
          </cell>
          <cell r="E747" t="str">
            <v>D</v>
          </cell>
          <cell r="F747">
            <v>2020</v>
          </cell>
          <cell r="G747" t="str">
            <v>Soggetto Ausiliario</v>
          </cell>
          <cell r="H747" t="str">
            <v>-</v>
          </cell>
          <cell r="I747" t="str">
            <v>Rimodulazione gennaio 2021</v>
          </cell>
          <cell r="J747" t="str">
            <v>in piano 2020</v>
          </cell>
          <cell r="K747" t="str">
            <v>Comune</v>
          </cell>
          <cell r="L747" t="str">
            <v>DIR AGR FOR</v>
          </cell>
          <cell r="M747" t="str">
            <v>Comune</v>
          </cell>
          <cell r="N747" t="str">
            <v>Comune di Zuglio</v>
          </cell>
          <cell r="O747" t="str">
            <v>Zuglio</v>
          </cell>
          <cell r="P747" t="str">
            <v>Zuglio Fielis, Sovrais</v>
          </cell>
          <cell r="Q747" t="str">
            <v>Ripristino e messa in sicurezza della strada forestale Fielis-Sovrais</v>
          </cell>
          <cell r="R747" t="str">
            <v>Ripristino del piano viabile, ripristino e potenziamento dei sistemi di scolo delle acque, riasfaltatura del tratto iniziale.
Ripristino del piano viabile, ripristino e potenziamento dei sistemi di scolo delle acque.</v>
          </cell>
          <cell r="S747" t="str">
            <v>D</v>
          </cell>
          <cell r="T747" t="str">
            <v>DA AVVIARE</v>
          </cell>
          <cell r="U747">
            <v>100000</v>
          </cell>
          <cell r="V747">
            <v>107018.91</v>
          </cell>
          <cell r="W747">
            <v>107018.91</v>
          </cell>
          <cell r="X747" t="str">
            <v>-</v>
          </cell>
          <cell r="Y747">
            <v>0</v>
          </cell>
          <cell r="Z747">
            <v>0</v>
          </cell>
          <cell r="AA747">
            <v>107018.91</v>
          </cell>
        </row>
        <row r="748">
          <cell r="A748" t="str">
            <v>-</v>
          </cell>
          <cell r="B748" t="str">
            <v>Segnalazione</v>
          </cell>
          <cell r="C748">
            <v>746</v>
          </cell>
          <cell r="D748" t="str">
            <v>-</v>
          </cell>
          <cell r="E748" t="str">
            <v>-</v>
          </cell>
          <cell r="F748" t="str">
            <v>-</v>
          </cell>
          <cell r="G748" t="str">
            <v>-</v>
          </cell>
          <cell r="H748" t="str">
            <v>-</v>
          </cell>
          <cell r="I748" t="str">
            <v>-</v>
          </cell>
          <cell r="J748" t="str">
            <v>x</v>
          </cell>
          <cell r="K748" t="str">
            <v>Comune</v>
          </cell>
          <cell r="L748" t="str">
            <v>DIR AGR FOR</v>
          </cell>
          <cell r="M748" t="str">
            <v>-</v>
          </cell>
          <cell r="N748" t="str">
            <v>-</v>
          </cell>
          <cell r="O748" t="str">
            <v>Zuglio</v>
          </cell>
          <cell r="P748" t="str">
            <v>Zuglio Fielis, Araseit</v>
          </cell>
          <cell r="Q748" t="str">
            <v>Ripristino e messa in sicurezza della strada forestale Fielis-Araseit</v>
          </cell>
          <cell r="R748" t="str">
            <v>Ripristino del piano viabile, ripristino e potenziamento dei sistemi di scolo delle acque.</v>
          </cell>
          <cell r="S748" t="str">
            <v>D</v>
          </cell>
          <cell r="T748" t="str">
            <v>DA AVVIARE</v>
          </cell>
          <cell r="U748">
            <v>20000</v>
          </cell>
          <cell r="V748">
            <v>20000</v>
          </cell>
          <cell r="W748" t="str">
            <v>-</v>
          </cell>
          <cell r="X748" t="str">
            <v>--</v>
          </cell>
          <cell r="Y748">
            <v>0</v>
          </cell>
          <cell r="Z748">
            <v>0</v>
          </cell>
          <cell r="AA748" t="e">
            <v>#VALUE!</v>
          </cell>
        </row>
        <row r="749">
          <cell r="A749" t="str">
            <v>-</v>
          </cell>
          <cell r="B749" t="str">
            <v>Segnalazione</v>
          </cell>
          <cell r="C749">
            <v>747</v>
          </cell>
          <cell r="D749" t="str">
            <v>-</v>
          </cell>
          <cell r="E749" t="str">
            <v>-</v>
          </cell>
          <cell r="F749" t="str">
            <v>-</v>
          </cell>
          <cell r="G749" t="str">
            <v>-</v>
          </cell>
          <cell r="H749" t="str">
            <v>-</v>
          </cell>
          <cell r="I749" t="str">
            <v>-</v>
          </cell>
          <cell r="J749" t="str">
            <v>z</v>
          </cell>
          <cell r="K749" t="str">
            <v>Comune</v>
          </cell>
          <cell r="L749" t="str">
            <v>DIR AGR FOR</v>
          </cell>
          <cell r="M749" t="str">
            <v>-</v>
          </cell>
          <cell r="N749" t="str">
            <v>-</v>
          </cell>
          <cell r="O749" t="str">
            <v>Zuglio</v>
          </cell>
          <cell r="P749" t="str">
            <v>Zuglio Fielis, Malga Dauda</v>
          </cell>
          <cell r="Q749" t="str">
            <v>Ripristino e messa in sicurezza della strada forestale Fielis-Malga Dauda</v>
          </cell>
          <cell r="R749" t="str">
            <v>Ripristino del piano viabile, ripristino e potenziamento dei sistemi di scolo delle acque.</v>
          </cell>
          <cell r="S749" t="str">
            <v>D</v>
          </cell>
          <cell r="T749" t="str">
            <v>DA AVVIARE</v>
          </cell>
          <cell r="U749">
            <v>100000</v>
          </cell>
          <cell r="V749">
            <v>100000</v>
          </cell>
          <cell r="W749" t="str">
            <v>-</v>
          </cell>
          <cell r="X749" t="str">
            <v>--</v>
          </cell>
          <cell r="Y749">
            <v>0</v>
          </cell>
          <cell r="Z749">
            <v>0</v>
          </cell>
          <cell r="AA749" t="e">
            <v>#VALUE!</v>
          </cell>
        </row>
        <row r="750">
          <cell r="A750" t="str">
            <v>B19-zugli-0748</v>
          </cell>
          <cell r="B750" t="str">
            <v>Piano investimenti</v>
          </cell>
          <cell r="C750">
            <v>748</v>
          </cell>
          <cell r="D750" t="str">
            <v>DL119-2019-558-UD-466</v>
          </cell>
          <cell r="E750" t="str">
            <v>B</v>
          </cell>
          <cell r="F750">
            <v>2019</v>
          </cell>
          <cell r="G750" t="str">
            <v>Soggetto Ausiliario</v>
          </cell>
          <cell r="H750" t="str">
            <v>B19-Soggetto Ausiliario</v>
          </cell>
          <cell r="I750" t="str">
            <v>-</v>
          </cell>
          <cell r="J750" t="str">
            <v>in Piano 2019</v>
          </cell>
          <cell r="K750" t="str">
            <v>Comune</v>
          </cell>
          <cell r="L750" t="str">
            <v>DIR AGR FOR</v>
          </cell>
          <cell r="M750" t="str">
            <v>Comune</v>
          </cell>
          <cell r="N750" t="str">
            <v>Comune di Zuglio</v>
          </cell>
          <cell r="O750" t="str">
            <v>Zuglio</v>
          </cell>
          <cell r="P750" t="str">
            <v xml:space="preserve">Zuglio Fielis
Strade Zuglio-Fielis e Zuglio-Sezza
Rio Bueda  
</v>
          </cell>
          <cell r="Q750" t="str">
            <v xml:space="preserve">Ripristino e messa in sicurezza della strada forestale Fielis-Rio Bueda detta "Dal Riu"
Svuotamento delle reti di consolidamento corticale di pareti rocciose su strade 
Consolidamento del “Ponte vecchio di Bueda” dell’acquedotto Fielis-SezzaZuglio. 
</v>
          </cell>
          <cell r="R750" t="str">
            <v xml:space="preserve">Rimozione di materiale franoso, ripristino del piano viabile, ripristino e potenziamento dei sistemi di scolo delle acque, consolidamento del versante.
Svuotamento delle reti corticali, istallate sulle pareti rocciose bordo strada, dalla sacca di detriti accumulati al piede in seguito all’evento atmosferico a scongiurare rotture che provocherebbero l’interruzione o la limitazione del traffico veicolare. 
Il ponte in muratura, di epoca medievale, sostiene il tubo dell’acquedotto FieliSezza-Zuglio. L’effetto dilavante da infiltrazioni, in seguito allo straordinario evento atmosferico, ha provocato l’aggravarsi di alcuni cedimenti strutturali. Necessari interventi di tirantatura e stabilizzazione dei conci in pietra, sigillatura dalle infiltrazioni 
</v>
          </cell>
          <cell r="S750" t="str">
            <v>B</v>
          </cell>
          <cell r="T750" t="str">
            <v>DA AVVIARE</v>
          </cell>
          <cell r="U750">
            <v>240000</v>
          </cell>
          <cell r="V750">
            <v>239694.07999999999</v>
          </cell>
          <cell r="W750">
            <v>239694.07999999999</v>
          </cell>
          <cell r="X750" t="str">
            <v>-</v>
          </cell>
          <cell r="Y750">
            <v>0</v>
          </cell>
          <cell r="Z750">
            <v>0</v>
          </cell>
          <cell r="AA750">
            <v>239694.07999999999</v>
          </cell>
        </row>
        <row r="751">
          <cell r="A751" t="str">
            <v>-</v>
          </cell>
          <cell r="B751" t="str">
            <v>Segnalazione</v>
          </cell>
          <cell r="C751">
            <v>749</v>
          </cell>
          <cell r="D751" t="str">
            <v>-</v>
          </cell>
          <cell r="E751" t="str">
            <v>-</v>
          </cell>
          <cell r="F751" t="str">
            <v>-</v>
          </cell>
          <cell r="G751" t="str">
            <v>-</v>
          </cell>
          <cell r="H751" t="str">
            <v>-</v>
          </cell>
          <cell r="I751" t="str">
            <v>-</v>
          </cell>
          <cell r="J751" t="str">
            <v>z</v>
          </cell>
          <cell r="K751" t="str">
            <v>Comune</v>
          </cell>
          <cell r="L751" t="str">
            <v>PCR</v>
          </cell>
          <cell r="M751" t="str">
            <v>-</v>
          </cell>
          <cell r="N751" t="str">
            <v>-</v>
          </cell>
          <cell r="O751" t="str">
            <v>Zuglio</v>
          </cell>
          <cell r="P751" t="str">
            <v>Zuglio Zuglio, Sezza, Marcilie</v>
          </cell>
          <cell r="Q751" t="str">
            <v>Ripristino e messa in sicurezza della strada Zuglio-Sezza-Marcilie-Cazzaso-Fusea-Tolmezzo</v>
          </cell>
          <cell r="R751" t="str">
            <v>Sostituzione e nuove installazioni di barriere stradali, asfaltatura dei tratti danneggiati dagli eventi atmosferici, taglio alberi pericolanti, rimozione ceppaie</v>
          </cell>
          <cell r="S751" t="str">
            <v>D</v>
          </cell>
          <cell r="T751" t="str">
            <v>DA AVVIARE</v>
          </cell>
          <cell r="U751">
            <v>160000</v>
          </cell>
          <cell r="V751">
            <v>160000</v>
          </cell>
          <cell r="W751" t="str">
            <v>-</v>
          </cell>
          <cell r="X751" t="str">
            <v>--</v>
          </cell>
          <cell r="Y751">
            <v>0</v>
          </cell>
          <cell r="Z751">
            <v>0</v>
          </cell>
          <cell r="AA751" t="e">
            <v>#VALUE!</v>
          </cell>
        </row>
        <row r="752">
          <cell r="A752" t="str">
            <v>-</v>
          </cell>
          <cell r="B752" t="str">
            <v>Segnalazione</v>
          </cell>
          <cell r="C752">
            <v>750</v>
          </cell>
          <cell r="D752" t="str">
            <v>-</v>
          </cell>
          <cell r="E752" t="str">
            <v>-</v>
          </cell>
          <cell r="F752" t="str">
            <v>-</v>
          </cell>
          <cell r="G752" t="str">
            <v>-</v>
          </cell>
          <cell r="H752" t="str">
            <v>-</v>
          </cell>
          <cell r="I752" t="str">
            <v>Piano 2020</v>
          </cell>
          <cell r="J752" t="str">
            <v>x</v>
          </cell>
          <cell r="K752" t="str">
            <v>DIR AMB Difesa del Suolo</v>
          </cell>
          <cell r="L752" t="str">
            <v>DIR AMB ENE</v>
          </cell>
          <cell r="M752" t="str">
            <v>-</v>
          </cell>
          <cell r="N752" t="str">
            <v>-</v>
          </cell>
          <cell r="O752" t="str">
            <v>X Più Comuni</v>
          </cell>
          <cell r="P752" t="str">
            <v>Ovaro-Comeglians</v>
          </cell>
          <cell r="Q752" t="str">
            <v>torrente Degano</v>
          </cell>
          <cell r="R752" t="str">
            <v>nella zona del Degano compresa tra i comuni di Ovaro e Comeglians si è verificato un notevole accumulo di materiale alluvionale, è necessario provvedere al ripristino dell'officiosita del corso d'acqua riportantolo alle sezioni di deflusso post intervento realizzato nei primi anni 2000 dalla Protezione civile della Regione</v>
          </cell>
          <cell r="S752" t="str">
            <v>B</v>
          </cell>
          <cell r="T752" t="str">
            <v>DA AVVIARE</v>
          </cell>
          <cell r="U752">
            <v>2000000</v>
          </cell>
          <cell r="V752">
            <v>2000000</v>
          </cell>
          <cell r="W752" t="str">
            <v>-</v>
          </cell>
          <cell r="X752" t="str">
            <v>--</v>
          </cell>
          <cell r="Y752">
            <v>0</v>
          </cell>
          <cell r="Z752">
            <v>0</v>
          </cell>
          <cell r="AA752" t="e">
            <v>#VALUE!</v>
          </cell>
        </row>
        <row r="753">
          <cell r="A753" t="str">
            <v>-</v>
          </cell>
          <cell r="B753" t="str">
            <v>Segnalazione</v>
          </cell>
          <cell r="C753">
            <v>751</v>
          </cell>
          <cell r="D753" t="str">
            <v>-</v>
          </cell>
          <cell r="E753" t="str">
            <v>-</v>
          </cell>
          <cell r="F753" t="str">
            <v>-</v>
          </cell>
          <cell r="G753" t="str">
            <v>-</v>
          </cell>
          <cell r="H753" t="str">
            <v>-</v>
          </cell>
          <cell r="I753" t="str">
            <v>-</v>
          </cell>
          <cell r="J753" t="str">
            <v>x</v>
          </cell>
          <cell r="K753" t="str">
            <v>DIR AMB Difesa del Suolo</v>
          </cell>
          <cell r="L753" t="str">
            <v>DIR AMB ENE</v>
          </cell>
          <cell r="M753" t="str">
            <v>-</v>
          </cell>
          <cell r="N753" t="str">
            <v>-</v>
          </cell>
          <cell r="O753" t="str">
            <v>X Più Comuni</v>
          </cell>
          <cell r="P753" t="str">
            <v>Villa Santina Raveo</v>
          </cell>
          <cell r="Q753" t="str">
            <v>torrente Degano e affluenti</v>
          </cell>
          <cell r="R753" t="str">
            <v>nella zona si sono riscontrati depositi di materiale alluvionale</v>
          </cell>
          <cell r="S753" t="str">
            <v>D</v>
          </cell>
          <cell r="T753" t="str">
            <v>DA AVVIARE</v>
          </cell>
          <cell r="U753">
            <v>1000000</v>
          </cell>
          <cell r="V753">
            <v>1000000</v>
          </cell>
          <cell r="W753" t="str">
            <v>-</v>
          </cell>
          <cell r="X753" t="str">
            <v>--</v>
          </cell>
          <cell r="Y753">
            <v>0</v>
          </cell>
          <cell r="Z753">
            <v>0</v>
          </cell>
          <cell r="AA753" t="e">
            <v>#VALUE!</v>
          </cell>
        </row>
        <row r="754">
          <cell r="A754" t="str">
            <v>D19-amb-0752</v>
          </cell>
          <cell r="B754" t="str">
            <v>Piano investimenti</v>
          </cell>
          <cell r="C754">
            <v>752</v>
          </cell>
          <cell r="D754" t="str">
            <v>LN145-2019-558-UD-047</v>
          </cell>
          <cell r="E754" t="str">
            <v>D</v>
          </cell>
          <cell r="F754">
            <v>2019</v>
          </cell>
          <cell r="G754" t="str">
            <v>Soggetto Ausiliario</v>
          </cell>
          <cell r="H754" t="str">
            <v>D19-Soggetto Ausiliario</v>
          </cell>
          <cell r="I754" t="str">
            <v>-</v>
          </cell>
          <cell r="J754" t="str">
            <v>in Piano 2019</v>
          </cell>
          <cell r="K754" t="str">
            <v>DIR AMB Difesa del Suolo</v>
          </cell>
          <cell r="L754" t="str">
            <v>DIR AMB ENE</v>
          </cell>
          <cell r="M754" t="str">
            <v>DIR AMB ENE</v>
          </cell>
          <cell r="N754" t="str">
            <v>Direzione centrale difesa dell'ambiente, energia e sviluppo sostenibile</v>
          </cell>
          <cell r="O754" t="str">
            <v>X Più Comuni</v>
          </cell>
          <cell r="P754" t="str">
            <v>Tolmezzo,Zuglio,Sutrio,Paluzza,Cercivento,</v>
          </cell>
          <cell r="Q754" t="str">
            <v>torrente But</v>
          </cell>
          <cell r="R754" t="str">
            <v>in alcuni tratti del torrente But a seguito degli eventi alluvionali si sono verificati accumuli di materiali ghiaiosi che ostruiscono il regolare deflusso delle acque</v>
          </cell>
          <cell r="S754" t="str">
            <v>D</v>
          </cell>
          <cell r="T754" t="str">
            <v>DA AVVIARE</v>
          </cell>
          <cell r="U754">
            <v>4000000</v>
          </cell>
          <cell r="V754">
            <v>3260894.11</v>
          </cell>
          <cell r="W754">
            <v>3260894.11</v>
          </cell>
          <cell r="X754" t="str">
            <v>-</v>
          </cell>
          <cell r="Y754">
            <v>0</v>
          </cell>
          <cell r="Z754">
            <v>0</v>
          </cell>
          <cell r="AA754">
            <v>3260894.11</v>
          </cell>
        </row>
        <row r="755">
          <cell r="A755" t="str">
            <v>-</v>
          </cell>
          <cell r="B755" t="str">
            <v>Segnalazione</v>
          </cell>
          <cell r="C755">
            <v>753</v>
          </cell>
          <cell r="D755" t="str">
            <v>-</v>
          </cell>
          <cell r="E755" t="str">
            <v>-</v>
          </cell>
          <cell r="F755" t="str">
            <v>-</v>
          </cell>
          <cell r="G755" t="str">
            <v>-</v>
          </cell>
          <cell r="H755" t="str">
            <v>-</v>
          </cell>
          <cell r="I755" t="str">
            <v>-</v>
          </cell>
          <cell r="J755" t="str">
            <v>x</v>
          </cell>
          <cell r="K755" t="str">
            <v>DIR AMB Difesa del Suolo</v>
          </cell>
          <cell r="L755" t="str">
            <v>DIR AMB ENE</v>
          </cell>
          <cell r="M755" t="str">
            <v>-</v>
          </cell>
          <cell r="N755" t="str">
            <v>-</v>
          </cell>
          <cell r="O755" t="str">
            <v>X Più Comuni</v>
          </cell>
          <cell r="P755" t="str">
            <v xml:space="preserve">Enemonzo-Socchieve-Preone- Ampezzo-Forni di Sotto e Forni di Sopra </v>
          </cell>
          <cell r="Q755" t="str">
            <v xml:space="preserve">fiume Tagliamento </v>
          </cell>
          <cell r="R755" t="str">
            <v xml:space="preserve">a seguito degli eventi alluvionali si è verificato un importante deposito di materiale alluvionale in particolare nel tratto di corso d'acqua che interessa i comuni di Enemonzo, Preone e Socchieve </v>
          </cell>
          <cell r="S755" t="str">
            <v>D</v>
          </cell>
          <cell r="T755" t="str">
            <v>DA AVVIARE</v>
          </cell>
          <cell r="U755">
            <v>7000000</v>
          </cell>
          <cell r="V755">
            <v>7000000</v>
          </cell>
          <cell r="W755" t="str">
            <v>-</v>
          </cell>
          <cell r="X755" t="str">
            <v>--</v>
          </cell>
          <cell r="Y755">
            <v>0</v>
          </cell>
          <cell r="Z755">
            <v>0</v>
          </cell>
          <cell r="AA755" t="e">
            <v>#VALUE!</v>
          </cell>
        </row>
        <row r="756">
          <cell r="A756" t="str">
            <v>D21-artat-0754</v>
          </cell>
          <cell r="B756" t="str">
            <v>Piano investimenti</v>
          </cell>
          <cell r="C756">
            <v>754</v>
          </cell>
          <cell r="D756" t="str">
            <v>LN145-2021-558-UD-172</v>
          </cell>
          <cell r="E756" t="str">
            <v>D</v>
          </cell>
          <cell r="F756">
            <v>2021</v>
          </cell>
          <cell r="G756" t="str">
            <v>Soggetto Ausiliario</v>
          </cell>
          <cell r="H756" t="str">
            <v>-</v>
          </cell>
          <cell r="I756" t="str">
            <v>Piano 2020</v>
          </cell>
          <cell r="J756" t="str">
            <v>In piano 2021</v>
          </cell>
          <cell r="K756" t="str">
            <v>DIR AMB Difesa del Suolo</v>
          </cell>
          <cell r="L756" t="str">
            <v>DIR AMB ENE</v>
          </cell>
          <cell r="M756" t="str">
            <v>Comune</v>
          </cell>
          <cell r="N756" t="str">
            <v>Comune di Arta Terme</v>
          </cell>
          <cell r="O756" t="str">
            <v>X Più Comuni</v>
          </cell>
          <cell r="P756" t="str">
            <v>Paularo-Arta Terme</v>
          </cell>
          <cell r="Q756" t="str">
            <v>torrente Chiarsò e affluenti</v>
          </cell>
          <cell r="R756" t="str">
            <v>a seguito degli eventi alluvionali si è verificato il deposito di materiale ghiaioso, ripristino delle sezioni deflussso alla situazione post interventi della Protezione civile della regione dei primi anni 2000</v>
          </cell>
          <cell r="S756" t="str">
            <v>D</v>
          </cell>
          <cell r="T756" t="str">
            <v>DA AVVIARE</v>
          </cell>
          <cell r="U756">
            <v>1500000</v>
          </cell>
          <cell r="V756">
            <v>1243701.79</v>
          </cell>
          <cell r="W756">
            <v>1243701.79</v>
          </cell>
          <cell r="X756" t="str">
            <v>-</v>
          </cell>
          <cell r="Y756">
            <v>0</v>
          </cell>
          <cell r="Z756">
            <v>0</v>
          </cell>
          <cell r="AA756">
            <v>1243701.79</v>
          </cell>
        </row>
        <row r="757">
          <cell r="A757" t="str">
            <v>-</v>
          </cell>
          <cell r="B757" t="str">
            <v>Segnalazione</v>
          </cell>
          <cell r="C757">
            <v>755</v>
          </cell>
          <cell r="D757" t="str">
            <v>-</v>
          </cell>
          <cell r="E757" t="str">
            <v>-</v>
          </cell>
          <cell r="F757" t="str">
            <v>-</v>
          </cell>
          <cell r="G757" t="str">
            <v>-</v>
          </cell>
          <cell r="H757" t="str">
            <v>-</v>
          </cell>
          <cell r="I757" t="str">
            <v>-</v>
          </cell>
          <cell r="J757" t="str">
            <v>x</v>
          </cell>
          <cell r="K757" t="str">
            <v>DIR AMB Difesa del Suolo</v>
          </cell>
          <cell r="L757" t="str">
            <v>DIR AMB ENE</v>
          </cell>
          <cell r="M757" t="str">
            <v>-</v>
          </cell>
          <cell r="N757" t="str">
            <v>-</v>
          </cell>
          <cell r="O757" t="str">
            <v>Barcis</v>
          </cell>
          <cell r="P757" t="str">
            <v>Barcis</v>
          </cell>
          <cell r="Q757" t="str">
            <v>torrente Cellina</v>
          </cell>
          <cell r="R757" t="str">
            <v>a seguito degli eventi alluvionali si è verificato un eccezionale trasporto di materiale alluvionale che ha invaso buona parte del lago di Barcis. Il livello delle ghiaie è tale che una delle prossime piene del Cellina probabilmente provocherà una nuova interruzione della Strada Regionale 251.  Si stima che dal 1997 a oggi ci sia stato un apporto annuo di circa 250.000 - 300.000mc quando già nel 1997 si stimava la necesità di sghiaiare per qualche milione di mc. Pertanto il volume stimato da asportare dalla confluenza del Cellina con il Pentina verso monte per garantire un sufficiente margine di sicurezza per la strada ed i centri abitati è di circa 9.000.000 mc</v>
          </cell>
          <cell r="S757" t="str">
            <v>D</v>
          </cell>
          <cell r="T757" t="str">
            <v>DA AVVIARE</v>
          </cell>
          <cell r="U757">
            <v>150000000</v>
          </cell>
          <cell r="V757">
            <v>150000000</v>
          </cell>
          <cell r="W757" t="str">
            <v>-</v>
          </cell>
          <cell r="X757" t="str">
            <v>--</v>
          </cell>
          <cell r="Y757">
            <v>0</v>
          </cell>
          <cell r="Z757">
            <v>0</v>
          </cell>
          <cell r="AA757" t="e">
            <v>#VALUE!</v>
          </cell>
        </row>
        <row r="758">
          <cell r="A758" t="str">
            <v>-</v>
          </cell>
          <cell r="B758" t="str">
            <v>Segnalazione</v>
          </cell>
          <cell r="C758">
            <v>756</v>
          </cell>
          <cell r="D758" t="str">
            <v>-</v>
          </cell>
          <cell r="E758" t="str">
            <v>-</v>
          </cell>
          <cell r="F758" t="str">
            <v>-</v>
          </cell>
          <cell r="G758" t="str">
            <v>-</v>
          </cell>
          <cell r="H758" t="str">
            <v>-</v>
          </cell>
          <cell r="I758" t="str">
            <v>Piano 2020</v>
          </cell>
          <cell r="J758" t="str">
            <v>x</v>
          </cell>
          <cell r="K758" t="str">
            <v>DIR AMB Difesa del Suolo</v>
          </cell>
          <cell r="L758" t="str">
            <v>DIR AMB ENE</v>
          </cell>
          <cell r="M758" t="str">
            <v>-</v>
          </cell>
          <cell r="N758" t="str">
            <v>-</v>
          </cell>
          <cell r="O758" t="str">
            <v>Barcis</v>
          </cell>
          <cell r="P758" t="str">
            <v>Barcis</v>
          </cell>
          <cell r="Q758" t="str">
            <v>torrente Cellina</v>
          </cell>
          <cell r="R758" t="str">
            <v xml:space="preserve">in relazione alla necessità di dare una prima urgente risposta per la sicurezza della strada regionale e dei centri abitati è necessario procedere già nei prossimi mesi invernali allo sghiamento del tratto di corso d'acqua compreso tra l'incile del lago e fino a qualche chilometro a nord della confluenza con il Varma con il deposito di almeno 300.000,00 mc in aree da reperire in vallata </v>
          </cell>
          <cell r="S758" t="str">
            <v>B</v>
          </cell>
          <cell r="T758" t="str">
            <v>DA AVVIARE</v>
          </cell>
          <cell r="U758">
            <v>3000000</v>
          </cell>
          <cell r="V758">
            <v>3000000</v>
          </cell>
          <cell r="W758" t="str">
            <v>-</v>
          </cell>
          <cell r="X758" t="str">
            <v>--</v>
          </cell>
          <cell r="Y758">
            <v>0</v>
          </cell>
          <cell r="Z758">
            <v>0</v>
          </cell>
          <cell r="AA758" t="e">
            <v>#VALUE!</v>
          </cell>
        </row>
        <row r="759">
          <cell r="A759" t="str">
            <v>D19-amb-0757</v>
          </cell>
          <cell r="B759" t="str">
            <v>Piano investimenti</v>
          </cell>
          <cell r="C759">
            <v>757</v>
          </cell>
          <cell r="D759" t="str">
            <v>LN145-2019-558-PN-048</v>
          </cell>
          <cell r="E759" t="str">
            <v>D</v>
          </cell>
          <cell r="F759">
            <v>2019</v>
          </cell>
          <cell r="G759" t="str">
            <v>Soggetto Ausiliario</v>
          </cell>
          <cell r="H759" t="str">
            <v>D19-Soggetto Ausiliario</v>
          </cell>
          <cell r="I759" t="str">
            <v>-</v>
          </cell>
          <cell r="J759" t="str">
            <v>in Piano 2019</v>
          </cell>
          <cell r="K759" t="str">
            <v>DIR AMB Difesa del Suolo</v>
          </cell>
          <cell r="L759" t="str">
            <v>DIR AMB ENE</v>
          </cell>
          <cell r="M759" t="str">
            <v>DIR AMB ENE</v>
          </cell>
          <cell r="N759" t="str">
            <v>Direzione centrale difesa dell'ambiente, energia e sviluppo sostenibile</v>
          </cell>
          <cell r="O759" t="str">
            <v>Cimolais</v>
          </cell>
          <cell r="P759" t="str">
            <v>Cimolais</v>
          </cell>
          <cell r="Q759" t="str">
            <v>torrente Cimoliana</v>
          </cell>
          <cell r="R759" t="str">
            <v>nella zona a monte del ponte della strada regionale 251 in corrispondenza del centro abitato si sono verificati accumuli di materiale alluvionale</v>
          </cell>
          <cell r="S759" t="str">
            <v>D</v>
          </cell>
          <cell r="T759" t="str">
            <v>DA AVVIARE</v>
          </cell>
          <cell r="U759">
            <v>1500000</v>
          </cell>
          <cell r="V759">
            <v>1362877.92</v>
          </cell>
          <cell r="W759">
            <v>1362877.92</v>
          </cell>
          <cell r="X759" t="str">
            <v>-</v>
          </cell>
          <cell r="Y759">
            <v>0</v>
          </cell>
          <cell r="Z759">
            <v>0</v>
          </cell>
          <cell r="AA759">
            <v>1362877.92</v>
          </cell>
        </row>
        <row r="760">
          <cell r="A760" t="str">
            <v>-</v>
          </cell>
          <cell r="B760" t="str">
            <v>Segnalazione</v>
          </cell>
          <cell r="C760">
            <v>758</v>
          </cell>
          <cell r="D760" t="str">
            <v>-</v>
          </cell>
          <cell r="E760" t="str">
            <v>-</v>
          </cell>
          <cell r="F760" t="str">
            <v>-</v>
          </cell>
          <cell r="G760" t="str">
            <v>-</v>
          </cell>
          <cell r="H760" t="str">
            <v>-</v>
          </cell>
          <cell r="I760" t="str">
            <v>-</v>
          </cell>
          <cell r="J760" t="str">
            <v>x</v>
          </cell>
          <cell r="K760" t="str">
            <v>DIR AMB Difesa del Suolo</v>
          </cell>
          <cell r="L760" t="str">
            <v>DIR AMB ENE</v>
          </cell>
          <cell r="M760" t="str">
            <v>-</v>
          </cell>
          <cell r="N760" t="str">
            <v>-</v>
          </cell>
          <cell r="O760" t="str">
            <v>X Più Comuni</v>
          </cell>
          <cell r="P760" t="str">
            <v>San Giorgio della Richinvelda, Cordenons</v>
          </cell>
          <cell r="Q760" t="str">
            <v>torrente Cellina e Meduna</v>
          </cell>
          <cell r="R760" t="str">
            <v>confluenza torrenti Cellina e Meduna, sghiaiamento dei corsi d'acqua al fine di ridurre il pericolo di piene per la zona della pianura pordenonese</v>
          </cell>
          <cell r="S760" t="str">
            <v>D</v>
          </cell>
          <cell r="T760" t="str">
            <v>DA AVVIARE</v>
          </cell>
          <cell r="U760">
            <v>2400000</v>
          </cell>
          <cell r="V760">
            <v>2400000</v>
          </cell>
          <cell r="W760" t="str">
            <v>-</v>
          </cell>
          <cell r="X760" t="str">
            <v>--</v>
          </cell>
          <cell r="Y760">
            <v>0</v>
          </cell>
          <cell r="Z760">
            <v>0</v>
          </cell>
          <cell r="AA760" t="e">
            <v>#VALUE!</v>
          </cell>
        </row>
        <row r="761">
          <cell r="A761" t="str">
            <v>-</v>
          </cell>
          <cell r="B761" t="str">
            <v>Segnalazione</v>
          </cell>
          <cell r="C761">
            <v>759</v>
          </cell>
          <cell r="D761" t="str">
            <v>-</v>
          </cell>
          <cell r="E761" t="str">
            <v>-</v>
          </cell>
          <cell r="F761" t="str">
            <v>-</v>
          </cell>
          <cell r="G761" t="str">
            <v>-</v>
          </cell>
          <cell r="H761" t="str">
            <v>-</v>
          </cell>
          <cell r="I761" t="str">
            <v>Piano 2020</v>
          </cell>
          <cell r="J761" t="str">
            <v>x</v>
          </cell>
          <cell r="K761" t="str">
            <v>DIR AMB Difesa del Suolo</v>
          </cell>
          <cell r="L761" t="str">
            <v>DIR AMB ENE</v>
          </cell>
          <cell r="M761" t="str">
            <v>-</v>
          </cell>
          <cell r="N761" t="str">
            <v>-</v>
          </cell>
          <cell r="O761" t="str">
            <v>X Più Comuni</v>
          </cell>
          <cell r="P761" t="str">
            <v>Moggio Udinese-Resiutta-Chiusaforte-Dogna-</v>
          </cell>
          <cell r="Q761" t="str">
            <v>fiume Fella e suoi affluenti</v>
          </cell>
          <cell r="R761" t="str">
            <v>è necessario ripsistinare le sezioni deflusso alla situazione post interventi alluvione del 2003</v>
          </cell>
          <cell r="S761" t="str">
            <v>D</v>
          </cell>
          <cell r="T761" t="str">
            <v>DA AVVIARE</v>
          </cell>
          <cell r="U761">
            <v>4500000</v>
          </cell>
          <cell r="V761">
            <v>4500000</v>
          </cell>
          <cell r="W761" t="str">
            <v>-</v>
          </cell>
          <cell r="X761" t="str">
            <v>--</v>
          </cell>
          <cell r="Y761">
            <v>0</v>
          </cell>
          <cell r="Z761">
            <v>0</v>
          </cell>
          <cell r="AA761" t="e">
            <v>#VALUE!</v>
          </cell>
        </row>
        <row r="762">
          <cell r="A762" t="str">
            <v>-</v>
          </cell>
          <cell r="B762" t="str">
            <v>Segnalazione</v>
          </cell>
          <cell r="C762">
            <v>760</v>
          </cell>
          <cell r="D762" t="str">
            <v>-</v>
          </cell>
          <cell r="E762" t="str">
            <v>-</v>
          </cell>
          <cell r="F762" t="str">
            <v>-</v>
          </cell>
          <cell r="G762" t="str">
            <v>-</v>
          </cell>
          <cell r="H762" t="str">
            <v>-</v>
          </cell>
          <cell r="I762" t="str">
            <v>-</v>
          </cell>
          <cell r="J762" t="str">
            <v>x</v>
          </cell>
          <cell r="K762" t="str">
            <v>DIR AMB Difesa del Suolo</v>
          </cell>
          <cell r="L762" t="str">
            <v>DIR AMB ENE</v>
          </cell>
          <cell r="M762" t="str">
            <v>-</v>
          </cell>
          <cell r="N762" t="str">
            <v>-</v>
          </cell>
          <cell r="O762" t="str">
            <v>Malborghetto Valbruna</v>
          </cell>
          <cell r="P762" t="str">
            <v>Malborghetto Valbruna</v>
          </cell>
          <cell r="Q762" t="str">
            <v>torrente Saisera e suoi affluenti</v>
          </cell>
          <cell r="R762" t="str">
            <v xml:space="preserve">il torrente Saisera ed i suoi affluenti risultano occupati da notevoli volumi di materiale alluvionale </v>
          </cell>
          <cell r="S762" t="str">
            <v>D</v>
          </cell>
          <cell r="T762" t="str">
            <v>DA AVVIARE</v>
          </cell>
          <cell r="U762">
            <v>6000000</v>
          </cell>
          <cell r="V762">
            <v>6000000</v>
          </cell>
          <cell r="W762" t="str">
            <v>-</v>
          </cell>
          <cell r="X762" t="str">
            <v>--</v>
          </cell>
          <cell r="Y762">
            <v>0</v>
          </cell>
          <cell r="Z762">
            <v>0</v>
          </cell>
          <cell r="AA762" t="e">
            <v>#VALUE!</v>
          </cell>
        </row>
        <row r="763">
          <cell r="A763" t="str">
            <v>-</v>
          </cell>
          <cell r="B763" t="str">
            <v>Segnalazione</v>
          </cell>
          <cell r="C763">
            <v>761</v>
          </cell>
          <cell r="D763" t="str">
            <v>-</v>
          </cell>
          <cell r="E763" t="str">
            <v>-</v>
          </cell>
          <cell r="F763" t="str">
            <v>-</v>
          </cell>
          <cell r="G763" t="str">
            <v>-</v>
          </cell>
          <cell r="H763" t="str">
            <v>-</v>
          </cell>
          <cell r="I763" t="str">
            <v>Piano 2020</v>
          </cell>
          <cell r="J763" t="str">
            <v>x</v>
          </cell>
          <cell r="K763" t="str">
            <v>DIR AMB Difesa del Suolo</v>
          </cell>
          <cell r="L763" t="str">
            <v>DIR AMB ENE</v>
          </cell>
          <cell r="M763" t="str">
            <v>-</v>
          </cell>
          <cell r="N763" t="str">
            <v>-</v>
          </cell>
          <cell r="O763" t="str">
            <v>Malborghetto Valbruna</v>
          </cell>
          <cell r="P763" t="str">
            <v>Malborghetto Valbruna</v>
          </cell>
          <cell r="Q763" t="str">
            <v>rio Malborghetto e confluenza con Fella</v>
          </cell>
          <cell r="R763" t="str">
            <v xml:space="preserve">il rio è occupato da materiale alluvionale che ostruisce il regolare deflusso delle acque ed è necessario regolarizzare anche la confluenza con il Fella </v>
          </cell>
          <cell r="S763" t="str">
            <v>D</v>
          </cell>
          <cell r="T763" t="str">
            <v>DA AVVIARE</v>
          </cell>
          <cell r="U763">
            <v>1200000</v>
          </cell>
          <cell r="V763">
            <v>1200000</v>
          </cell>
          <cell r="W763" t="str">
            <v>-</v>
          </cell>
          <cell r="X763" t="str">
            <v>--</v>
          </cell>
          <cell r="Y763">
            <v>0</v>
          </cell>
          <cell r="Z763">
            <v>0</v>
          </cell>
          <cell r="AA763" t="e">
            <v>#VALUE!</v>
          </cell>
        </row>
        <row r="764">
          <cell r="A764" t="str">
            <v>D19-sleon-0762</v>
          </cell>
          <cell r="B764" t="str">
            <v>Piano investimenti</v>
          </cell>
          <cell r="C764">
            <v>762</v>
          </cell>
          <cell r="D764" t="str">
            <v>LN145-2019-558-UD-049</v>
          </cell>
          <cell r="E764" t="str">
            <v>D</v>
          </cell>
          <cell r="F764">
            <v>2019</v>
          </cell>
          <cell r="G764" t="str">
            <v>Soggetto Ausiliario</v>
          </cell>
          <cell r="H764" t="str">
            <v>D19-Soggetto Ausiliario</v>
          </cell>
          <cell r="I764" t="str">
            <v>-</v>
          </cell>
          <cell r="J764" t="str">
            <v>in Piano 2019</v>
          </cell>
          <cell r="K764" t="str">
            <v>DIR AMB Difesa del Suolo</v>
          </cell>
          <cell r="L764" t="str">
            <v>DIR AMB ENE</v>
          </cell>
          <cell r="M764" t="str">
            <v>COMUNE</v>
          </cell>
          <cell r="N764" t="str">
            <v>COMUNE di San Leonardo</v>
          </cell>
          <cell r="O764" t="str">
            <v>X Più Comuni</v>
          </cell>
          <cell r="P764" t="str">
            <v xml:space="preserve">comuni di San Leonardo, San Pietro al Natisone , Pulfero e Savogna </v>
          </cell>
          <cell r="Q764" t="str">
            <v xml:space="preserve">torrenti Erbezzo , Albegna e Fiume Natisone </v>
          </cell>
          <cell r="R764" t="str">
            <v xml:space="preserve">diverse segnalazioni di comuni per, materiale accumulato che limita il regolare deflusso </v>
          </cell>
          <cell r="S764" t="str">
            <v>D</v>
          </cell>
          <cell r="T764" t="str">
            <v>DA AVVIARE</v>
          </cell>
          <cell r="U764">
            <v>2250000</v>
          </cell>
          <cell r="V764">
            <v>2031214.94</v>
          </cell>
          <cell r="W764">
            <v>2031214.94</v>
          </cell>
          <cell r="X764" t="str">
            <v>-</v>
          </cell>
          <cell r="Y764">
            <v>0</v>
          </cell>
          <cell r="Z764">
            <v>0</v>
          </cell>
          <cell r="AA764">
            <v>2031214.94</v>
          </cell>
        </row>
        <row r="765">
          <cell r="A765" t="str">
            <v>-</v>
          </cell>
          <cell r="B765" t="str">
            <v>Segnalazione</v>
          </cell>
          <cell r="C765">
            <v>763</v>
          </cell>
          <cell r="D765" t="str">
            <v>-</v>
          </cell>
          <cell r="E765" t="str">
            <v>-</v>
          </cell>
          <cell r="F765" t="str">
            <v>-</v>
          </cell>
          <cell r="G765" t="str">
            <v>-</v>
          </cell>
          <cell r="H765" t="str">
            <v>-</v>
          </cell>
          <cell r="I765" t="str">
            <v>-</v>
          </cell>
          <cell r="J765" t="str">
            <v>x</v>
          </cell>
          <cell r="K765" t="str">
            <v>DIR AMB Difesa del Suolo</v>
          </cell>
          <cell r="L765" t="str">
            <v>DIR AMB ENE</v>
          </cell>
          <cell r="M765" t="str">
            <v>-</v>
          </cell>
          <cell r="N765" t="str">
            <v>-</v>
          </cell>
          <cell r="O765" t="str">
            <v>X Più Comuni</v>
          </cell>
          <cell r="P765" t="str">
            <v>Malborghetto Valbruna-Tarvisio</v>
          </cell>
          <cell r="Q765" t="str">
            <v xml:space="preserve">Fiume Fella  </v>
          </cell>
          <cell r="R765" t="str">
            <v>nel tratto canalizzato del Fella in prossimità al sedime autostradale e fino alla zona a monte della confluenza con il Saisera  si verificano depositi di materiale alluvionale</v>
          </cell>
          <cell r="S765" t="str">
            <v>D</v>
          </cell>
          <cell r="T765" t="str">
            <v>DA AVVIARE</v>
          </cell>
          <cell r="U765">
            <v>750000</v>
          </cell>
          <cell r="V765">
            <v>750000</v>
          </cell>
          <cell r="W765" t="str">
            <v>-</v>
          </cell>
          <cell r="X765" t="str">
            <v>--</v>
          </cell>
          <cell r="Y765">
            <v>0</v>
          </cell>
          <cell r="Z765">
            <v>0</v>
          </cell>
          <cell r="AA765" t="e">
            <v>#VALUE!</v>
          </cell>
        </row>
        <row r="766">
          <cell r="A766" t="str">
            <v>-</v>
          </cell>
          <cell r="B766" t="str">
            <v>Segnalazione</v>
          </cell>
          <cell r="C766">
            <v>764</v>
          </cell>
          <cell r="D766" t="str">
            <v>-</v>
          </cell>
          <cell r="E766" t="str">
            <v>-</v>
          </cell>
          <cell r="F766" t="str">
            <v>-</v>
          </cell>
          <cell r="G766" t="str">
            <v>-</v>
          </cell>
          <cell r="H766" t="str">
            <v>-</v>
          </cell>
          <cell r="I766" t="str">
            <v>-</v>
          </cell>
          <cell r="J766" t="str">
            <v>x</v>
          </cell>
          <cell r="K766" t="str">
            <v>DIR AMB Difesa del Suolo</v>
          </cell>
          <cell r="L766" t="str">
            <v>DIR AMB ENE</v>
          </cell>
          <cell r="M766" t="str">
            <v>-</v>
          </cell>
          <cell r="N766" t="str">
            <v>-</v>
          </cell>
          <cell r="O766" t="str">
            <v>X Più Comuni</v>
          </cell>
          <cell r="P766" t="str">
            <v xml:space="preserve">da Venzone sino a Pinzano </v>
          </cell>
          <cell r="Q766" t="str">
            <v xml:space="preserve">Fiume Tagliamento . </v>
          </cell>
          <cell r="R766" t="str">
            <v xml:space="preserve">lo studio dell'Università evidenzia la necessità di procedere ad asporto di materiale accumulatosi in tutto il tratto </v>
          </cell>
          <cell r="S766" t="str">
            <v>D</v>
          </cell>
          <cell r="T766" t="str">
            <v>DA AVVIARE</v>
          </cell>
          <cell r="U766">
            <v>45000000</v>
          </cell>
          <cell r="V766">
            <v>45000000</v>
          </cell>
          <cell r="W766" t="str">
            <v>-</v>
          </cell>
          <cell r="X766" t="str">
            <v>--</v>
          </cell>
          <cell r="Y766">
            <v>0</v>
          </cell>
          <cell r="Z766">
            <v>0</v>
          </cell>
          <cell r="AA766" t="e">
            <v>#VALUE!</v>
          </cell>
        </row>
        <row r="767">
          <cell r="A767" t="str">
            <v>-</v>
          </cell>
          <cell r="B767" t="str">
            <v>Segnalazione</v>
          </cell>
          <cell r="C767">
            <v>765</v>
          </cell>
          <cell r="D767" t="str">
            <v>-</v>
          </cell>
          <cell r="E767" t="str">
            <v>-</v>
          </cell>
          <cell r="F767" t="str">
            <v>-</v>
          </cell>
          <cell r="G767" t="str">
            <v>-</v>
          </cell>
          <cell r="H767" t="str">
            <v>-</v>
          </cell>
          <cell r="I767" t="str">
            <v>-</v>
          </cell>
          <cell r="J767" t="str">
            <v>x</v>
          </cell>
          <cell r="K767" t="str">
            <v>DIR AMB Difesa del Suolo</v>
          </cell>
          <cell r="L767" t="str">
            <v>DIR AMB ENE</v>
          </cell>
          <cell r="M767" t="str">
            <v>-</v>
          </cell>
          <cell r="N767" t="str">
            <v>-</v>
          </cell>
          <cell r="O767" t="str">
            <v>Lignano Sabbiadoro</v>
          </cell>
          <cell r="P767" t="str">
            <v>Lignano Sabbiadoro</v>
          </cell>
          <cell r="Q767" t="str">
            <v xml:space="preserve">fiume Tagliamento </v>
          </cell>
          <cell r="R767" t="str">
            <v>zona foce del Tagliamento da riprofilare con asporto di materiale</v>
          </cell>
          <cell r="S767" t="str">
            <v>D</v>
          </cell>
          <cell r="T767" t="str">
            <v>DA AVVIARE</v>
          </cell>
          <cell r="U767">
            <v>10000000</v>
          </cell>
          <cell r="V767">
            <v>10000000</v>
          </cell>
          <cell r="W767" t="str">
            <v>-</v>
          </cell>
          <cell r="X767" t="str">
            <v>--</v>
          </cell>
          <cell r="Y767">
            <v>0</v>
          </cell>
          <cell r="Z767">
            <v>0</v>
          </cell>
          <cell r="AA767" t="e">
            <v>#VALUE!</v>
          </cell>
        </row>
        <row r="768">
          <cell r="A768" t="str">
            <v>-</v>
          </cell>
          <cell r="B768" t="str">
            <v>Segnalazione</v>
          </cell>
          <cell r="C768">
            <v>766</v>
          </cell>
          <cell r="D768" t="str">
            <v>-</v>
          </cell>
          <cell r="E768" t="str">
            <v>-</v>
          </cell>
          <cell r="F768" t="str">
            <v>-</v>
          </cell>
          <cell r="G768" t="str">
            <v>-</v>
          </cell>
          <cell r="H768" t="str">
            <v>-</v>
          </cell>
          <cell r="I768" t="str">
            <v>-</v>
          </cell>
          <cell r="J768" t="str">
            <v>x</v>
          </cell>
          <cell r="K768" t="str">
            <v>DIR AMB Difesa del Suolo</v>
          </cell>
          <cell r="L768" t="str">
            <v>DIR AMB ENE</v>
          </cell>
          <cell r="M768" t="str">
            <v>-</v>
          </cell>
          <cell r="N768" t="str">
            <v>-</v>
          </cell>
          <cell r="O768" t="str">
            <v>X Più Comuni</v>
          </cell>
          <cell r="P768" t="str">
            <v>Val Canale</v>
          </cell>
          <cell r="Q768" t="str">
            <v>bacini di contenimento realizzati a seguito degli eventi alluvionali del 2003</v>
          </cell>
          <cell r="R768" t="str">
            <v>ripristno delle sezioni dei bacini</v>
          </cell>
          <cell r="S768" t="str">
            <v>D</v>
          </cell>
          <cell r="T768" t="str">
            <v>DA AVVIARE</v>
          </cell>
          <cell r="U768">
            <v>1000000</v>
          </cell>
          <cell r="V768">
            <v>1000000</v>
          </cell>
          <cell r="W768" t="str">
            <v>-</v>
          </cell>
          <cell r="X768" t="str">
            <v>--</v>
          </cell>
          <cell r="Y768">
            <v>0</v>
          </cell>
          <cell r="Z768">
            <v>0</v>
          </cell>
          <cell r="AA768" t="e">
            <v>#VALUE!</v>
          </cell>
        </row>
        <row r="769">
          <cell r="A769" t="str">
            <v>-</v>
          </cell>
          <cell r="B769" t="str">
            <v>Segnalazione</v>
          </cell>
          <cell r="C769">
            <v>767</v>
          </cell>
          <cell r="D769" t="str">
            <v>-</v>
          </cell>
          <cell r="E769" t="str">
            <v>-</v>
          </cell>
          <cell r="F769" t="str">
            <v>-</v>
          </cell>
          <cell r="G769" t="str">
            <v>-</v>
          </cell>
          <cell r="H769" t="str">
            <v>-</v>
          </cell>
          <cell r="I769" t="str">
            <v>-</v>
          </cell>
          <cell r="J769" t="str">
            <v>z</v>
          </cell>
          <cell r="K769" t="str">
            <v>DIR AGR FOR</v>
          </cell>
          <cell r="L769" t="str">
            <v>DIR AGR FOR</v>
          </cell>
          <cell r="M769" t="str">
            <v>-</v>
          </cell>
          <cell r="N769" t="str">
            <v>-</v>
          </cell>
          <cell r="O769" t="str">
            <v>Barcis</v>
          </cell>
          <cell r="P769" t="str">
            <v>Ponte di Mezzo Canale</v>
          </cell>
          <cell r="Q769" t="str">
            <v>Ricostruzione scogliera rustica e ricostruzione settori di sede stradale
franata o erosa, sistemazione frane a monte strada</v>
          </cell>
          <cell r="R769" t="str">
            <v>Dissesto su strada di accesso ad abitazione in loc. Case Malapietra STESSO INTERVENTO 239 LASCIATO QUELLO</v>
          </cell>
          <cell r="S769" t="str">
            <v>D</v>
          </cell>
          <cell r="T769" t="str">
            <v>DA AVVIARE</v>
          </cell>
          <cell r="U769">
            <v>58700</v>
          </cell>
          <cell r="V769">
            <v>58700</v>
          </cell>
          <cell r="W769" t="str">
            <v>-</v>
          </cell>
          <cell r="X769" t="str">
            <v>--</v>
          </cell>
          <cell r="Y769">
            <v>0</v>
          </cell>
          <cell r="Z769">
            <v>0</v>
          </cell>
          <cell r="AA769" t="e">
            <v>#VALUE!</v>
          </cell>
        </row>
        <row r="770">
          <cell r="A770" t="str">
            <v>D19-andis-0768</v>
          </cell>
          <cell r="B770" t="str">
            <v>Segnalazione</v>
          </cell>
          <cell r="C770">
            <v>768</v>
          </cell>
          <cell r="D770" t="str">
            <v>-</v>
          </cell>
          <cell r="E770" t="str">
            <v>D</v>
          </cell>
          <cell r="F770">
            <v>2019</v>
          </cell>
          <cell r="G770" t="str">
            <v>Soggetto Attuatore</v>
          </cell>
          <cell r="H770" t="str">
            <v>D19-Soggetto Attuatore</v>
          </cell>
          <cell r="I770" t="str">
            <v>-</v>
          </cell>
          <cell r="J770" t="str">
            <v>Tolto da Piano 2019</v>
          </cell>
          <cell r="K770" t="str">
            <v>DIR AGR FOR</v>
          </cell>
          <cell r="L770" t="str">
            <v>DIR AGR FOR</v>
          </cell>
          <cell r="M770" t="str">
            <v>-</v>
          </cell>
          <cell r="N770" t="str">
            <v>-</v>
          </cell>
          <cell r="O770" t="str">
            <v>Andreis</v>
          </cell>
          <cell r="P770" t="str">
            <v>Loc. Cordata - strada di accesso al paese (Via Cesare Battisti e Strada Provinciale di Andreis)</v>
          </cell>
          <cell r="Q770" t="str">
            <v>Analisi della situazione ed eventuale asporto massi pericolanti</v>
          </cell>
          <cell r="R770" t="str">
            <v>Masso pericolante su strada e altre situazioni di instabilità che potrebbero risultare un pericolo per la viabilità</v>
          </cell>
          <cell r="S770" t="str">
            <v>D</v>
          </cell>
          <cell r="T770" t="str">
            <v>IN CORSO</v>
          </cell>
          <cell r="U770">
            <v>5000</v>
          </cell>
          <cell r="V770">
            <v>0</v>
          </cell>
          <cell r="W770" t="str">
            <v>-</v>
          </cell>
          <cell r="X770" t="str">
            <v>--</v>
          </cell>
          <cell r="Y770">
            <v>0</v>
          </cell>
          <cell r="Z770">
            <v>0</v>
          </cell>
          <cell r="AA770" t="e">
            <v>#VALUE!</v>
          </cell>
        </row>
        <row r="771">
          <cell r="A771" t="str">
            <v>-</v>
          </cell>
          <cell r="B771" t="str">
            <v>Segnalazione</v>
          </cell>
          <cell r="C771">
            <v>769</v>
          </cell>
          <cell r="D771" t="str">
            <v>-</v>
          </cell>
          <cell r="E771" t="str">
            <v>-</v>
          </cell>
          <cell r="F771" t="str">
            <v>-</v>
          </cell>
          <cell r="G771" t="str">
            <v>-</v>
          </cell>
          <cell r="H771" t="str">
            <v>-</v>
          </cell>
          <cell r="I771" t="str">
            <v>-</v>
          </cell>
          <cell r="J771" t="str">
            <v>x</v>
          </cell>
          <cell r="K771" t="str">
            <v>DIR AGR FOR</v>
          </cell>
          <cell r="L771" t="str">
            <v>DIR AGR FOR</v>
          </cell>
          <cell r="M771" t="str">
            <v>-</v>
          </cell>
          <cell r="N771" t="str">
            <v>-</v>
          </cell>
          <cell r="O771" t="str">
            <v>Claut</v>
          </cell>
          <cell r="P771" t="str">
            <v>Prada di Claut</v>
          </cell>
          <cell r="Q771" t="str">
            <v xml:space="preserve">Rimozione alberi caduti e valutazione dell' eventuale intervento sul corpo frana </v>
          </cell>
          <cell r="R771" t="str">
            <v>Frana che ha interessato la viabilità ciclo-pedonale a confine tra il comune di Claut e Cimolais e impluvio ingombro di detriti</v>
          </cell>
          <cell r="S771" t="str">
            <v>D</v>
          </cell>
          <cell r="T771" t="str">
            <v>DA AVVIARE</v>
          </cell>
          <cell r="U771">
            <v>50000</v>
          </cell>
          <cell r="V771">
            <v>50000</v>
          </cell>
          <cell r="W771" t="str">
            <v>-</v>
          </cell>
          <cell r="X771" t="str">
            <v>--</v>
          </cell>
          <cell r="Y771">
            <v>0</v>
          </cell>
          <cell r="Z771">
            <v>0</v>
          </cell>
          <cell r="AA771" t="e">
            <v>#VALUE!</v>
          </cell>
        </row>
        <row r="772">
          <cell r="A772" t="str">
            <v>-</v>
          </cell>
          <cell r="B772" t="str">
            <v>Segnalazione</v>
          </cell>
          <cell r="C772">
            <v>770</v>
          </cell>
          <cell r="D772" t="str">
            <v>-</v>
          </cell>
          <cell r="E772" t="str">
            <v>-</v>
          </cell>
          <cell r="F772" t="str">
            <v>-</v>
          </cell>
          <cell r="G772" t="str">
            <v>-</v>
          </cell>
          <cell r="H772" t="str">
            <v>-</v>
          </cell>
          <cell r="I772" t="str">
            <v>-</v>
          </cell>
          <cell r="J772" t="str">
            <v>x</v>
          </cell>
          <cell r="K772" t="str">
            <v>DIR AGR FOR</v>
          </cell>
          <cell r="L772" t="str">
            <v>DIR AGR FOR</v>
          </cell>
          <cell r="M772" t="str">
            <v>-</v>
          </cell>
          <cell r="N772" t="str">
            <v>-</v>
          </cell>
          <cell r="O772" t="str">
            <v>Claut</v>
          </cell>
          <cell r="P772" t="str">
            <v xml:space="preserve">Pinciadona </v>
          </cell>
          <cell r="Q772" t="str">
            <v xml:space="preserve">Ripristino per il passaggio in sicurezza sul guado e sulla pista forestale </v>
          </cell>
          <cell r="R772" t="str">
            <v xml:space="preserve">Guado danneggiato (sifonato) e altre situazioni di dissesto </v>
          </cell>
          <cell r="S772" t="str">
            <v>D</v>
          </cell>
          <cell r="T772" t="str">
            <v>DA AVVIARE</v>
          </cell>
          <cell r="U772">
            <v>57400</v>
          </cell>
          <cell r="V772">
            <v>57400</v>
          </cell>
          <cell r="W772" t="str">
            <v>-</v>
          </cell>
          <cell r="X772" t="str">
            <v>--</v>
          </cell>
          <cell r="Y772">
            <v>0</v>
          </cell>
          <cell r="Z772">
            <v>0</v>
          </cell>
          <cell r="AA772" t="e">
            <v>#VALUE!</v>
          </cell>
        </row>
        <row r="773">
          <cell r="A773" t="str">
            <v>-</v>
          </cell>
          <cell r="B773" t="str">
            <v>Segnalazione</v>
          </cell>
          <cell r="C773">
            <v>771</v>
          </cell>
          <cell r="D773" t="str">
            <v>-</v>
          </cell>
          <cell r="E773" t="str">
            <v>-</v>
          </cell>
          <cell r="F773" t="str">
            <v>-</v>
          </cell>
          <cell r="G773" t="str">
            <v>-</v>
          </cell>
          <cell r="H773" t="str">
            <v>-</v>
          </cell>
          <cell r="I773" t="str">
            <v>-</v>
          </cell>
          <cell r="J773" t="str">
            <v>x</v>
          </cell>
          <cell r="K773" t="str">
            <v>DIR AGR FOR</v>
          </cell>
          <cell r="L773" t="str">
            <v>DIR AGR FOR</v>
          </cell>
          <cell r="M773" t="str">
            <v>-</v>
          </cell>
          <cell r="N773" t="str">
            <v>-</v>
          </cell>
          <cell r="O773" t="str">
            <v>Claut</v>
          </cell>
          <cell r="P773" t="str">
            <v>Val Settimana</v>
          </cell>
          <cell r="Q773" t="str">
            <v>Interventi molteplici e complessi, fare riferimento alle schede SIDS e alla scheda Viabilità della Val Settimana</v>
          </cell>
          <cell r="R773" t="str">
            <v xml:space="preserve">Situazione complessa, fare riferimento alle schede viabilità e ai dissesti in SIDS </v>
          </cell>
          <cell r="S773" t="str">
            <v>B</v>
          </cell>
          <cell r="T773" t="str">
            <v>DA AVVIARE</v>
          </cell>
          <cell r="U773">
            <v>934700</v>
          </cell>
          <cell r="V773">
            <v>934700</v>
          </cell>
          <cell r="W773" t="str">
            <v>-</v>
          </cell>
          <cell r="X773" t="str">
            <v>--</v>
          </cell>
          <cell r="Y773">
            <v>0</v>
          </cell>
          <cell r="Z773">
            <v>0</v>
          </cell>
          <cell r="AA773" t="e">
            <v>#VALUE!</v>
          </cell>
        </row>
        <row r="774">
          <cell r="A774" t="str">
            <v>B19-for-0772</v>
          </cell>
          <cell r="B774" t="str">
            <v>Piano investimenti</v>
          </cell>
          <cell r="C774">
            <v>772</v>
          </cell>
          <cell r="D774" t="str">
            <v>DL119-2019-558-PN-358</v>
          </cell>
          <cell r="E774" t="str">
            <v>B</v>
          </cell>
          <cell r="F774">
            <v>2019</v>
          </cell>
          <cell r="G774" t="str">
            <v>Soggetto Ausiliario</v>
          </cell>
          <cell r="H774" t="str">
            <v>B19-Soggetto Ausiliario</v>
          </cell>
          <cell r="I774" t="str">
            <v>-</v>
          </cell>
          <cell r="J774" t="str">
            <v>in Piano 2019</v>
          </cell>
          <cell r="K774" t="str">
            <v>DIR AGR FOR</v>
          </cell>
          <cell r="L774" t="str">
            <v>DIR AGR FOR</v>
          </cell>
          <cell r="M774" t="str">
            <v>DIR AGR FOR</v>
          </cell>
          <cell r="N774" t="str">
            <v>Direzione centrale risorse agroalimentari, forestali e ittiche</v>
          </cell>
          <cell r="O774" t="str">
            <v>Claut</v>
          </cell>
          <cell r="P774" t="str">
            <v>Val ferron - fino Acquedotto e presa centralina idroelettrica</v>
          </cell>
          <cell r="Q774" t="str">
            <v>Interventi molteplici e complessi, fare riferimento alla scheda Viabilità della Val Ferron</v>
          </cell>
          <cell r="R774" t="str">
            <v>Situazione complessa, fare riferimento alle schede viabilità, l'ugenza deriva dal poter permettere di percorrere in sicurezza il tratto sino alle opere di presa sul torrente.</v>
          </cell>
          <cell r="S774" t="str">
            <v>B</v>
          </cell>
          <cell r="T774" t="str">
            <v>DA AVVIARE</v>
          </cell>
          <cell r="U774">
            <v>572000</v>
          </cell>
          <cell r="V774">
            <v>545655.49</v>
          </cell>
          <cell r="W774">
            <v>545655.49</v>
          </cell>
          <cell r="X774" t="str">
            <v>-</v>
          </cell>
          <cell r="Y774">
            <v>0</v>
          </cell>
          <cell r="Z774">
            <v>0</v>
          </cell>
          <cell r="AA774">
            <v>545655.49</v>
          </cell>
        </row>
        <row r="775">
          <cell r="A775" t="str">
            <v>-</v>
          </cell>
          <cell r="B775" t="str">
            <v>Segnalazione</v>
          </cell>
          <cell r="C775">
            <v>773</v>
          </cell>
          <cell r="D775" t="str">
            <v>-</v>
          </cell>
          <cell r="E775" t="str">
            <v>-</v>
          </cell>
          <cell r="F775" t="str">
            <v>-</v>
          </cell>
          <cell r="G775" t="str">
            <v>-</v>
          </cell>
          <cell r="H775" t="str">
            <v>-</v>
          </cell>
          <cell r="I775" t="str">
            <v>-</v>
          </cell>
          <cell r="J775" t="str">
            <v>z</v>
          </cell>
          <cell r="K775" t="str">
            <v>DIR AGR FOR</v>
          </cell>
          <cell r="L775" t="str">
            <v>-</v>
          </cell>
          <cell r="M775" t="str">
            <v>-</v>
          </cell>
          <cell r="N775" t="str">
            <v>-</v>
          </cell>
          <cell r="O775" t="str">
            <v>Cimolais</v>
          </cell>
          <cell r="P775" t="str">
            <v>Ponte cimoliana</v>
          </cell>
          <cell r="Q775" t="str">
            <v>Ripristino della soglia e re-interramento o spostamento della condotta di gas</v>
          </cell>
          <cell r="R775" t="str">
            <v>Danneggiamento della soglia e della briglia a valle del ponte sul T. Cimoliana lungo la SR251, con messa a nudo della condotta del metanodotto</v>
          </cell>
          <cell r="S775" t="str">
            <v>D</v>
          </cell>
          <cell r="T775" t="str">
            <v>DA AVVIARE</v>
          </cell>
          <cell r="U775">
            <v>180000</v>
          </cell>
          <cell r="V775">
            <v>180000</v>
          </cell>
          <cell r="W775" t="str">
            <v>-</v>
          </cell>
          <cell r="X775" t="str">
            <v>--</v>
          </cell>
          <cell r="Y775">
            <v>0</v>
          </cell>
          <cell r="Z775">
            <v>0</v>
          </cell>
          <cell r="AA775" t="e">
            <v>#VALUE!</v>
          </cell>
        </row>
        <row r="776">
          <cell r="A776" t="str">
            <v>B19-cimol-0774</v>
          </cell>
          <cell r="B776" t="str">
            <v>Piano investimenti</v>
          </cell>
          <cell r="C776">
            <v>774</v>
          </cell>
          <cell r="D776" t="str">
            <v>DL119-2019-558-PN-052</v>
          </cell>
          <cell r="E776" t="str">
            <v>B</v>
          </cell>
          <cell r="F776">
            <v>2019</v>
          </cell>
          <cell r="G776" t="str">
            <v>Soggetto Ausiliario</v>
          </cell>
          <cell r="H776" t="str">
            <v>B19-Soggetto Ausiliario</v>
          </cell>
          <cell r="I776" t="str">
            <v>-</v>
          </cell>
          <cell r="J776" t="str">
            <v>in Piano 2019</v>
          </cell>
          <cell r="K776" t="str">
            <v>DIR AGR FOR</v>
          </cell>
          <cell r="L776" t="str">
            <v>DIR AGR FOR</v>
          </cell>
          <cell r="M776" t="str">
            <v>Comune</v>
          </cell>
          <cell r="N776" t="str">
            <v>Comune di Cimolais</v>
          </cell>
          <cell r="O776" t="str">
            <v>Cimolais</v>
          </cell>
          <cell r="P776" t="str">
            <v>Val Cimoliana</v>
          </cell>
          <cell r="Q776" t="str">
            <v>Interventi molteplici per il ripristino del transito lungo la viabilità della val Cimoliana nel tratto a monte di ponte Confoz e fino al parcheggio del rifugio Pordenone</v>
          </cell>
          <cell r="R776" t="str">
            <v>Interventi molteplici per il ripristino del transito lungo la viabilità della val Cimoliana nel tratto a monte di ponte Confoz e fino al parcheggio del rifugio Pordenone</v>
          </cell>
          <cell r="S776" t="str">
            <v>B</v>
          </cell>
          <cell r="T776" t="str">
            <v>DA AVVIARE</v>
          </cell>
          <cell r="U776">
            <v>200000</v>
          </cell>
          <cell r="V776">
            <v>156668.59</v>
          </cell>
          <cell r="W776">
            <v>156668.59</v>
          </cell>
          <cell r="X776" t="str">
            <v>-</v>
          </cell>
          <cell r="Y776">
            <v>0</v>
          </cell>
          <cell r="Z776">
            <v>0</v>
          </cell>
          <cell r="AA776">
            <v>156668.59</v>
          </cell>
        </row>
        <row r="777">
          <cell r="A777" t="str">
            <v>D21-cimol-0775</v>
          </cell>
          <cell r="B777" t="str">
            <v>Segnalazione</v>
          </cell>
          <cell r="C777">
            <v>775</v>
          </cell>
          <cell r="D777" t="str">
            <v>LN145-2021-558-PN-020-TOLTO DA Piano21</v>
          </cell>
          <cell r="E777"/>
          <cell r="F777"/>
          <cell r="G777"/>
          <cell r="H777" t="str">
            <v>-</v>
          </cell>
          <cell r="I777" t="str">
            <v>-</v>
          </cell>
          <cell r="J777" t="str">
            <v>Tolto da piano 2021</v>
          </cell>
          <cell r="K777" t="str">
            <v>DIR AGR FOR</v>
          </cell>
          <cell r="L777" t="str">
            <v>DIR AGR FOR</v>
          </cell>
          <cell r="M777" t="str">
            <v>-</v>
          </cell>
          <cell r="N777" t="str">
            <v>-</v>
          </cell>
          <cell r="O777" t="str">
            <v>Cimolais</v>
          </cell>
          <cell r="P777" t="str">
            <v>SR 251 - Loc. Pezzei</v>
          </cell>
          <cell r="Q777" t="str">
            <v>Asportazione detrito a monte delle protezioni</v>
          </cell>
          <cell r="R777" t="str">
            <v xml:space="preserve">Reti paramassi ingombre di detriti </v>
          </cell>
          <cell r="S777" t="str">
            <v>D</v>
          </cell>
          <cell r="T777" t="str">
            <v>DA AVVIARE</v>
          </cell>
          <cell r="U777">
            <v>50000</v>
          </cell>
          <cell r="V777">
            <v>0</v>
          </cell>
          <cell r="W777" t="str">
            <v>-</v>
          </cell>
          <cell r="X777" t="str">
            <v>--</v>
          </cell>
          <cell r="Y777">
            <v>0</v>
          </cell>
          <cell r="Z777">
            <v>0</v>
          </cell>
          <cell r="AA777" t="e">
            <v>#VALUE!</v>
          </cell>
        </row>
        <row r="778">
          <cell r="A778" t="str">
            <v>B19-cimol-0776</v>
          </cell>
          <cell r="B778" t="str">
            <v>Segnalazione</v>
          </cell>
          <cell r="C778">
            <v>776</v>
          </cell>
          <cell r="D778" t="str">
            <v>-</v>
          </cell>
          <cell r="E778" t="str">
            <v>B</v>
          </cell>
          <cell r="F778">
            <v>2019</v>
          </cell>
          <cell r="G778" t="str">
            <v>-</v>
          </cell>
          <cell r="H778" t="str">
            <v>-</v>
          </cell>
          <cell r="I778" t="str">
            <v>-</v>
          </cell>
          <cell r="J778" t="str">
            <v>x</v>
          </cell>
          <cell r="K778" t="str">
            <v>DIR AGR FOR</v>
          </cell>
          <cell r="L778" t="str">
            <v>DIR AGR FOR</v>
          </cell>
          <cell r="M778" t="str">
            <v>-</v>
          </cell>
          <cell r="N778" t="str">
            <v>-</v>
          </cell>
          <cell r="O778" t="str">
            <v>Cimolais</v>
          </cell>
          <cell r="P778" t="str">
            <v>Ponte Torrente Tuara</v>
          </cell>
          <cell r="Q778" t="str">
            <v>Valutazione della situazione a monte della strada ed eventuale sgombero massi pericolanti</v>
          </cell>
          <cell r="R778" t="str">
            <v xml:space="preserve">Piccola frana che ha interessato la strada </v>
          </cell>
          <cell r="S778" t="str">
            <v>B</v>
          </cell>
          <cell r="T778" t="str">
            <v>DA AVVIARE</v>
          </cell>
          <cell r="U778">
            <v>50000</v>
          </cell>
          <cell r="V778">
            <v>50000</v>
          </cell>
          <cell r="W778" t="str">
            <v>-</v>
          </cell>
          <cell r="X778" t="str">
            <v>--</v>
          </cell>
          <cell r="Y778">
            <v>0</v>
          </cell>
          <cell r="Z778">
            <v>0</v>
          </cell>
          <cell r="AA778" t="e">
            <v>#VALUE!</v>
          </cell>
        </row>
        <row r="779">
          <cell r="A779" t="str">
            <v>-</v>
          </cell>
          <cell r="B779" t="str">
            <v>Segnalazione</v>
          </cell>
          <cell r="C779">
            <v>777</v>
          </cell>
          <cell r="D779" t="str">
            <v>-</v>
          </cell>
          <cell r="E779" t="str">
            <v>-</v>
          </cell>
          <cell r="F779" t="str">
            <v>-</v>
          </cell>
          <cell r="G779" t="str">
            <v>-</v>
          </cell>
          <cell r="H779" t="str">
            <v>-</v>
          </cell>
          <cell r="I779" t="str">
            <v>-</v>
          </cell>
          <cell r="J779" t="str">
            <v>x</v>
          </cell>
          <cell r="K779" t="str">
            <v>DIR AGR FOR</v>
          </cell>
          <cell r="L779" t="str">
            <v>DIR AGR FOR</v>
          </cell>
          <cell r="M779" t="str">
            <v>-</v>
          </cell>
          <cell r="N779" t="str">
            <v>-</v>
          </cell>
          <cell r="O779" t="str">
            <v>Erto e Casso</v>
          </cell>
          <cell r="P779" t="str">
            <v>SR 251 - Loc. San Martino (prima di giungere, da cimolais, alla chiesetta di S Martino)</v>
          </cell>
          <cell r="Q779" t="str">
            <v>Riprofilare il versante a monte della strada per scongiurare ulteriori frane</v>
          </cell>
          <cell r="R779" t="str">
            <v>Scivolamento di una massa fliscioide da una ripida scarpata boscata sopra la Strada regionale n. 251 con ostruzione della stessa.</v>
          </cell>
          <cell r="S779" t="str">
            <v>B</v>
          </cell>
          <cell r="T779" t="str">
            <v>DA AVVIARE</v>
          </cell>
          <cell r="U779">
            <v>100000</v>
          </cell>
          <cell r="V779">
            <v>100000</v>
          </cell>
          <cell r="W779" t="str">
            <v>-</v>
          </cell>
          <cell r="X779" t="str">
            <v>--</v>
          </cell>
          <cell r="Y779">
            <v>0</v>
          </cell>
          <cell r="Z779">
            <v>0</v>
          </cell>
          <cell r="AA779" t="e">
            <v>#VALUE!</v>
          </cell>
        </row>
        <row r="780">
          <cell r="A780" t="str">
            <v>-</v>
          </cell>
          <cell r="B780" t="str">
            <v>Segnalazione</v>
          </cell>
          <cell r="C780">
            <v>778</v>
          </cell>
          <cell r="D780" t="str">
            <v>-</v>
          </cell>
          <cell r="E780" t="str">
            <v>-</v>
          </cell>
          <cell r="F780" t="str">
            <v>-</v>
          </cell>
          <cell r="G780" t="str">
            <v>-</v>
          </cell>
          <cell r="H780" t="str">
            <v>-</v>
          </cell>
          <cell r="I780" t="str">
            <v>-</v>
          </cell>
          <cell r="J780" t="str">
            <v>x</v>
          </cell>
          <cell r="K780" t="str">
            <v>DIR AGR FOR</v>
          </cell>
          <cell r="L780" t="str">
            <v>DIR AGR FOR</v>
          </cell>
          <cell r="M780" t="str">
            <v>-</v>
          </cell>
          <cell r="N780" t="str">
            <v>-</v>
          </cell>
          <cell r="O780" t="str">
            <v>Erto e Casso</v>
          </cell>
          <cell r="P780" t="str">
            <v xml:space="preserve">Loc. Lagaria - Privata abitazione </v>
          </cell>
          <cell r="Q780" t="str">
            <v>Intervento da valutare con tecnici PC</v>
          </cell>
          <cell r="R780" t="str">
            <v xml:space="preserve">Frana poco distante da una privata abitazione. La frana era già in essere ma la situazione si è aggravata a seguito dell'alluvione </v>
          </cell>
          <cell r="S780" t="str">
            <v>D</v>
          </cell>
          <cell r="T780" t="str">
            <v>DA AVVIARE</v>
          </cell>
          <cell r="U780">
            <v>30000</v>
          </cell>
          <cell r="V780">
            <v>30000</v>
          </cell>
          <cell r="W780" t="str">
            <v>-</v>
          </cell>
          <cell r="X780" t="str">
            <v>--</v>
          </cell>
          <cell r="Y780">
            <v>0</v>
          </cell>
          <cell r="Z780">
            <v>0</v>
          </cell>
          <cell r="AA780" t="e">
            <v>#VALUE!</v>
          </cell>
        </row>
        <row r="781">
          <cell r="A781" t="str">
            <v>-</v>
          </cell>
          <cell r="B781" t="str">
            <v>Segnalazione</v>
          </cell>
          <cell r="C781">
            <v>779</v>
          </cell>
          <cell r="D781" t="str">
            <v>-</v>
          </cell>
          <cell r="E781" t="str">
            <v>-</v>
          </cell>
          <cell r="F781" t="str">
            <v>-</v>
          </cell>
          <cell r="G781" t="str">
            <v>-</v>
          </cell>
          <cell r="H781" t="str">
            <v>-</v>
          </cell>
          <cell r="I781" t="str">
            <v>-</v>
          </cell>
          <cell r="J781" t="str">
            <v>x</v>
          </cell>
          <cell r="K781" t="str">
            <v>DIR AGR FOR</v>
          </cell>
          <cell r="L781" t="str">
            <v>DIR AGR FOR</v>
          </cell>
          <cell r="M781" t="str">
            <v>-</v>
          </cell>
          <cell r="N781" t="str">
            <v>-</v>
          </cell>
          <cell r="O781" t="str">
            <v>Erto e Casso</v>
          </cell>
          <cell r="P781" t="str">
            <v xml:space="preserve">Prada </v>
          </cell>
          <cell r="Q781" t="str">
            <v>Situazione di potenziale pericolo, eventuale intervento da valutare con tecnici PC (segnalazione inserita al n. 230 dell’applicazione Gestione segnalazioni dissesto del SGTMBI: non competenza del SGTMBI )</v>
          </cell>
          <cell r="R781" t="str">
            <v>Scivolamento rotazionale traslativo e in parte colata in un prato acclive retrostante a degli edifici in loc. Prada di Erto.</v>
          </cell>
          <cell r="S781" t="str">
            <v>D</v>
          </cell>
          <cell r="T781" t="str">
            <v>DA AVVIARE</v>
          </cell>
          <cell r="U781">
            <v>100000</v>
          </cell>
          <cell r="V781">
            <v>100000</v>
          </cell>
          <cell r="W781" t="str">
            <v>-</v>
          </cell>
          <cell r="X781" t="str">
            <v>--</v>
          </cell>
          <cell r="Y781">
            <v>0</v>
          </cell>
          <cell r="Z781">
            <v>0</v>
          </cell>
          <cell r="AA781" t="e">
            <v>#VALUE!</v>
          </cell>
        </row>
        <row r="782">
          <cell r="A782" t="str">
            <v>D21-ertoc-0780</v>
          </cell>
          <cell r="B782" t="str">
            <v>Segnalazione</v>
          </cell>
          <cell r="C782">
            <v>780</v>
          </cell>
          <cell r="D782" t="str">
            <v>LN145-2021-558-PN-035 TOLTO DA Piano21</v>
          </cell>
          <cell r="E782"/>
          <cell r="F782"/>
          <cell r="G782"/>
          <cell r="H782" t="str">
            <v>-</v>
          </cell>
          <cell r="I782" t="str">
            <v>-</v>
          </cell>
          <cell r="J782" t="str">
            <v>Tolto da piano 2021</v>
          </cell>
          <cell r="K782" t="str">
            <v>DIR AGR FOR</v>
          </cell>
          <cell r="L782" t="str">
            <v>DIR AGR FOR</v>
          </cell>
          <cell r="M782" t="str">
            <v>-</v>
          </cell>
          <cell r="N782" t="str">
            <v>-</v>
          </cell>
          <cell r="O782" t="str">
            <v>Erto e Casso</v>
          </cell>
          <cell r="P782" t="str">
            <v>Cava Buscada</v>
          </cell>
          <cell r="Q782" t="str">
            <v>Situazione di pericolo per i gestori e i clienti del rifugio, eventuale intervento da valutare con tecnici PC</v>
          </cell>
          <cell r="R782" t="str">
            <v>Sprofondamento di due gabbionate con il soprastante piazzale terminale della strada di servizio alla struttura di Cava Buscada. Tutta l'area più pericolosa coinvolta è stata recintata. Un primo dissesto si era verificato alcuni anni fa ma, a seguito delle importanti precipitazioni piovose dello scorso mese di ottobre, si è significativamente aggravato.</v>
          </cell>
          <cell r="S782" t="str">
            <v>D</v>
          </cell>
          <cell r="T782" t="str">
            <v>DA AVVIARE</v>
          </cell>
          <cell r="U782">
            <v>0</v>
          </cell>
          <cell r="V782">
            <v>0</v>
          </cell>
          <cell r="W782" t="str">
            <v>-</v>
          </cell>
          <cell r="X782" t="str">
            <v>--</v>
          </cell>
          <cell r="Y782">
            <v>0</v>
          </cell>
          <cell r="Z782">
            <v>0</v>
          </cell>
          <cell r="AA782" t="e">
            <v>#VALUE!</v>
          </cell>
        </row>
        <row r="783">
          <cell r="A783" t="str">
            <v>-</v>
          </cell>
          <cell r="B783" t="str">
            <v>Segnalazione</v>
          </cell>
          <cell r="C783">
            <v>781</v>
          </cell>
          <cell r="D783" t="str">
            <v>-</v>
          </cell>
          <cell r="E783" t="str">
            <v>-</v>
          </cell>
          <cell r="F783" t="str">
            <v>-</v>
          </cell>
          <cell r="G783" t="str">
            <v>-</v>
          </cell>
          <cell r="H783" t="str">
            <v>-</v>
          </cell>
          <cell r="I783" t="str">
            <v>-</v>
          </cell>
          <cell r="J783" t="str">
            <v>x</v>
          </cell>
          <cell r="K783" t="str">
            <v>DIR AGR FOR</v>
          </cell>
          <cell r="L783" t="str">
            <v>DIR AGR FOR</v>
          </cell>
          <cell r="M783" t="str">
            <v>-</v>
          </cell>
          <cell r="N783" t="str">
            <v>-</v>
          </cell>
          <cell r="O783" t="str">
            <v>Erto e Casso</v>
          </cell>
          <cell r="P783" t="str">
            <v>Le Spesse</v>
          </cell>
          <cell r="Q783" t="str">
            <v>Rimozione e bonifica del materiale instabile a monte strada.</v>
          </cell>
          <cell r="R783" t="str">
            <v xml:space="preserve">Scivolamento di materiale incoerente da pendio a monte strada sulla sottostante Strada regionale n. 251; </v>
          </cell>
          <cell r="S783" t="str">
            <v>B</v>
          </cell>
          <cell r="T783" t="str">
            <v>DA AVVIARE</v>
          </cell>
          <cell r="U783">
            <v>30000</v>
          </cell>
          <cell r="V783">
            <v>30000</v>
          </cell>
          <cell r="W783" t="str">
            <v>-</v>
          </cell>
          <cell r="X783" t="str">
            <v>--</v>
          </cell>
          <cell r="Y783">
            <v>0</v>
          </cell>
          <cell r="Z783">
            <v>0</v>
          </cell>
          <cell r="AA783" t="e">
            <v>#VALUE!</v>
          </cell>
        </row>
        <row r="784">
          <cell r="A784" t="str">
            <v>-</v>
          </cell>
          <cell r="B784" t="str">
            <v>Segnalazione</v>
          </cell>
          <cell r="C784">
            <v>782</v>
          </cell>
          <cell r="D784" t="str">
            <v>-</v>
          </cell>
          <cell r="E784" t="str">
            <v>-</v>
          </cell>
          <cell r="F784" t="str">
            <v>-</v>
          </cell>
          <cell r="G784" t="str">
            <v>-</v>
          </cell>
          <cell r="H784" t="str">
            <v>-</v>
          </cell>
          <cell r="I784" t="str">
            <v>-</v>
          </cell>
          <cell r="J784" t="str">
            <v>x</v>
          </cell>
          <cell r="K784" t="str">
            <v>DIR AGR FOR</v>
          </cell>
          <cell r="L784" t="str">
            <v>DIR AGR FOR</v>
          </cell>
          <cell r="M784" t="str">
            <v>-</v>
          </cell>
          <cell r="N784" t="str">
            <v>-</v>
          </cell>
          <cell r="O784" t="str">
            <v>Erto e Casso</v>
          </cell>
          <cell r="P784" t="str">
            <v>Erto "Vecchia"</v>
          </cell>
          <cell r="Q784" t="str">
            <v>Situazione di potenziale pericolo nel caso di aggravamento della situazione, eventuale intervento da valutare con tecnici PC</v>
          </cell>
          <cell r="R784" t="str">
            <v xml:space="preserve">Frana a valle dell'abitato di "Erto Vecchia" lungo la pista tra S.Rocco e S.Antonio. </v>
          </cell>
          <cell r="S784" t="str">
            <v>D</v>
          </cell>
          <cell r="T784" t="str">
            <v>DA AVVIARE</v>
          </cell>
          <cell r="U784">
            <v>50000</v>
          </cell>
          <cell r="V784">
            <v>50000</v>
          </cell>
          <cell r="W784" t="str">
            <v>-</v>
          </cell>
          <cell r="X784" t="str">
            <v>--</v>
          </cell>
          <cell r="Y784">
            <v>0</v>
          </cell>
          <cell r="Z784">
            <v>0</v>
          </cell>
          <cell r="AA784" t="e">
            <v>#VALUE!</v>
          </cell>
        </row>
        <row r="785">
          <cell r="A785" t="str">
            <v>-</v>
          </cell>
          <cell r="B785" t="str">
            <v>Segnalazione</v>
          </cell>
          <cell r="C785">
            <v>783</v>
          </cell>
          <cell r="D785" t="str">
            <v>-</v>
          </cell>
          <cell r="E785" t="str">
            <v>-</v>
          </cell>
          <cell r="F785" t="str">
            <v>-</v>
          </cell>
          <cell r="G785" t="str">
            <v>-</v>
          </cell>
          <cell r="H785" t="str">
            <v>-</v>
          </cell>
          <cell r="I785" t="str">
            <v>-</v>
          </cell>
          <cell r="J785" t="str">
            <v>z</v>
          </cell>
          <cell r="K785" t="str">
            <v>DIR AGR FOR</v>
          </cell>
          <cell r="L785" t="str">
            <v>DIR AGR FOR</v>
          </cell>
          <cell r="M785" t="str">
            <v>-</v>
          </cell>
          <cell r="N785" t="str">
            <v>-</v>
          </cell>
          <cell r="O785" t="str">
            <v>Forni di Sopra</v>
          </cell>
          <cell r="P785" t="str">
            <v>Strada Vico-Puonsas-Tragonia-Tartoi</v>
          </cell>
          <cell r="Q785" t="str">
            <v>malghe, centralina. Ripristino/ricostruzione piano viabile, scogliere, opere ing. nat.</v>
          </cell>
          <cell r="R785" t="str">
            <v>Danni al piano viabile. Frane diffuse</v>
          </cell>
          <cell r="S785" t="str">
            <v>B</v>
          </cell>
          <cell r="T785" t="str">
            <v>DA AVVIARE</v>
          </cell>
          <cell r="U785">
            <v>185000</v>
          </cell>
          <cell r="V785">
            <v>185000</v>
          </cell>
          <cell r="W785" t="str">
            <v>-</v>
          </cell>
          <cell r="X785" t="str">
            <v>--</v>
          </cell>
          <cell r="Y785">
            <v>0</v>
          </cell>
          <cell r="Z785">
            <v>0</v>
          </cell>
          <cell r="AA785" t="e">
            <v>#VALUE!</v>
          </cell>
        </row>
        <row r="786">
          <cell r="A786" t="str">
            <v>-</v>
          </cell>
          <cell r="B786" t="str">
            <v>Segnalazione</v>
          </cell>
          <cell r="C786">
            <v>784</v>
          </cell>
          <cell r="D786" t="str">
            <v>-</v>
          </cell>
          <cell r="E786" t="str">
            <v>-</v>
          </cell>
          <cell r="F786" t="str">
            <v>-</v>
          </cell>
          <cell r="G786" t="str">
            <v>-</v>
          </cell>
          <cell r="H786" t="str">
            <v>-</v>
          </cell>
          <cell r="I786" t="str">
            <v>-</v>
          </cell>
          <cell r="J786" t="str">
            <v>z</v>
          </cell>
          <cell r="K786" t="str">
            <v>DIR AGR FOR</v>
          </cell>
          <cell r="L786" t="str">
            <v>DIR AGR FOR</v>
          </cell>
          <cell r="M786" t="str">
            <v>-</v>
          </cell>
          <cell r="N786" t="str">
            <v>-</v>
          </cell>
          <cell r="O786" t="str">
            <v>Forni di Sopra</v>
          </cell>
          <cell r="P786" t="str">
            <v>Strada Rifugio Giaf</v>
          </cell>
          <cell r="Q786" t="str">
            <v>D: rifugio. Ripristino/ricostruzione piano viabile, scogliere,canalette.</v>
          </cell>
          <cell r="R786" t="str">
            <v>Danni al piano viabile.Frane  STESSO INTERVENTO 412 LASCIATO QUELLO</v>
          </cell>
          <cell r="S786" t="str">
            <v>D</v>
          </cell>
          <cell r="T786" t="str">
            <v>DA AVVIARE</v>
          </cell>
          <cell r="U786">
            <v>35000</v>
          </cell>
          <cell r="V786">
            <v>35000</v>
          </cell>
          <cell r="W786" t="str">
            <v>-</v>
          </cell>
          <cell r="X786" t="str">
            <v>--</v>
          </cell>
          <cell r="Y786">
            <v>0</v>
          </cell>
          <cell r="Z786">
            <v>0</v>
          </cell>
          <cell r="AA786" t="e">
            <v>#VALUE!</v>
          </cell>
        </row>
        <row r="787">
          <cell r="A787" t="str">
            <v>-</v>
          </cell>
          <cell r="B787" t="str">
            <v>Segnalazione</v>
          </cell>
          <cell r="C787">
            <v>785</v>
          </cell>
          <cell r="D787" t="str">
            <v>-</v>
          </cell>
          <cell r="E787" t="str">
            <v>-</v>
          </cell>
          <cell r="F787" t="str">
            <v>-</v>
          </cell>
          <cell r="G787" t="str">
            <v>-</v>
          </cell>
          <cell r="H787" t="str">
            <v>-</v>
          </cell>
          <cell r="I787" t="str">
            <v>-</v>
          </cell>
          <cell r="J787" t="str">
            <v>z</v>
          </cell>
          <cell r="K787" t="str">
            <v>DIR AGR FOR</v>
          </cell>
          <cell r="L787" t="str">
            <v>DIR AGR FOR</v>
          </cell>
          <cell r="M787" t="str">
            <v>-</v>
          </cell>
          <cell r="N787" t="str">
            <v>-</v>
          </cell>
          <cell r="O787" t="str">
            <v>Forni di Sopra</v>
          </cell>
          <cell r="P787" t="str">
            <v>Rio Agozza</v>
          </cell>
          <cell r="Q787" t="str">
            <v>Rio Agozza nel tratto immediatamente a monte del ponte sulla SS;</v>
          </cell>
          <cell r="R787" t="str">
            <v>Danni alle opere, sovralluvionamento,frane spondali .</v>
          </cell>
          <cell r="S787" t="str">
            <v>B</v>
          </cell>
          <cell r="T787" t="str">
            <v>DA AVVIARE</v>
          </cell>
          <cell r="U787">
            <v>300000</v>
          </cell>
          <cell r="V787">
            <v>300000</v>
          </cell>
          <cell r="W787" t="str">
            <v>-</v>
          </cell>
          <cell r="X787" t="str">
            <v>--</v>
          </cell>
          <cell r="Y787">
            <v>0</v>
          </cell>
          <cell r="Z787">
            <v>0</v>
          </cell>
          <cell r="AA787" t="e">
            <v>#VALUE!</v>
          </cell>
        </row>
        <row r="788">
          <cell r="A788" t="str">
            <v>B19-for-0786</v>
          </cell>
          <cell r="B788" t="str">
            <v>Piano investimenti</v>
          </cell>
          <cell r="C788">
            <v>786</v>
          </cell>
          <cell r="D788" t="str">
            <v>DL119-2019-558-UD-101</v>
          </cell>
          <cell r="E788" t="str">
            <v>B</v>
          </cell>
          <cell r="F788">
            <v>2019</v>
          </cell>
          <cell r="G788" t="str">
            <v>Soggetto Ausiliario</v>
          </cell>
          <cell r="H788" t="str">
            <v>B19-Soggetto Ausiliario</v>
          </cell>
          <cell r="I788" t="str">
            <v>-</v>
          </cell>
          <cell r="J788" t="str">
            <v>in Piano 2019</v>
          </cell>
          <cell r="K788" t="str">
            <v>DIR AGR FOR</v>
          </cell>
          <cell r="L788" t="str">
            <v>DIR AGR FOR</v>
          </cell>
          <cell r="M788" t="str">
            <v>DIR AGR FOR</v>
          </cell>
          <cell r="N788" t="str">
            <v>Direzione centrale risorse agroalimentari, forestali e ittiche</v>
          </cell>
          <cell r="O788" t="str">
            <v>Forni di Sopra</v>
          </cell>
          <cell r="P788" t="str">
            <v>Rio Calda</v>
          </cell>
          <cell r="Q788" t="str">
            <v>Danni alle opere, sovralluvionamento,erosioni spondali, frane .</v>
          </cell>
          <cell r="R788" t="str">
            <v>nel tratto immediatamente a monte del ponte sulla SS; nel tratto restante</v>
          </cell>
          <cell r="S788" t="str">
            <v>B</v>
          </cell>
          <cell r="T788" t="str">
            <v>DA AVVIARE</v>
          </cell>
          <cell r="U788">
            <v>870000</v>
          </cell>
          <cell r="V788">
            <v>897398.49</v>
          </cell>
          <cell r="W788">
            <v>897398.49</v>
          </cell>
          <cell r="X788" t="str">
            <v>-</v>
          </cell>
          <cell r="Y788">
            <v>0</v>
          </cell>
          <cell r="Z788">
            <v>0</v>
          </cell>
          <cell r="AA788">
            <v>897398.49</v>
          </cell>
        </row>
        <row r="789">
          <cell r="A789" t="str">
            <v>D20-fopra-0787</v>
          </cell>
          <cell r="B789" t="str">
            <v>Piano investimenti</v>
          </cell>
          <cell r="C789">
            <v>787</v>
          </cell>
          <cell r="D789" t="str">
            <v>LN145-2020-558-UD-161</v>
          </cell>
          <cell r="E789" t="str">
            <v>D</v>
          </cell>
          <cell r="F789">
            <v>2020</v>
          </cell>
          <cell r="G789" t="str">
            <v>Soggetto Ausiliario</v>
          </cell>
          <cell r="H789" t="str">
            <v>D20-Soggetto Ausiliario</v>
          </cell>
          <cell r="I789" t="str">
            <v>-</v>
          </cell>
          <cell r="J789" t="str">
            <v>in Piano 2020</v>
          </cell>
          <cell r="K789" t="str">
            <v>DIR AGR FOR</v>
          </cell>
          <cell r="L789" t="str">
            <v>DIR AGR FOR</v>
          </cell>
          <cell r="M789" t="str">
            <v>Comune</v>
          </cell>
          <cell r="N789" t="str">
            <v>Comune di Forni di Sopra</v>
          </cell>
          <cell r="O789" t="str">
            <v>Forni di Sopra</v>
          </cell>
          <cell r="P789" t="str">
            <v>Rio Fontanon</v>
          </cell>
          <cell r="Q789" t="str">
            <v>Rio Fontanon; Erosioni spondali e danni scogliere</v>
          </cell>
          <cell r="R789" t="str">
            <v>Erosioni spondali e danni scogliere</v>
          </cell>
          <cell r="S789" t="str">
            <v>D</v>
          </cell>
          <cell r="T789" t="str">
            <v>DA AVVIARE</v>
          </cell>
          <cell r="U789">
            <v>60000</v>
          </cell>
          <cell r="V789">
            <v>55894.07</v>
          </cell>
          <cell r="W789">
            <v>55894.07</v>
          </cell>
          <cell r="X789" t="str">
            <v>-</v>
          </cell>
          <cell r="Y789">
            <v>0</v>
          </cell>
          <cell r="Z789">
            <v>0</v>
          </cell>
          <cell r="AA789">
            <v>55894.07</v>
          </cell>
        </row>
        <row r="790">
          <cell r="A790" t="str">
            <v>D20-fopra-0788</v>
          </cell>
          <cell r="B790" t="str">
            <v>Piano investimenti</v>
          </cell>
          <cell r="C790">
            <v>788</v>
          </cell>
          <cell r="D790" t="str">
            <v>LN145-2020-558-UD-162</v>
          </cell>
          <cell r="E790" t="str">
            <v>D</v>
          </cell>
          <cell r="F790">
            <v>2020</v>
          </cell>
          <cell r="G790" t="str">
            <v>Soggetto Ausiliario</v>
          </cell>
          <cell r="H790" t="str">
            <v>D20-Soggetto Ausiliario</v>
          </cell>
          <cell r="I790" t="str">
            <v>-</v>
          </cell>
          <cell r="J790" t="str">
            <v>in Piano 2020</v>
          </cell>
          <cell r="K790" t="str">
            <v>DIR AGR FOR</v>
          </cell>
          <cell r="L790" t="str">
            <v>DIR AGR FOR</v>
          </cell>
          <cell r="M790" t="str">
            <v>Comune</v>
          </cell>
          <cell r="N790" t="str">
            <v>Comune di Forni di Sopra</v>
          </cell>
          <cell r="O790" t="str">
            <v>Forni di Sopra</v>
          </cell>
          <cell r="P790" t="str">
            <v>Rio Pursil</v>
          </cell>
          <cell r="Q790" t="str">
            <v>Rio Pursil; Sovralluvionamento,erosioni spondali,frane.</v>
          </cell>
          <cell r="R790" t="str">
            <v>Sovralluvionamento,erosioni spondali,frane.</v>
          </cell>
          <cell r="S790" t="str">
            <v>D</v>
          </cell>
          <cell r="T790" t="str">
            <v>DA AVVIARE</v>
          </cell>
          <cell r="U790">
            <v>120000</v>
          </cell>
          <cell r="V790">
            <v>116891.6</v>
          </cell>
          <cell r="W790">
            <v>116891.6</v>
          </cell>
          <cell r="X790" t="str">
            <v>-</v>
          </cell>
          <cell r="Y790">
            <v>0</v>
          </cell>
          <cell r="Z790">
            <v>0</v>
          </cell>
          <cell r="AA790">
            <v>116891.6</v>
          </cell>
        </row>
        <row r="791">
          <cell r="A791" t="str">
            <v>-</v>
          </cell>
          <cell r="B791" t="str">
            <v>Segnalazione</v>
          </cell>
          <cell r="C791">
            <v>789</v>
          </cell>
          <cell r="D791" t="str">
            <v>-</v>
          </cell>
          <cell r="E791" t="str">
            <v>-</v>
          </cell>
          <cell r="F791" t="str">
            <v>-</v>
          </cell>
          <cell r="G791" t="str">
            <v>-</v>
          </cell>
          <cell r="H791" t="str">
            <v>-</v>
          </cell>
          <cell r="I791" t="str">
            <v>-</v>
          </cell>
          <cell r="J791" t="str">
            <v>x</v>
          </cell>
          <cell r="K791" t="str">
            <v>DIR AGR FOR</v>
          </cell>
          <cell r="L791" t="str">
            <v>DIR AGR FOR</v>
          </cell>
          <cell r="M791" t="str">
            <v>-</v>
          </cell>
          <cell r="N791" t="str">
            <v>-</v>
          </cell>
          <cell r="O791" t="str">
            <v>Forni di Sotto</v>
          </cell>
          <cell r="P791" t="str">
            <v>Strada Chiampì-Fantigneles</v>
          </cell>
          <cell r="Q791" t="str">
            <v>D: acquedotto. Ripristino piano viabile, scogliere opere di ing. Nat.</v>
          </cell>
          <cell r="R791" t="str">
            <v>Danni al piano viabile  e a due guadi. Frane diffuse</v>
          </cell>
          <cell r="S791" t="str">
            <v>D</v>
          </cell>
          <cell r="T791" t="str">
            <v>DA AVVIARE</v>
          </cell>
          <cell r="U791">
            <v>200000</v>
          </cell>
          <cell r="V791">
            <v>200000</v>
          </cell>
          <cell r="W791" t="str">
            <v>-</v>
          </cell>
          <cell r="X791" t="str">
            <v>--</v>
          </cell>
          <cell r="Y791">
            <v>0</v>
          </cell>
          <cell r="Z791">
            <v>0</v>
          </cell>
          <cell r="AA791" t="e">
            <v>#VALUE!</v>
          </cell>
        </row>
        <row r="792">
          <cell r="A792" t="str">
            <v>D19-forso-0790</v>
          </cell>
          <cell r="B792" t="str">
            <v>Piano investimenti</v>
          </cell>
          <cell r="C792">
            <v>790</v>
          </cell>
          <cell r="D792" t="str">
            <v>LN145-2019-558-UD-051</v>
          </cell>
          <cell r="E792" t="str">
            <v>D</v>
          </cell>
          <cell r="F792">
            <v>2019</v>
          </cell>
          <cell r="G792" t="str">
            <v>Soggetto Ausiliario</v>
          </cell>
          <cell r="H792" t="str">
            <v>D19-Soggetto Ausiliario</v>
          </cell>
          <cell r="I792" t="str">
            <v>-</v>
          </cell>
          <cell r="J792" t="str">
            <v>in Piano 2019</v>
          </cell>
          <cell r="K792" t="str">
            <v>DIR AGR FOR</v>
          </cell>
          <cell r="L792" t="str">
            <v>DIR AGR FOR</v>
          </cell>
          <cell r="M792" t="str">
            <v>Comune</v>
          </cell>
          <cell r="N792" t="str">
            <v>Comune di Forni di Sotto</v>
          </cell>
          <cell r="O792" t="str">
            <v>Forni di Sotto</v>
          </cell>
          <cell r="P792" t="str">
            <v>Rio Chiaradia</v>
          </cell>
          <cell r="Q792" t="str">
            <v>Danni alle opere, sovralluvionamento,erosioni spondali, frane .</v>
          </cell>
          <cell r="R792" t="str">
            <v>Danni alle opere, sovralluvionamento,erosioni spondali, frane . rifacimento strada di accesso, rifacimento condotta, ripristino opera di presa, opere di protezionbe condotta, scogliere a monte e a valle, guadi</v>
          </cell>
          <cell r="S792" t="str">
            <v>D</v>
          </cell>
          <cell r="T792" t="str">
            <v>DA AVVIARE</v>
          </cell>
          <cell r="U792">
            <v>1100000</v>
          </cell>
          <cell r="V792">
            <v>1053213.3600000001</v>
          </cell>
          <cell r="W792">
            <v>1053213.3600000001</v>
          </cell>
          <cell r="X792" t="str">
            <v>-</v>
          </cell>
          <cell r="Y792">
            <v>0</v>
          </cell>
          <cell r="Z792">
            <v>0</v>
          </cell>
          <cell r="AA792">
            <v>1053213.3600000001</v>
          </cell>
        </row>
        <row r="793">
          <cell r="A793" t="str">
            <v>B19-forso-0791</v>
          </cell>
          <cell r="B793" t="str">
            <v>Segnalazione</v>
          </cell>
          <cell r="C793">
            <v>791</v>
          </cell>
          <cell r="D793" t="str">
            <v>-</v>
          </cell>
          <cell r="E793" t="str">
            <v>B</v>
          </cell>
          <cell r="F793">
            <v>2019</v>
          </cell>
          <cell r="G793" t="str">
            <v>-</v>
          </cell>
          <cell r="H793" t="str">
            <v>-</v>
          </cell>
          <cell r="I793" t="str">
            <v>-</v>
          </cell>
          <cell r="J793" t="str">
            <v>x</v>
          </cell>
          <cell r="K793" t="str">
            <v>DIR AGR FOR</v>
          </cell>
          <cell r="L793" t="str">
            <v>DIR AGR FOR</v>
          </cell>
          <cell r="M793" t="str">
            <v>-</v>
          </cell>
          <cell r="N793" t="str">
            <v>-</v>
          </cell>
          <cell r="O793" t="str">
            <v>Forni di Sotto</v>
          </cell>
          <cell r="P793" t="str">
            <v>Rio Poschiaranda-Asese</v>
          </cell>
          <cell r="Q793" t="str">
            <v>Danni alle opere, sovralluvionamento,erosioni spondali, frane .</v>
          </cell>
          <cell r="R793" t="str">
            <v>Danni alle opere, sovralluvionamento,erosioni spondali, frane .</v>
          </cell>
          <cell r="S793" t="str">
            <v>B</v>
          </cell>
          <cell r="T793" t="str">
            <v>DA AVVIARE</v>
          </cell>
          <cell r="U793">
            <v>340000</v>
          </cell>
          <cell r="V793">
            <v>340000</v>
          </cell>
          <cell r="W793" t="str">
            <v>-</v>
          </cell>
          <cell r="X793" t="str">
            <v>--</v>
          </cell>
          <cell r="Y793">
            <v>0</v>
          </cell>
          <cell r="Z793">
            <v>0</v>
          </cell>
          <cell r="AA793" t="e">
            <v>#VALUE!</v>
          </cell>
        </row>
        <row r="794">
          <cell r="A794" t="str">
            <v>B19-forso-0792</v>
          </cell>
          <cell r="B794" t="str">
            <v>Piano investimenti</v>
          </cell>
          <cell r="C794">
            <v>792</v>
          </cell>
          <cell r="D794" t="str">
            <v>DL119-2019-558-UD-126</v>
          </cell>
          <cell r="E794" t="str">
            <v>B</v>
          </cell>
          <cell r="F794">
            <v>2019</v>
          </cell>
          <cell r="G794" t="str">
            <v>Soggetto Ausiliario</v>
          </cell>
          <cell r="H794" t="str">
            <v>B19-Soggetto Ausiliario</v>
          </cell>
          <cell r="I794" t="str">
            <v>-</v>
          </cell>
          <cell r="J794" t="str">
            <v>in Piano 2019</v>
          </cell>
          <cell r="K794" t="str">
            <v>DIR AGR FOR</v>
          </cell>
          <cell r="L794" t="str">
            <v>DIR AGR FOR</v>
          </cell>
          <cell r="M794" t="str">
            <v>Comune</v>
          </cell>
          <cell r="N794" t="str">
            <v>Comune di Forni di Sotto</v>
          </cell>
          <cell r="O794" t="str">
            <v>Forni di Sotto</v>
          </cell>
          <cell r="P794" t="str">
            <v>T. Auza</v>
          </cell>
          <cell r="Q794" t="str">
            <v>Danni alle opere, sovralluvionamento, erosioni spondali, frane.</v>
          </cell>
          <cell r="R794" t="str">
            <v>Danni alle opere, sovralluvionamento, erosioni spondali, frane.</v>
          </cell>
          <cell r="S794" t="str">
            <v>B</v>
          </cell>
          <cell r="T794" t="str">
            <v>DA AVVIARE</v>
          </cell>
          <cell r="U794">
            <v>160000</v>
          </cell>
          <cell r="V794">
            <v>158244.4</v>
          </cell>
          <cell r="W794">
            <v>158244.4</v>
          </cell>
          <cell r="X794" t="str">
            <v>-</v>
          </cell>
          <cell r="Y794">
            <v>0</v>
          </cell>
          <cell r="Z794">
            <v>0</v>
          </cell>
          <cell r="AA794">
            <v>158244.4</v>
          </cell>
        </row>
        <row r="795">
          <cell r="A795" t="str">
            <v>B19-sauri-0793</v>
          </cell>
          <cell r="B795" t="str">
            <v>Piano investimenti</v>
          </cell>
          <cell r="C795">
            <v>793</v>
          </cell>
          <cell r="D795" t="str">
            <v>DL119-2019-558-UD-278</v>
          </cell>
          <cell r="E795" t="str">
            <v>B</v>
          </cell>
          <cell r="F795">
            <v>2019</v>
          </cell>
          <cell r="G795" t="str">
            <v>Soggetto Ausiliario</v>
          </cell>
          <cell r="H795" t="str">
            <v>B19-Soggetto Ausiliario</v>
          </cell>
          <cell r="I795" t="str">
            <v>-</v>
          </cell>
          <cell r="J795" t="str">
            <v>in Piano 2019</v>
          </cell>
          <cell r="K795" t="str">
            <v>DIR AGR FOR</v>
          </cell>
          <cell r="L795" t="str">
            <v>DIR AGR FOR</v>
          </cell>
          <cell r="M795" t="str">
            <v>Comune</v>
          </cell>
          <cell r="N795" t="str">
            <v>Comune di Sauris</v>
          </cell>
          <cell r="O795" t="str">
            <v>Sauris</v>
          </cell>
          <cell r="P795" t="str">
            <v>Strada Val Navarza</v>
          </cell>
          <cell r="Q795" t="str">
            <v>Malghe. Ripristino/ricostruzione piano viabile, scogliere, opere ing. nat.</v>
          </cell>
          <cell r="R795" t="str">
            <v>Danni al piano viabile. Cedimenti scarpate valle e monte. Danni ai guadiFrane diffuse</v>
          </cell>
          <cell r="S795" t="str">
            <v>B</v>
          </cell>
          <cell r="T795" t="str">
            <v>DA AVVIARE</v>
          </cell>
          <cell r="U795">
            <v>160000</v>
          </cell>
          <cell r="V795">
            <v>155749</v>
          </cell>
          <cell r="W795">
            <v>155749</v>
          </cell>
          <cell r="X795" t="str">
            <v>-</v>
          </cell>
          <cell r="Y795">
            <v>0</v>
          </cell>
          <cell r="Z795">
            <v>0</v>
          </cell>
          <cell r="AA795">
            <v>155749</v>
          </cell>
        </row>
        <row r="796">
          <cell r="A796" t="str">
            <v>-</v>
          </cell>
          <cell r="B796" t="str">
            <v>Segnalazione</v>
          </cell>
          <cell r="C796">
            <v>794</v>
          </cell>
          <cell r="D796" t="str">
            <v>-</v>
          </cell>
          <cell r="E796" t="str">
            <v>-</v>
          </cell>
          <cell r="F796" t="str">
            <v>-</v>
          </cell>
          <cell r="G796" t="str">
            <v>-</v>
          </cell>
          <cell r="H796" t="str">
            <v>-</v>
          </cell>
          <cell r="I796" t="str">
            <v>-</v>
          </cell>
          <cell r="J796" t="str">
            <v>x</v>
          </cell>
          <cell r="K796" t="str">
            <v>DIR AGR FOR</v>
          </cell>
          <cell r="L796" t="str">
            <v>DIR AGR FOR</v>
          </cell>
          <cell r="M796" t="str">
            <v>-</v>
          </cell>
          <cell r="N796" t="str">
            <v>-</v>
          </cell>
          <cell r="O796" t="str">
            <v>Sauris</v>
          </cell>
          <cell r="P796" t="str">
            <v>Strada Mulini -Mediana</v>
          </cell>
          <cell r="Q796" t="str">
            <v>D: malghe. Ripristino/ricostruzione piano viabile, scogliere, opere ing. nat.</v>
          </cell>
          <cell r="R796" t="str">
            <v xml:space="preserve">Danni al piano viabile.Frane </v>
          </cell>
          <cell r="S796" t="str">
            <v>D</v>
          </cell>
          <cell r="T796" t="str">
            <v>DA AVVIARE</v>
          </cell>
          <cell r="U796">
            <v>40000</v>
          </cell>
          <cell r="V796">
            <v>40000</v>
          </cell>
          <cell r="W796" t="str">
            <v>-</v>
          </cell>
          <cell r="X796" t="str">
            <v>--</v>
          </cell>
          <cell r="Y796">
            <v>0</v>
          </cell>
          <cell r="Z796">
            <v>0</v>
          </cell>
          <cell r="AA796" t="e">
            <v>#VALUE!</v>
          </cell>
        </row>
        <row r="797">
          <cell r="A797" t="str">
            <v>D20-for-0795</v>
          </cell>
          <cell r="B797" t="str">
            <v>Piano investimenti</v>
          </cell>
          <cell r="C797">
            <v>795</v>
          </cell>
          <cell r="D797" t="str">
            <v>LN145-2020-558-UD-158</v>
          </cell>
          <cell r="E797" t="str">
            <v>D</v>
          </cell>
          <cell r="F797">
            <v>2020</v>
          </cell>
          <cell r="G797" t="str">
            <v>Soggetto Ausiliario</v>
          </cell>
          <cell r="H797" t="str">
            <v>D20-Soggetto Ausiliario</v>
          </cell>
          <cell r="I797" t="str">
            <v>-</v>
          </cell>
          <cell r="J797" t="str">
            <v>in Piano 2020</v>
          </cell>
          <cell r="K797" t="str">
            <v>DIR AGR FOR</v>
          </cell>
          <cell r="L797" t="str">
            <v>DIR AGR FOR</v>
          </cell>
          <cell r="M797" t="str">
            <v>Direzione centrale risorse agroalimentari, forestali e ittiche</v>
          </cell>
          <cell r="N797" t="str">
            <v>Direzione centrale risorse agroalimentari, forestali e ittiche</v>
          </cell>
          <cell r="O797" t="str">
            <v>Sauris</v>
          </cell>
          <cell r="P797" t="str">
            <v>T. Lumiei</v>
          </cell>
          <cell r="Q797" t="str">
            <v>D</v>
          </cell>
          <cell r="R797" t="str">
            <v>Opere gravemente danneggiate, sovralluvionamento,gravi erosioni spondali,frane .</v>
          </cell>
          <cell r="S797" t="str">
            <v>D</v>
          </cell>
          <cell r="T797" t="str">
            <v>DA AVVIARE</v>
          </cell>
          <cell r="U797">
            <v>500000</v>
          </cell>
          <cell r="V797">
            <v>484701.2</v>
          </cell>
          <cell r="W797">
            <v>484701.2</v>
          </cell>
          <cell r="X797" t="str">
            <v>-</v>
          </cell>
          <cell r="Y797">
            <v>0</v>
          </cell>
          <cell r="Z797">
            <v>0</v>
          </cell>
          <cell r="AA797">
            <v>484701.2</v>
          </cell>
        </row>
        <row r="798">
          <cell r="A798" t="str">
            <v>B19-praca-0796</v>
          </cell>
          <cell r="B798" t="str">
            <v>Piano investimenti</v>
          </cell>
          <cell r="C798">
            <v>796</v>
          </cell>
          <cell r="D798" t="str">
            <v>DL119-2019-558-UD-216</v>
          </cell>
          <cell r="E798" t="str">
            <v>B</v>
          </cell>
          <cell r="F798">
            <v>2019</v>
          </cell>
          <cell r="G798" t="str">
            <v>Soggetto Ausiliario</v>
          </cell>
          <cell r="H798" t="str">
            <v>B19-Soggetto Ausiliario</v>
          </cell>
          <cell r="I798" t="str">
            <v>-</v>
          </cell>
          <cell r="J798" t="str">
            <v>in Piano 2019</v>
          </cell>
          <cell r="K798" t="str">
            <v>DIR AGR FOR</v>
          </cell>
          <cell r="L798" t="str">
            <v>DIR AGR FOR</v>
          </cell>
          <cell r="M798" t="str">
            <v>Comune</v>
          </cell>
          <cell r="N798" t="str">
            <v>Comune di Prato Carnico</v>
          </cell>
          <cell r="O798" t="str">
            <v>Prato Carnico</v>
          </cell>
          <cell r="P798" t="str">
            <v>Strada Pradibosco Malins Ongara</v>
          </cell>
          <cell r="Q798" t="str">
            <v>malghe. Ripristino/ricostruzione piano viabile, scogliere, rifacimento guadi, rifacimento corazzature laddove siano state asportate</v>
          </cell>
          <cell r="R798" t="str">
            <v>Danni al piano viabile con tratti totalmente asportati. Erosione spalla dx opera sul Rio Malins. Frane diffuse</v>
          </cell>
          <cell r="S798" t="str">
            <v>B</v>
          </cell>
          <cell r="T798" t="str">
            <v>DA AVVIARE</v>
          </cell>
          <cell r="U798">
            <v>250000</v>
          </cell>
          <cell r="V798">
            <v>229618.78</v>
          </cell>
          <cell r="W798">
            <v>229618.78</v>
          </cell>
          <cell r="X798" t="str">
            <v>-</v>
          </cell>
          <cell r="Y798">
            <v>0</v>
          </cell>
          <cell r="Z798">
            <v>0</v>
          </cell>
          <cell r="AA798">
            <v>229618.78</v>
          </cell>
        </row>
        <row r="799">
          <cell r="A799" t="str">
            <v>-</v>
          </cell>
          <cell r="B799" t="str">
            <v>Segnalazione</v>
          </cell>
          <cell r="C799">
            <v>797</v>
          </cell>
          <cell r="D799" t="str">
            <v>-</v>
          </cell>
          <cell r="E799" t="str">
            <v>-</v>
          </cell>
          <cell r="F799" t="str">
            <v>-</v>
          </cell>
          <cell r="G799" t="str">
            <v>-</v>
          </cell>
          <cell r="H799" t="str">
            <v>-</v>
          </cell>
          <cell r="I799" t="str">
            <v>-</v>
          </cell>
          <cell r="J799" t="str">
            <v>x</v>
          </cell>
          <cell r="K799" t="str">
            <v>DIR AGR FOR</v>
          </cell>
          <cell r="L799" t="str">
            <v>DIR AGR FOR</v>
          </cell>
          <cell r="M799" t="str">
            <v>-</v>
          </cell>
          <cell r="N799" t="str">
            <v>-</v>
          </cell>
          <cell r="O799" t="str">
            <v>Prato Carnico</v>
          </cell>
          <cell r="P799" t="str">
            <v>Strada Arceons-Vinadia</v>
          </cell>
          <cell r="Q799" t="str">
            <v>D: malghe. Ripristino/ricostruzione strada, scogliere, rifacimento guadi.</v>
          </cell>
          <cell r="R799" t="str">
            <v>Danni al piano viabile. Ci sono tratti di strada completamente asportati.</v>
          </cell>
          <cell r="S799" t="str">
            <v>B</v>
          </cell>
          <cell r="T799" t="str">
            <v>DA AVVIARE</v>
          </cell>
          <cell r="U799">
            <v>95000</v>
          </cell>
          <cell r="V799">
            <v>95000</v>
          </cell>
          <cell r="W799" t="str">
            <v>-</v>
          </cell>
          <cell r="X799" t="str">
            <v>--</v>
          </cell>
          <cell r="Y799">
            <v>0</v>
          </cell>
          <cell r="Z799">
            <v>0</v>
          </cell>
          <cell r="AA799" t="e">
            <v>#VALUE!</v>
          </cell>
        </row>
        <row r="800">
          <cell r="A800" t="str">
            <v>B19-praca-0798</v>
          </cell>
          <cell r="B800" t="str">
            <v>Piano investimenti</v>
          </cell>
          <cell r="C800">
            <v>798</v>
          </cell>
          <cell r="D800" t="str">
            <v>DL119-2019-558-UD-217</v>
          </cell>
          <cell r="E800" t="str">
            <v>B</v>
          </cell>
          <cell r="F800">
            <v>2019</v>
          </cell>
          <cell r="G800" t="str">
            <v>Soggetto Ausiliario</v>
          </cell>
          <cell r="H800" t="str">
            <v>B19-Soggetto Ausiliario</v>
          </cell>
          <cell r="I800" t="str">
            <v>-</v>
          </cell>
          <cell r="J800" t="str">
            <v>in Piano 2019</v>
          </cell>
          <cell r="K800" t="str">
            <v>DIR AGR FOR</v>
          </cell>
          <cell r="L800" t="str">
            <v>DIR AGR FOR</v>
          </cell>
          <cell r="M800" t="str">
            <v>Comune</v>
          </cell>
          <cell r="N800" t="str">
            <v>Comune di Prato Carnico</v>
          </cell>
          <cell r="O800" t="str">
            <v>Prato Carnico</v>
          </cell>
          <cell r="P800" t="str">
            <v>Strada Pieria-Ruin</v>
          </cell>
          <cell r="Q800" t="str">
            <v>Acquedotto.  Ripristino piano viabile. Scogliere. Opere di ing. Nat.</v>
          </cell>
          <cell r="R800" t="str">
            <v>erosione spondale rio Mazzaretto che ha interessato la strada. Danni piano viabile, frane.</v>
          </cell>
          <cell r="S800" t="str">
            <v>B</v>
          </cell>
          <cell r="T800" t="str">
            <v>DA AVVIARE</v>
          </cell>
          <cell r="U800">
            <v>47000</v>
          </cell>
          <cell r="V800">
            <v>42345.469999999994</v>
          </cell>
          <cell r="W800">
            <v>42345.469999999994</v>
          </cell>
          <cell r="X800" t="str">
            <v>-</v>
          </cell>
          <cell r="Y800">
            <v>0</v>
          </cell>
          <cell r="Z800">
            <v>0</v>
          </cell>
          <cell r="AA800">
            <v>42345.469999999994</v>
          </cell>
        </row>
        <row r="801">
          <cell r="A801" t="str">
            <v>-</v>
          </cell>
          <cell r="B801" t="str">
            <v>Segnalazione</v>
          </cell>
          <cell r="C801">
            <v>799</v>
          </cell>
          <cell r="D801" t="str">
            <v>-</v>
          </cell>
          <cell r="E801" t="str">
            <v>-</v>
          </cell>
          <cell r="F801" t="str">
            <v>-</v>
          </cell>
          <cell r="G801" t="str">
            <v>-</v>
          </cell>
          <cell r="H801" t="str">
            <v>-</v>
          </cell>
          <cell r="I801" t="str">
            <v>-</v>
          </cell>
          <cell r="J801" t="str">
            <v>x</v>
          </cell>
          <cell r="K801" t="str">
            <v>DIR AGR FOR</v>
          </cell>
          <cell r="L801" t="str">
            <v>DIR AGR FOR</v>
          </cell>
          <cell r="M801" t="str">
            <v>-</v>
          </cell>
          <cell r="N801" t="str">
            <v>-</v>
          </cell>
          <cell r="O801" t="str">
            <v>Prato Carnico</v>
          </cell>
          <cell r="P801" t="str">
            <v>Strada Passo Siera</v>
          </cell>
          <cell r="Q801" t="str">
            <v>D: malghe. Ripristino piano viabile. Rifacimento guadi e opera mista</v>
          </cell>
          <cell r="R801" t="str">
            <v>erosione fondo stradale e danni ai guadi</v>
          </cell>
          <cell r="S801" t="str">
            <v>D</v>
          </cell>
          <cell r="T801" t="str">
            <v>DA AVVIARE</v>
          </cell>
          <cell r="U801">
            <v>52000</v>
          </cell>
          <cell r="V801">
            <v>52000</v>
          </cell>
          <cell r="W801" t="str">
            <v>-</v>
          </cell>
          <cell r="X801" t="str">
            <v>--</v>
          </cell>
          <cell r="Y801">
            <v>0</v>
          </cell>
          <cell r="Z801">
            <v>0</v>
          </cell>
          <cell r="AA801" t="e">
            <v>#VALUE!</v>
          </cell>
        </row>
        <row r="802">
          <cell r="A802" t="str">
            <v>-</v>
          </cell>
          <cell r="B802" t="str">
            <v>Segnalazione</v>
          </cell>
          <cell r="C802">
            <v>800</v>
          </cell>
          <cell r="D802" t="str">
            <v>-</v>
          </cell>
          <cell r="E802" t="str">
            <v>-</v>
          </cell>
          <cell r="F802" t="str">
            <v>-</v>
          </cell>
          <cell r="G802" t="str">
            <v>-</v>
          </cell>
          <cell r="H802" t="str">
            <v>-</v>
          </cell>
          <cell r="I802" t="str">
            <v>-</v>
          </cell>
          <cell r="J802" t="str">
            <v>x</v>
          </cell>
          <cell r="K802" t="str">
            <v>DIR AGR FOR</v>
          </cell>
          <cell r="L802" t="str">
            <v>DIR AGR FOR</v>
          </cell>
          <cell r="M802" t="str">
            <v>-</v>
          </cell>
          <cell r="N802" t="str">
            <v>-</v>
          </cell>
          <cell r="O802" t="str">
            <v>Prato Carnico</v>
          </cell>
          <cell r="P802" t="str">
            <v>Rio Avausa/Maina</v>
          </cell>
          <cell r="Q802" t="str">
            <v xml:space="preserve">D: esecuzione opere trasversali e difese spondali </v>
          </cell>
          <cell r="R802" t="str">
            <v>erosioni di fondo e spondali</v>
          </cell>
          <cell r="S802" t="str">
            <v>D</v>
          </cell>
          <cell r="T802" t="str">
            <v>DA AVVIARE</v>
          </cell>
          <cell r="U802">
            <v>100000</v>
          </cell>
          <cell r="V802">
            <v>100000</v>
          </cell>
          <cell r="W802" t="str">
            <v>-</v>
          </cell>
          <cell r="X802" t="str">
            <v>--</v>
          </cell>
          <cell r="Y802">
            <v>0</v>
          </cell>
          <cell r="Z802">
            <v>0</v>
          </cell>
          <cell r="AA802" t="e">
            <v>#VALUE!</v>
          </cell>
        </row>
        <row r="803">
          <cell r="A803" t="str">
            <v>-</v>
          </cell>
          <cell r="B803" t="str">
            <v>Segnalazione</v>
          </cell>
          <cell r="C803">
            <v>801</v>
          </cell>
          <cell r="D803" t="str">
            <v>-</v>
          </cell>
          <cell r="E803" t="str">
            <v>-</v>
          </cell>
          <cell r="F803" t="str">
            <v>-</v>
          </cell>
          <cell r="G803" t="str">
            <v>-</v>
          </cell>
          <cell r="H803" t="str">
            <v>-</v>
          </cell>
          <cell r="I803" t="str">
            <v>-</v>
          </cell>
          <cell r="J803" t="str">
            <v>x</v>
          </cell>
          <cell r="K803" t="str">
            <v>DIR AGR FOR</v>
          </cell>
          <cell r="L803" t="str">
            <v>DIR AGR FOR</v>
          </cell>
          <cell r="M803" t="str">
            <v>-</v>
          </cell>
          <cell r="N803" t="str">
            <v>-</v>
          </cell>
          <cell r="O803" t="str">
            <v>Ovaro</v>
          </cell>
          <cell r="P803" t="str">
            <v>Strada Mione-Forchia</v>
          </cell>
          <cell r="Q803" t="str">
            <v>D: malghe. Ripristino piano viabile</v>
          </cell>
          <cell r="R803" t="str">
            <v>Danni piano viabile. Schianti</v>
          </cell>
          <cell r="S803" t="str">
            <v>D</v>
          </cell>
          <cell r="T803" t="str">
            <v>DA AVVIARE</v>
          </cell>
          <cell r="U803">
            <v>32000</v>
          </cell>
          <cell r="V803">
            <v>32000</v>
          </cell>
          <cell r="W803" t="str">
            <v>-</v>
          </cell>
          <cell r="X803" t="str">
            <v>--</v>
          </cell>
          <cell r="Y803">
            <v>0</v>
          </cell>
          <cell r="Z803">
            <v>0</v>
          </cell>
          <cell r="AA803" t="e">
            <v>#VALUE!</v>
          </cell>
        </row>
        <row r="804">
          <cell r="A804" t="str">
            <v>-</v>
          </cell>
          <cell r="B804" t="str">
            <v>Segnalazione</v>
          </cell>
          <cell r="C804">
            <v>802</v>
          </cell>
          <cell r="D804" t="str">
            <v>-</v>
          </cell>
          <cell r="E804" t="str">
            <v>-</v>
          </cell>
          <cell r="F804" t="str">
            <v>-</v>
          </cell>
          <cell r="G804" t="str">
            <v>-</v>
          </cell>
          <cell r="H804" t="str">
            <v>-</v>
          </cell>
          <cell r="I804" t="str">
            <v>-</v>
          </cell>
          <cell r="J804" t="str">
            <v>z</v>
          </cell>
          <cell r="K804" t="str">
            <v>DIR AGR FOR</v>
          </cell>
          <cell r="L804" t="str">
            <v>-</v>
          </cell>
          <cell r="M804" t="str">
            <v>-</v>
          </cell>
          <cell r="N804" t="str">
            <v>-</v>
          </cell>
          <cell r="O804" t="str">
            <v>Ovaro</v>
          </cell>
          <cell r="P804" t="str">
            <v>Strada Lenzone Arvenis</v>
          </cell>
          <cell r="Q804" t="str">
            <v>D: malghe/acquedotti. Ripristino piano viabile</v>
          </cell>
          <cell r="R804" t="str">
            <v>Danni piano viabile. Frane  diffuse</v>
          </cell>
          <cell r="S804" t="str">
            <v>D</v>
          </cell>
          <cell r="T804" t="str">
            <v>DA AVVIARE</v>
          </cell>
          <cell r="U804">
            <v>38000</v>
          </cell>
          <cell r="V804">
            <v>38000</v>
          </cell>
          <cell r="W804" t="str">
            <v>-</v>
          </cell>
          <cell r="X804" t="str">
            <v>--</v>
          </cell>
          <cell r="Y804">
            <v>0</v>
          </cell>
          <cell r="Z804">
            <v>0</v>
          </cell>
          <cell r="AA804" t="e">
            <v>#VALUE!</v>
          </cell>
        </row>
        <row r="805">
          <cell r="A805" t="str">
            <v>-</v>
          </cell>
          <cell r="B805" t="str">
            <v>Segnalazione</v>
          </cell>
          <cell r="C805">
            <v>803</v>
          </cell>
          <cell r="D805" t="str">
            <v>-</v>
          </cell>
          <cell r="E805" t="str">
            <v>-</v>
          </cell>
          <cell r="F805" t="str">
            <v>-</v>
          </cell>
          <cell r="G805" t="str">
            <v>-</v>
          </cell>
          <cell r="H805" t="str">
            <v>-</v>
          </cell>
          <cell r="I805" t="str">
            <v>-</v>
          </cell>
          <cell r="J805" t="str">
            <v>z</v>
          </cell>
          <cell r="K805" t="str">
            <v>DIR AGR FOR</v>
          </cell>
          <cell r="L805" t="str">
            <v>DIR AGR FOR</v>
          </cell>
          <cell r="M805" t="str">
            <v>-</v>
          </cell>
          <cell r="N805" t="str">
            <v>-</v>
          </cell>
          <cell r="O805" t="str">
            <v>Ovaro</v>
          </cell>
          <cell r="P805" t="str">
            <v>Strada Miozza Valinie</v>
          </cell>
          <cell r="Q805" t="str">
            <v>D: malga, opere idrauliche. Ripristino piano viabile e piccole frane</v>
          </cell>
          <cell r="R805" t="str">
            <v>Danni piano viabile. Frane  diffuse.Erosioni per vicinanza T. Miozza</v>
          </cell>
          <cell r="S805" t="str">
            <v>D</v>
          </cell>
          <cell r="T805" t="str">
            <v>DA AVVIARE</v>
          </cell>
          <cell r="U805">
            <v>40000</v>
          </cell>
          <cell r="V805">
            <v>40000</v>
          </cell>
          <cell r="W805" t="str">
            <v>-</v>
          </cell>
          <cell r="X805" t="str">
            <v>--</v>
          </cell>
          <cell r="Y805">
            <v>0</v>
          </cell>
          <cell r="Z805">
            <v>0</v>
          </cell>
          <cell r="AA805" t="e">
            <v>#VALUE!</v>
          </cell>
        </row>
        <row r="806">
          <cell r="A806" t="str">
            <v>B19-ovaro-0804</v>
          </cell>
          <cell r="B806" t="str">
            <v>Piano investimenti</v>
          </cell>
          <cell r="C806">
            <v>804</v>
          </cell>
          <cell r="D806" t="str">
            <v>DL119-2019-558-UD-153</v>
          </cell>
          <cell r="E806" t="str">
            <v>B</v>
          </cell>
          <cell r="F806">
            <v>2019</v>
          </cell>
          <cell r="G806" t="str">
            <v>Soggetto Ausiliario</v>
          </cell>
          <cell r="H806" t="str">
            <v>B19-Soggetto Ausiliario</v>
          </cell>
          <cell r="I806" t="str">
            <v>-</v>
          </cell>
          <cell r="J806" t="str">
            <v>in Piano 2019</v>
          </cell>
          <cell r="K806" t="str">
            <v>DIR AGR FOR</v>
          </cell>
          <cell r="L806" t="str">
            <v>DIR AGR FOR</v>
          </cell>
          <cell r="M806" t="str">
            <v>Comune</v>
          </cell>
          <cell r="N806" t="str">
            <v>Comune di Ovaro</v>
          </cell>
          <cell r="O806" t="str">
            <v>Ovaro</v>
          </cell>
          <cell r="P806" t="str">
            <v>Torrente Miozza</v>
          </cell>
          <cell r="Q806" t="str">
            <v xml:space="preserve"> ripristino e ricostruzione opere SIF, ripristino sezione idraulica  </v>
          </cell>
          <cell r="R806" t="str">
            <v xml:space="preserve">Danni alle opere trasversali e longitudinali, sovralluvionamenti </v>
          </cell>
          <cell r="S806" t="str">
            <v>B</v>
          </cell>
          <cell r="T806" t="str">
            <v>DA AVVIARE</v>
          </cell>
          <cell r="U806">
            <v>300000</v>
          </cell>
          <cell r="V806">
            <v>289742.08999999997</v>
          </cell>
          <cell r="W806">
            <v>289742.08999999997</v>
          </cell>
          <cell r="X806" t="str">
            <v>-</v>
          </cell>
          <cell r="Y806">
            <v>0</v>
          </cell>
          <cell r="Z806">
            <v>0</v>
          </cell>
          <cell r="AA806">
            <v>289742.08999999997</v>
          </cell>
        </row>
        <row r="807">
          <cell r="A807" t="str">
            <v>-</v>
          </cell>
          <cell r="B807" t="str">
            <v>Segnalazione</v>
          </cell>
          <cell r="C807">
            <v>805</v>
          </cell>
          <cell r="D807" t="str">
            <v>-</v>
          </cell>
          <cell r="E807" t="str">
            <v>-</v>
          </cell>
          <cell r="F807" t="str">
            <v>-</v>
          </cell>
          <cell r="G807" t="str">
            <v>-</v>
          </cell>
          <cell r="H807" t="str">
            <v>-</v>
          </cell>
          <cell r="I807" t="str">
            <v>-</v>
          </cell>
          <cell r="J807" t="str">
            <v>z</v>
          </cell>
          <cell r="K807" t="str">
            <v>DIR AGR FOR</v>
          </cell>
          <cell r="L807" t="str">
            <v>-</v>
          </cell>
          <cell r="M807" t="str">
            <v>-</v>
          </cell>
          <cell r="N807" t="str">
            <v>-</v>
          </cell>
          <cell r="O807" t="str">
            <v>Lauco</v>
          </cell>
          <cell r="P807" t="str">
            <v>Strada Loc. Runchia</v>
          </cell>
          <cell r="Q807" t="str">
            <v>B: frazione abitata. Ripristino piano viabile</v>
          </cell>
          <cell r="R807" t="str">
            <v>Danni piano viabile. Frane  diffuse.Danni ai due guadi</v>
          </cell>
          <cell r="S807" t="str">
            <v>B</v>
          </cell>
          <cell r="T807" t="str">
            <v>Concluso</v>
          </cell>
          <cell r="U807">
            <v>0</v>
          </cell>
          <cell r="V807">
            <v>0</v>
          </cell>
          <cell r="W807" t="str">
            <v>-</v>
          </cell>
          <cell r="X807" t="str">
            <v>--</v>
          </cell>
          <cell r="Y807">
            <v>0</v>
          </cell>
          <cell r="Z807">
            <v>0</v>
          </cell>
          <cell r="AA807" t="e">
            <v>#VALUE!</v>
          </cell>
        </row>
        <row r="808">
          <cell r="A808" t="str">
            <v>-</v>
          </cell>
          <cell r="B808" t="str">
            <v>Segnalazione</v>
          </cell>
          <cell r="C808">
            <v>806</v>
          </cell>
          <cell r="D808" t="str">
            <v>-</v>
          </cell>
          <cell r="E808" t="str">
            <v>-</v>
          </cell>
          <cell r="F808" t="str">
            <v>-</v>
          </cell>
          <cell r="G808" t="str">
            <v>-</v>
          </cell>
          <cell r="H808" t="str">
            <v>-</v>
          </cell>
          <cell r="I808" t="str">
            <v>-</v>
          </cell>
          <cell r="J808" t="str">
            <v>z</v>
          </cell>
          <cell r="K808" t="str">
            <v>DIR AGR FOR</v>
          </cell>
          <cell r="L808" t="str">
            <v>-</v>
          </cell>
          <cell r="M808" t="str">
            <v>-</v>
          </cell>
          <cell r="N808" t="str">
            <v>-</v>
          </cell>
          <cell r="O808" t="str">
            <v>Paluzza</v>
          </cell>
          <cell r="P808" t="str">
            <v>Aip</v>
          </cell>
          <cell r="Q808" t="str">
            <v>tipo D: ricostruzione sponde erose e realizzazione scogliere</v>
          </cell>
          <cell r="R808" t="str">
            <v>Erosione spalla del ponte della strada comunale con interessamento della viabilità forestale per Barazzadis</v>
          </cell>
          <cell r="S808" t="str">
            <v>D</v>
          </cell>
          <cell r="T808" t="str">
            <v>DA AVVIARE</v>
          </cell>
          <cell r="U808">
            <v>10000</v>
          </cell>
          <cell r="V808">
            <v>10000</v>
          </cell>
          <cell r="W808" t="str">
            <v>-</v>
          </cell>
          <cell r="X808" t="str">
            <v>--</v>
          </cell>
          <cell r="Y808">
            <v>0</v>
          </cell>
          <cell r="Z808">
            <v>0</v>
          </cell>
          <cell r="AA808" t="e">
            <v>#VALUE!</v>
          </cell>
        </row>
        <row r="809">
          <cell r="A809" t="str">
            <v>-</v>
          </cell>
          <cell r="B809" t="str">
            <v>Segnalazione</v>
          </cell>
          <cell r="C809">
            <v>807</v>
          </cell>
          <cell r="D809" t="str">
            <v>-</v>
          </cell>
          <cell r="E809" t="str">
            <v>-</v>
          </cell>
          <cell r="F809" t="str">
            <v>-</v>
          </cell>
          <cell r="G809" t="str">
            <v>-</v>
          </cell>
          <cell r="H809" t="str">
            <v>-</v>
          </cell>
          <cell r="I809" t="str">
            <v>-</v>
          </cell>
          <cell r="J809" t="str">
            <v>z</v>
          </cell>
          <cell r="K809" t="str">
            <v>DIR AGR FOR</v>
          </cell>
          <cell r="L809" t="str">
            <v>-</v>
          </cell>
          <cell r="M809" t="str">
            <v>-</v>
          </cell>
          <cell r="N809" t="str">
            <v>-</v>
          </cell>
          <cell r="O809" t="str">
            <v>Paluzza</v>
          </cell>
          <cell r="P809" t="str">
            <v>Laghetti di Timau</v>
          </cell>
          <cell r="Q809" t="str">
            <v>tipo D: inalveamento e ricostruzione sezione idraulica, ricostruzione tombotti</v>
          </cell>
          <cell r="R809" t="str">
            <v>Erosione alveo con trasporto materiale verso valle e ostruzione tombotti e guadi</v>
          </cell>
          <cell r="S809" t="str">
            <v>D</v>
          </cell>
          <cell r="T809" t="str">
            <v>DA AVVIARE</v>
          </cell>
          <cell r="U809">
            <v>50000</v>
          </cell>
          <cell r="V809">
            <v>50000</v>
          </cell>
          <cell r="W809" t="str">
            <v>-</v>
          </cell>
          <cell r="X809" t="str">
            <v>--</v>
          </cell>
          <cell r="Y809">
            <v>0</v>
          </cell>
          <cell r="Z809">
            <v>0</v>
          </cell>
          <cell r="AA809" t="e">
            <v>#VALUE!</v>
          </cell>
        </row>
        <row r="810">
          <cell r="A810" t="str">
            <v>-</v>
          </cell>
          <cell r="B810" t="str">
            <v>Segnalazione</v>
          </cell>
          <cell r="C810">
            <v>808</v>
          </cell>
          <cell r="D810" t="str">
            <v>-</v>
          </cell>
          <cell r="E810" t="str">
            <v>-</v>
          </cell>
          <cell r="F810" t="str">
            <v>-</v>
          </cell>
          <cell r="G810" t="str">
            <v>-</v>
          </cell>
          <cell r="H810" t="str">
            <v>-</v>
          </cell>
          <cell r="I810" t="str">
            <v>-</v>
          </cell>
          <cell r="J810" t="str">
            <v>z</v>
          </cell>
          <cell r="K810" t="str">
            <v>DIR AGR FOR</v>
          </cell>
          <cell r="L810" t="str">
            <v>DIR AGR FOR</v>
          </cell>
          <cell r="M810" t="str">
            <v>-</v>
          </cell>
          <cell r="N810" t="str">
            <v>-</v>
          </cell>
          <cell r="O810" t="str">
            <v>Paluzza</v>
          </cell>
          <cell r="P810" t="str">
            <v>Val Collina</v>
          </cell>
          <cell r="Q810" t="str">
            <v>tipo D: sgombero schianti, ricostruzione settori sede stradale, realizzazione terre rinforzate e consolidamento scarpate</v>
          </cell>
          <cell r="R810" t="str">
            <v>Schianti, accumuli detritici, erosione scarpate</v>
          </cell>
          <cell r="S810" t="str">
            <v>D</v>
          </cell>
          <cell r="T810" t="str">
            <v>DA AVVIARE</v>
          </cell>
          <cell r="U810">
            <v>135000</v>
          </cell>
          <cell r="V810">
            <v>135000</v>
          </cell>
          <cell r="W810" t="str">
            <v>-</v>
          </cell>
          <cell r="X810" t="str">
            <v>--</v>
          </cell>
          <cell r="Y810">
            <v>0</v>
          </cell>
          <cell r="Z810">
            <v>0</v>
          </cell>
          <cell r="AA810" t="e">
            <v>#VALUE!</v>
          </cell>
        </row>
        <row r="811">
          <cell r="A811" t="str">
            <v>D20-ravas-0809</v>
          </cell>
          <cell r="B811" t="str">
            <v>Piano investimenti</v>
          </cell>
          <cell r="C811">
            <v>809</v>
          </cell>
          <cell r="D811" t="str">
            <v>LN145-2020-558-UD-159</v>
          </cell>
          <cell r="E811" t="str">
            <v>D</v>
          </cell>
          <cell r="F811">
            <v>2020</v>
          </cell>
          <cell r="G811" t="str">
            <v>Soggetto Ausiliario</v>
          </cell>
          <cell r="H811" t="str">
            <v>D20-Soggetto Ausiliario</v>
          </cell>
          <cell r="I811" t="str">
            <v>-</v>
          </cell>
          <cell r="J811" t="str">
            <v>in Piano 2020</v>
          </cell>
          <cell r="K811" t="str">
            <v>DIR AGR FOR</v>
          </cell>
          <cell r="L811" t="str">
            <v>DIR AGR FOR</v>
          </cell>
          <cell r="M811" t="str">
            <v>Comune</v>
          </cell>
          <cell r="N811" t="str">
            <v>Comune di Ravascletto</v>
          </cell>
          <cell r="O811" t="str">
            <v>Ravascletto</v>
          </cell>
          <cell r="P811" t="str">
            <v>Agalt</v>
          </cell>
          <cell r="Q811" t="str">
            <v>tipo D: inalveamento e ricostruzione sezione idraulica, ricopstruzione superfici franate e realizzazione guado</v>
          </cell>
          <cell r="R811" t="str">
            <v>Trasporto materiale con fuoriuscita dall'alveo e intasamento pista forestale</v>
          </cell>
          <cell r="S811" t="str">
            <v>D</v>
          </cell>
          <cell r="T811" t="str">
            <v>DA AVVIARE</v>
          </cell>
          <cell r="U811">
            <v>100000</v>
          </cell>
          <cell r="V811">
            <v>98400.03</v>
          </cell>
          <cell r="W811">
            <v>98400.03</v>
          </cell>
          <cell r="X811" t="str">
            <v>-</v>
          </cell>
          <cell r="Y811">
            <v>0</v>
          </cell>
          <cell r="Z811">
            <v>0</v>
          </cell>
          <cell r="AA811">
            <v>98400.03</v>
          </cell>
        </row>
        <row r="812">
          <cell r="A812" t="str">
            <v>-</v>
          </cell>
          <cell r="B812" t="str">
            <v>Segnalazione</v>
          </cell>
          <cell r="C812">
            <v>810</v>
          </cell>
          <cell r="D812" t="str">
            <v>-</v>
          </cell>
          <cell r="E812" t="str">
            <v>-</v>
          </cell>
          <cell r="F812" t="str">
            <v>-</v>
          </cell>
          <cell r="G812" t="str">
            <v>-</v>
          </cell>
          <cell r="H812" t="str">
            <v>-</v>
          </cell>
          <cell r="I812" t="str">
            <v>-</v>
          </cell>
          <cell r="J812" t="str">
            <v>x</v>
          </cell>
          <cell r="K812" t="str">
            <v>DIR AGR FOR</v>
          </cell>
          <cell r="L812" t="str">
            <v>DIR AGR FOR</v>
          </cell>
          <cell r="M812" t="str">
            <v>-</v>
          </cell>
          <cell r="N812" t="str">
            <v>-</v>
          </cell>
          <cell r="O812" t="str">
            <v>Ravascletto</v>
          </cell>
          <cell r="P812" t="str">
            <v>Rio Glarial</v>
          </cell>
          <cell r="Q812" t="str">
            <v>B: inalveamento e ricostruzione sezione idraulica</v>
          </cell>
          <cell r="R812" t="str">
            <v>Esondazione e accumulo materiale su SS e danni a insediamenti produttivi e residenziali. Da rimuovere materiale residuo a monte della zona danneggiata. Erosione spondale.</v>
          </cell>
          <cell r="S812" t="str">
            <v>B</v>
          </cell>
          <cell r="T812" t="str">
            <v>DA AVVIARE</v>
          </cell>
          <cell r="U812">
            <v>15000</v>
          </cell>
          <cell r="V812">
            <v>15000</v>
          </cell>
          <cell r="W812" t="str">
            <v>-</v>
          </cell>
          <cell r="X812" t="str">
            <v>--</v>
          </cell>
          <cell r="Y812">
            <v>0</v>
          </cell>
          <cell r="Z812">
            <v>0</v>
          </cell>
          <cell r="AA812" t="e">
            <v>#VALUE!</v>
          </cell>
        </row>
        <row r="813">
          <cell r="A813" t="str">
            <v>B19-ravas-0811</v>
          </cell>
          <cell r="B813" t="str">
            <v>Piano investimenti</v>
          </cell>
          <cell r="C813">
            <v>811</v>
          </cell>
          <cell r="D813" t="str">
            <v>DL119-2019-558-UD-231</v>
          </cell>
          <cell r="E813" t="str">
            <v>B</v>
          </cell>
          <cell r="F813">
            <v>2019</v>
          </cell>
          <cell r="G813" t="str">
            <v>Soggetto Ausiliario</v>
          </cell>
          <cell r="H813" t="str">
            <v>B19-Soggetto Ausiliario</v>
          </cell>
          <cell r="I813" t="str">
            <v>-</v>
          </cell>
          <cell r="J813" t="str">
            <v>in Piano 2019</v>
          </cell>
          <cell r="K813" t="str">
            <v>DIR AGR FOR</v>
          </cell>
          <cell r="L813" t="str">
            <v>DIR AGR FOR</v>
          </cell>
          <cell r="M813" t="str">
            <v>Comune</v>
          </cell>
          <cell r="N813" t="str">
            <v>Comune di Ravascletto</v>
          </cell>
          <cell r="O813" t="str">
            <v>Ravascletto</v>
          </cell>
          <cell r="P813" t="str">
            <v>Rio Margò, centro capoluogo</v>
          </cell>
          <cell r="Q813" t="str">
            <v>Ricostruzione sponde erose</v>
          </cell>
          <cell r="R813" t="str">
            <v xml:space="preserve">erosione spondale rio Margò, scalzamento fondazioni </v>
          </cell>
          <cell r="S813" t="str">
            <v>B</v>
          </cell>
          <cell r="T813" t="str">
            <v>DA AVVIARE</v>
          </cell>
          <cell r="U813">
            <v>200000</v>
          </cell>
          <cell r="V813">
            <v>190348.08</v>
          </cell>
          <cell r="W813">
            <v>190348.08</v>
          </cell>
          <cell r="X813" t="str">
            <v>-</v>
          </cell>
          <cell r="Y813">
            <v>0</v>
          </cell>
          <cell r="Z813">
            <v>0</v>
          </cell>
          <cell r="AA813">
            <v>190348.08</v>
          </cell>
        </row>
        <row r="814">
          <cell r="A814" t="str">
            <v>-</v>
          </cell>
          <cell r="B814" t="str">
            <v>Segnalazione</v>
          </cell>
          <cell r="C814">
            <v>812</v>
          </cell>
          <cell r="D814" t="str">
            <v>-</v>
          </cell>
          <cell r="E814" t="str">
            <v>-</v>
          </cell>
          <cell r="F814" t="str">
            <v>-</v>
          </cell>
          <cell r="G814" t="str">
            <v>-</v>
          </cell>
          <cell r="H814" t="str">
            <v>-</v>
          </cell>
          <cell r="I814" t="str">
            <v>-</v>
          </cell>
          <cell r="J814" t="str">
            <v>x</v>
          </cell>
          <cell r="K814" t="str">
            <v>DIR AGR FOR</v>
          </cell>
          <cell r="L814" t="str">
            <v>DIR AGR FOR</v>
          </cell>
          <cell r="M814" t="str">
            <v>-</v>
          </cell>
          <cell r="N814" t="str">
            <v>-</v>
          </cell>
          <cell r="O814" t="str">
            <v>Ravascletto</v>
          </cell>
          <cell r="P814" t="str">
            <v>Campivolo</v>
          </cell>
          <cell r="Q814" t="str">
            <v>B: allontanamento schianti, ricostruzione sponde erose e realizzazione scogliere</v>
          </cell>
          <cell r="R814" t="str">
            <v>erosione al piede di unità abitative, intasamento opere di deflusso, schianti</v>
          </cell>
          <cell r="S814" t="str">
            <v>B</v>
          </cell>
          <cell r="T814" t="str">
            <v>DA AVVIARE</v>
          </cell>
          <cell r="U814">
            <v>70000</v>
          </cell>
          <cell r="V814">
            <v>70000</v>
          </cell>
          <cell r="W814" t="str">
            <v>-</v>
          </cell>
          <cell r="X814" t="str">
            <v>--</v>
          </cell>
          <cell r="Y814">
            <v>0</v>
          </cell>
          <cell r="Z814">
            <v>0</v>
          </cell>
          <cell r="AA814" t="e">
            <v>#VALUE!</v>
          </cell>
        </row>
        <row r="815">
          <cell r="A815" t="str">
            <v>-</v>
          </cell>
          <cell r="B815" t="str">
            <v>Segnalazione</v>
          </cell>
          <cell r="C815">
            <v>813</v>
          </cell>
          <cell r="D815" t="str">
            <v>-</v>
          </cell>
          <cell r="E815" t="str">
            <v>-</v>
          </cell>
          <cell r="F815" t="str">
            <v>-</v>
          </cell>
          <cell r="G815" t="str">
            <v>-</v>
          </cell>
          <cell r="H815" t="str">
            <v>-</v>
          </cell>
          <cell r="I815" t="str">
            <v>-</v>
          </cell>
          <cell r="J815" t="str">
            <v>x</v>
          </cell>
          <cell r="K815" t="str">
            <v>DIR AGR FOR</v>
          </cell>
          <cell r="L815" t="str">
            <v>DIR AGR FOR</v>
          </cell>
          <cell r="M815" t="str">
            <v>-</v>
          </cell>
          <cell r="N815" t="str">
            <v>-</v>
          </cell>
          <cell r="O815" t="str">
            <v>Ravascletto</v>
          </cell>
          <cell r="P815" t="str">
            <v>Rio Maior</v>
          </cell>
          <cell r="Q815" t="str">
            <v xml:space="preserve">B: Sottofondazione opere, realizzazione difese spondali, ricalibratura sezioni di deflusso </v>
          </cell>
          <cell r="R815" t="str">
            <v xml:space="preserve">Danni alle opere trasversali e longitudinali, sovralluvionamenti </v>
          </cell>
          <cell r="S815" t="str">
            <v>B</v>
          </cell>
          <cell r="T815" t="str">
            <v>DA AVVIARE</v>
          </cell>
          <cell r="U815">
            <v>500000</v>
          </cell>
          <cell r="V815">
            <v>500000</v>
          </cell>
          <cell r="W815" t="str">
            <v>-</v>
          </cell>
          <cell r="X815" t="str">
            <v>--</v>
          </cell>
          <cell r="Y815">
            <v>0</v>
          </cell>
          <cell r="Z815">
            <v>0</v>
          </cell>
          <cell r="AA815" t="e">
            <v>#VALUE!</v>
          </cell>
        </row>
        <row r="816">
          <cell r="A816" t="str">
            <v>B19-for-0814</v>
          </cell>
          <cell r="B816" t="str">
            <v>Piano investimenti</v>
          </cell>
          <cell r="C816">
            <v>814</v>
          </cell>
          <cell r="D816" t="str">
            <v>DL119-2019-558-UD-236</v>
          </cell>
          <cell r="E816" t="str">
            <v>B</v>
          </cell>
          <cell r="F816">
            <v>2019</v>
          </cell>
          <cell r="G816" t="str">
            <v>Soggetto Ausiliario</v>
          </cell>
          <cell r="H816" t="str">
            <v>B19-Soggetto Ausiliario</v>
          </cell>
          <cell r="I816" t="str">
            <v>-</v>
          </cell>
          <cell r="J816" t="str">
            <v>in Piano 2019</v>
          </cell>
          <cell r="K816" t="str">
            <v>DIR AGR FOR</v>
          </cell>
          <cell r="L816" t="str">
            <v>DIR AGR FOR</v>
          </cell>
          <cell r="M816" t="str">
            <v>DIR AGR FOR</v>
          </cell>
          <cell r="N816" t="str">
            <v>Direzione centrale risorse agroalimentari, forestali e ittiche</v>
          </cell>
          <cell r="O816" t="str">
            <v>Ravascletto</v>
          </cell>
          <cell r="P816" t="str">
            <v>Torrente Gladegna</v>
          </cell>
          <cell r="Q816" t="str">
            <v xml:space="preserve">Sottofondazione muri SR, realizzazione opere trasversali e longitudinali, manutenzione ponte loc. Agalt, ricalibratura sezioni di deflusso, rimozione piante </v>
          </cell>
          <cell r="R816" t="str">
            <v xml:space="preserve">Danni alle opere trasversali e longitudinali, sovralluvionamenti </v>
          </cell>
          <cell r="S816" t="str">
            <v>B</v>
          </cell>
          <cell r="T816" t="str">
            <v>DA AVVIARE</v>
          </cell>
          <cell r="U816">
            <v>800000</v>
          </cell>
          <cell r="V816">
            <v>650939.82999999996</v>
          </cell>
          <cell r="W816">
            <v>650939.82999999996</v>
          </cell>
          <cell r="X816" t="str">
            <v>-</v>
          </cell>
          <cell r="Y816">
            <v>0</v>
          </cell>
          <cell r="Z816">
            <v>0</v>
          </cell>
          <cell r="AA816">
            <v>650939.82999999996</v>
          </cell>
        </row>
        <row r="817">
          <cell r="A817" t="str">
            <v>-</v>
          </cell>
          <cell r="B817" t="str">
            <v>Segnalazione</v>
          </cell>
          <cell r="C817">
            <v>815</v>
          </cell>
          <cell r="D817" t="str">
            <v>-</v>
          </cell>
          <cell r="E817" t="str">
            <v>-</v>
          </cell>
          <cell r="F817" t="str">
            <v>-</v>
          </cell>
          <cell r="G817" t="str">
            <v>-</v>
          </cell>
          <cell r="H817" t="str">
            <v>-</v>
          </cell>
          <cell r="I817" t="str">
            <v>-</v>
          </cell>
          <cell r="J817" t="str">
            <v>x</v>
          </cell>
          <cell r="K817" t="str">
            <v>DIR AGR FOR</v>
          </cell>
          <cell r="L817" t="str">
            <v>DIR AGR FOR</v>
          </cell>
          <cell r="M817" t="str">
            <v>-</v>
          </cell>
          <cell r="N817" t="str">
            <v>-</v>
          </cell>
          <cell r="O817" t="str">
            <v>Cercivento</v>
          </cell>
          <cell r="P817" t="str">
            <v xml:space="preserve">Ponte scout </v>
          </cell>
          <cell r="Q817" t="str">
            <v>tipo D: ricostruzione sponde erose e realizzazione scogliere, ripristino ponte pedonale</v>
          </cell>
          <cell r="R817" t="str">
            <v>Erosione spondale in dx e sx orografica a valle della briglia. Ponte inagibile parzialmente divelto. Parziale rimozione e riprofilatura già effettuata con escavatore</v>
          </cell>
          <cell r="S817" t="str">
            <v>D</v>
          </cell>
          <cell r="T817" t="str">
            <v>DA AVVIARE</v>
          </cell>
          <cell r="U817">
            <v>50000</v>
          </cell>
          <cell r="V817">
            <v>50000</v>
          </cell>
          <cell r="W817" t="str">
            <v>-</v>
          </cell>
          <cell r="X817" t="str">
            <v>--</v>
          </cell>
          <cell r="Y817">
            <v>0</v>
          </cell>
          <cell r="Z817">
            <v>0</v>
          </cell>
          <cell r="AA817" t="e">
            <v>#VALUE!</v>
          </cell>
        </row>
        <row r="818">
          <cell r="A818" t="str">
            <v>-</v>
          </cell>
          <cell r="B818" t="str">
            <v>Segnalazione</v>
          </cell>
          <cell r="C818">
            <v>816</v>
          </cell>
          <cell r="D818" t="str">
            <v>-</v>
          </cell>
          <cell r="E818" t="str">
            <v>-</v>
          </cell>
          <cell r="F818" t="str">
            <v>-</v>
          </cell>
          <cell r="G818" t="str">
            <v>-</v>
          </cell>
          <cell r="H818" t="str">
            <v>-</v>
          </cell>
          <cell r="I818" t="str">
            <v>-</v>
          </cell>
          <cell r="J818" t="str">
            <v>x</v>
          </cell>
          <cell r="K818" t="str">
            <v>DIR AGR FOR</v>
          </cell>
          <cell r="L818" t="str">
            <v>DIR AGR FOR</v>
          </cell>
          <cell r="M818" t="str">
            <v>-</v>
          </cell>
          <cell r="N818" t="str">
            <v>-</v>
          </cell>
          <cell r="O818" t="str">
            <v>Cercivento</v>
          </cell>
          <cell r="P818" t="str">
            <v>monte ponte Scout</v>
          </cell>
          <cell r="Q818" t="str">
            <v>tipo D: sgombero schianti,  inalveamento e ricostruzione sezione idraulica</v>
          </cell>
          <cell r="R818" t="str">
            <v>Materiale litoide e legname accumulati in alveo</v>
          </cell>
          <cell r="S818" t="str">
            <v>D</v>
          </cell>
          <cell r="T818" t="str">
            <v>DA AVVIARE</v>
          </cell>
          <cell r="U818">
            <v>30000</v>
          </cell>
          <cell r="V818">
            <v>30000</v>
          </cell>
          <cell r="W818" t="str">
            <v>-</v>
          </cell>
          <cell r="X818" t="str">
            <v>--</v>
          </cell>
          <cell r="Y818">
            <v>0</v>
          </cell>
          <cell r="Z818">
            <v>0</v>
          </cell>
          <cell r="AA818" t="e">
            <v>#VALUE!</v>
          </cell>
        </row>
        <row r="819">
          <cell r="A819" t="str">
            <v>-</v>
          </cell>
          <cell r="B819" t="str">
            <v>Segnalazione</v>
          </cell>
          <cell r="C819">
            <v>817</v>
          </cell>
          <cell r="D819" t="str">
            <v>-</v>
          </cell>
          <cell r="E819" t="str">
            <v>-</v>
          </cell>
          <cell r="F819" t="str">
            <v>-</v>
          </cell>
          <cell r="G819" t="str">
            <v>-</v>
          </cell>
          <cell r="H819" t="str">
            <v>-</v>
          </cell>
          <cell r="I819" t="str">
            <v>-</v>
          </cell>
          <cell r="J819" t="str">
            <v>x</v>
          </cell>
          <cell r="K819" t="str">
            <v>DIR AGR FOR</v>
          </cell>
          <cell r="L819" t="str">
            <v>DIR AGR FOR</v>
          </cell>
          <cell r="M819" t="str">
            <v>-</v>
          </cell>
          <cell r="N819" t="str">
            <v>-</v>
          </cell>
          <cell r="O819" t="str">
            <v>Cercivento</v>
          </cell>
          <cell r="P819" t="str">
            <v>Chiamarinuz</v>
          </cell>
          <cell r="Q819" t="str">
            <v>tipo D: sgombero schianti, ricostruzione settori sede stradale, realizzazione scogliere</v>
          </cell>
          <cell r="R819" t="str">
            <v>cedimento scarpata di valle</v>
          </cell>
          <cell r="S819" t="str">
            <v>D</v>
          </cell>
          <cell r="T819" t="str">
            <v>DA AVVIARE</v>
          </cell>
          <cell r="U819">
            <v>10000</v>
          </cell>
          <cell r="V819">
            <v>10000</v>
          </cell>
          <cell r="W819" t="str">
            <v>-</v>
          </cell>
          <cell r="X819" t="str">
            <v>--</v>
          </cell>
          <cell r="Y819">
            <v>0</v>
          </cell>
          <cell r="Z819">
            <v>0</v>
          </cell>
          <cell r="AA819" t="e">
            <v>#VALUE!</v>
          </cell>
        </row>
        <row r="820">
          <cell r="A820" t="str">
            <v>D19-cerci-0818</v>
          </cell>
          <cell r="B820" t="str">
            <v>Piano investimenti</v>
          </cell>
          <cell r="C820">
            <v>818</v>
          </cell>
          <cell r="D820" t="str">
            <v>LN145-2019-558-UD-052</v>
          </cell>
          <cell r="E820" t="str">
            <v>D</v>
          </cell>
          <cell r="F820">
            <v>2019</v>
          </cell>
          <cell r="G820" t="str">
            <v>Soggetto Ausiliario</v>
          </cell>
          <cell r="H820" t="str">
            <v>D19-Soggetto Ausiliario</v>
          </cell>
          <cell r="I820" t="str">
            <v>-</v>
          </cell>
          <cell r="J820" t="str">
            <v>in Piano 2019</v>
          </cell>
          <cell r="K820" t="str">
            <v>DIR AGR FOR</v>
          </cell>
          <cell r="L820" t="str">
            <v>DIR AGR FOR</v>
          </cell>
          <cell r="M820" t="str">
            <v>Comune</v>
          </cell>
          <cell r="N820" t="str">
            <v>Comune di Cercivento</v>
          </cell>
          <cell r="O820" t="str">
            <v>Cercivento</v>
          </cell>
          <cell r="P820" t="str">
            <v>Torrente Gladegna</v>
          </cell>
          <cell r="Q820" t="str">
            <v xml:space="preserve">tipo D: ricostruzione sponda erosa e strada forestale, realizzazione scogliere  </v>
          </cell>
          <cell r="R820" t="str">
            <v xml:space="preserve">Erosione spondale in dx orografica con interruzione della strada forestale e incisione del versante </v>
          </cell>
          <cell r="S820" t="str">
            <v>D</v>
          </cell>
          <cell r="T820" t="str">
            <v>DA AVVIARE</v>
          </cell>
          <cell r="U820">
            <v>300000</v>
          </cell>
          <cell r="V820">
            <v>296080.18</v>
          </cell>
          <cell r="W820">
            <v>296080.18</v>
          </cell>
          <cell r="X820" t="str">
            <v>-</v>
          </cell>
          <cell r="Y820">
            <v>0</v>
          </cell>
          <cell r="Z820">
            <v>0</v>
          </cell>
          <cell r="AA820">
            <v>296080.18</v>
          </cell>
        </row>
        <row r="821">
          <cell r="A821" t="str">
            <v>D21-sutri-0819</v>
          </cell>
          <cell r="B821" t="str">
            <v>Piano investimenti</v>
          </cell>
          <cell r="C821">
            <v>819</v>
          </cell>
          <cell r="D821" t="str">
            <v>LN145-2021-558-UD-147</v>
          </cell>
          <cell r="E821" t="str">
            <v>D</v>
          </cell>
          <cell r="F821">
            <v>2021</v>
          </cell>
          <cell r="G821" t="str">
            <v>Soggetto Ausiliario</v>
          </cell>
          <cell r="H821" t="str">
            <v>-</v>
          </cell>
          <cell r="I821" t="str">
            <v>-</v>
          </cell>
          <cell r="J821" t="str">
            <v>In piano 2021</v>
          </cell>
          <cell r="K821" t="str">
            <v>DIR AGR FOR</v>
          </cell>
          <cell r="L821" t="str">
            <v>DIR AGR FOR</v>
          </cell>
          <cell r="M821" t="str">
            <v>Comune</v>
          </cell>
          <cell r="N821" t="str">
            <v>Comune di Sutrio</v>
          </cell>
          <cell r="O821" t="str">
            <v>Sutrio</v>
          </cell>
          <cell r="P821" t="str">
            <v>strada priola-Zoncolan</v>
          </cell>
          <cell r="Q821" t="str">
            <v>tipo D: sgombero schianti, ricostruzione settori sede stradale, realizzazione scogliere e terre rinforzate</v>
          </cell>
          <cell r="R821" t="str">
            <v>schianti, cedimento scarpate</v>
          </cell>
          <cell r="S821" t="str">
            <v>D</v>
          </cell>
          <cell r="T821" t="str">
            <v>DA AVVIARE</v>
          </cell>
          <cell r="U821">
            <v>400000</v>
          </cell>
          <cell r="V821">
            <v>392523.35</v>
          </cell>
          <cell r="W821">
            <v>392523.35</v>
          </cell>
          <cell r="X821" t="str">
            <v>-</v>
          </cell>
          <cell r="Y821">
            <v>0</v>
          </cell>
          <cell r="Z821">
            <v>0</v>
          </cell>
          <cell r="AA821">
            <v>392523.35</v>
          </cell>
        </row>
        <row r="822">
          <cell r="A822" t="str">
            <v>-</v>
          </cell>
          <cell r="B822" t="str">
            <v>Segnalazione</v>
          </cell>
          <cell r="C822">
            <v>820</v>
          </cell>
          <cell r="D822" t="str">
            <v>-</v>
          </cell>
          <cell r="E822" t="str">
            <v>-</v>
          </cell>
          <cell r="F822" t="str">
            <v>-</v>
          </cell>
          <cell r="G822" t="str">
            <v>-</v>
          </cell>
          <cell r="H822" t="str">
            <v>-</v>
          </cell>
          <cell r="I822" t="str">
            <v>-</v>
          </cell>
          <cell r="J822" t="str">
            <v>z</v>
          </cell>
          <cell r="K822" t="str">
            <v>DIR AGR FOR</v>
          </cell>
          <cell r="L822" t="str">
            <v>DIR AGR FOR</v>
          </cell>
          <cell r="M822" t="str">
            <v>-</v>
          </cell>
          <cell r="N822" t="str">
            <v>-</v>
          </cell>
          <cell r="O822" t="str">
            <v>Sutrio</v>
          </cell>
          <cell r="P822" t="str">
            <v>Montute Priola</v>
          </cell>
          <cell r="Q822" t="str">
            <v>tipo D: sgombero schianti, ricostruzione settori sede stradale, realizzazione scogliere</v>
          </cell>
          <cell r="R822" t="str">
            <v>esondazione rio Mus, accumuli materiale su sede stradale, erosione guado</v>
          </cell>
          <cell r="S822" t="str">
            <v>D</v>
          </cell>
          <cell r="T822" t="str">
            <v>DA AVVIARE</v>
          </cell>
          <cell r="U822">
            <v>10000</v>
          </cell>
          <cell r="V822">
            <v>10000</v>
          </cell>
          <cell r="W822" t="str">
            <v>-</v>
          </cell>
          <cell r="X822" t="str">
            <v>--</v>
          </cell>
          <cell r="Y822">
            <v>0</v>
          </cell>
          <cell r="Z822">
            <v>0</v>
          </cell>
          <cell r="AA822" t="e">
            <v>#VALUE!</v>
          </cell>
        </row>
        <row r="823">
          <cell r="A823" t="str">
            <v>-</v>
          </cell>
          <cell r="B823" t="str">
            <v>Segnalazione</v>
          </cell>
          <cell r="C823">
            <v>821</v>
          </cell>
          <cell r="D823" t="str">
            <v>-</v>
          </cell>
          <cell r="E823" t="str">
            <v>-</v>
          </cell>
          <cell r="F823" t="str">
            <v>-</v>
          </cell>
          <cell r="G823" t="str">
            <v>-</v>
          </cell>
          <cell r="H823" t="str">
            <v>-</v>
          </cell>
          <cell r="I823" t="str">
            <v>-</v>
          </cell>
          <cell r="J823" t="str">
            <v>z</v>
          </cell>
          <cell r="K823" t="str">
            <v>DIR AGR FOR</v>
          </cell>
          <cell r="L823" t="str">
            <v>DIR AGR FOR</v>
          </cell>
          <cell r="M823" t="str">
            <v>-</v>
          </cell>
          <cell r="N823" t="str">
            <v>-</v>
          </cell>
          <cell r="O823" t="str">
            <v>Sutrio</v>
          </cell>
          <cell r="P823" t="str">
            <v>Saustri</v>
          </cell>
          <cell r="Q823" t="str">
            <v>tipo D: sgombero schianti, sistemazione fondo stradale, realizzazione scogliere</v>
          </cell>
          <cell r="R823" t="str">
            <v>erosione scarpata stradale verso rio saustri</v>
          </cell>
          <cell r="S823" t="str">
            <v>D</v>
          </cell>
          <cell r="T823" t="str">
            <v>DA AVVIARE</v>
          </cell>
          <cell r="U823">
            <v>100000</v>
          </cell>
          <cell r="V823">
            <v>100000</v>
          </cell>
          <cell r="W823" t="str">
            <v>-</v>
          </cell>
          <cell r="X823" t="str">
            <v>--</v>
          </cell>
          <cell r="Y823">
            <v>0</v>
          </cell>
          <cell r="Z823">
            <v>0</v>
          </cell>
          <cell r="AA823" t="e">
            <v>#VALUE!</v>
          </cell>
        </row>
        <row r="824">
          <cell r="A824" t="str">
            <v>D19-paula-0822</v>
          </cell>
          <cell r="B824" t="str">
            <v>Piano investimenti</v>
          </cell>
          <cell r="C824">
            <v>822</v>
          </cell>
          <cell r="D824" t="str">
            <v>LN145-2019-558-UD-053</v>
          </cell>
          <cell r="E824" t="str">
            <v>D</v>
          </cell>
          <cell r="F824">
            <v>2019</v>
          </cell>
          <cell r="G824" t="str">
            <v>Soggetto Ausiliario</v>
          </cell>
          <cell r="H824" t="str">
            <v>D19-Soggetto Ausiliario</v>
          </cell>
          <cell r="I824" t="str">
            <v>-</v>
          </cell>
          <cell r="J824" t="str">
            <v>in Piano 2019</v>
          </cell>
          <cell r="K824" t="str">
            <v>DIR AGR FOR</v>
          </cell>
          <cell r="L824" t="str">
            <v>DIR AGR FOR</v>
          </cell>
          <cell r="M824" t="str">
            <v>Comune</v>
          </cell>
          <cell r="N824" t="str">
            <v>Comune di Paularo</v>
          </cell>
          <cell r="O824" t="str">
            <v>Paularo</v>
          </cell>
          <cell r="P824" t="str">
            <v>Tamai-Noiaret-Zermula</v>
          </cell>
          <cell r="Q824" t="str">
            <v>sgombero schianti, sistemazione fondo stradale, sistemazioni mediante ingeneria naturalistica</v>
          </cell>
          <cell r="R824" t="str">
            <v>schianti, erosioni scarpate e sede stradale, accumuli sui guadi</v>
          </cell>
          <cell r="S824" t="str">
            <v>D</v>
          </cell>
          <cell r="T824" t="str">
            <v>DA AVVIARE</v>
          </cell>
          <cell r="U824">
            <v>20000</v>
          </cell>
          <cell r="V824">
            <v>19809.68</v>
          </cell>
          <cell r="W824">
            <v>19809.68</v>
          </cell>
          <cell r="X824" t="str">
            <v>-</v>
          </cell>
          <cell r="Y824">
            <v>0</v>
          </cell>
          <cell r="Z824">
            <v>0</v>
          </cell>
          <cell r="AA824">
            <v>19809.68</v>
          </cell>
        </row>
        <row r="825">
          <cell r="A825" t="str">
            <v>-</v>
          </cell>
          <cell r="B825" t="str">
            <v>Segnalazione</v>
          </cell>
          <cell r="C825">
            <v>823</v>
          </cell>
          <cell r="D825" t="str">
            <v>-</v>
          </cell>
          <cell r="E825" t="str">
            <v>-</v>
          </cell>
          <cell r="F825" t="str">
            <v>-</v>
          </cell>
          <cell r="G825" t="str">
            <v>-</v>
          </cell>
          <cell r="H825" t="str">
            <v>-</v>
          </cell>
          <cell r="I825" t="str">
            <v>-</v>
          </cell>
          <cell r="J825" t="str">
            <v>x</v>
          </cell>
          <cell r="K825" t="str">
            <v>DIR AGR FOR</v>
          </cell>
          <cell r="L825" t="str">
            <v>DIR AGR FOR</v>
          </cell>
          <cell r="M825" t="str">
            <v>-</v>
          </cell>
          <cell r="N825" t="str">
            <v>-</v>
          </cell>
          <cell r="O825" t="str">
            <v>Paularo</v>
          </cell>
          <cell r="P825" t="str">
            <v>Rio Malinfier- Torr Chiarsò</v>
          </cell>
          <cell r="Q825" t="str">
            <v>tipo D:  sistemazione fondo stradale, realizzazione scogliere, guado</v>
          </cell>
          <cell r="R825" t="str">
            <v>erosioni scarpate e sede stradale, ripristino guado</v>
          </cell>
          <cell r="S825" t="str">
            <v>D</v>
          </cell>
          <cell r="T825" t="str">
            <v>DA AVVIARE</v>
          </cell>
          <cell r="U825">
            <v>20000</v>
          </cell>
          <cell r="V825">
            <v>20000</v>
          </cell>
          <cell r="W825" t="str">
            <v>-</v>
          </cell>
          <cell r="X825" t="str">
            <v>--</v>
          </cell>
          <cell r="Y825">
            <v>0</v>
          </cell>
          <cell r="Z825">
            <v>0</v>
          </cell>
          <cell r="AA825" t="e">
            <v>#VALUE!</v>
          </cell>
        </row>
        <row r="826">
          <cell r="A826" t="str">
            <v>-</v>
          </cell>
          <cell r="B826" t="str">
            <v>Segnalazione</v>
          </cell>
          <cell r="C826">
            <v>824</v>
          </cell>
          <cell r="D826" t="str">
            <v>-</v>
          </cell>
          <cell r="E826" t="str">
            <v>-</v>
          </cell>
          <cell r="F826" t="str">
            <v>-</v>
          </cell>
          <cell r="G826" t="str">
            <v>-</v>
          </cell>
          <cell r="H826" t="str">
            <v>-</v>
          </cell>
          <cell r="I826" t="str">
            <v>-</v>
          </cell>
          <cell r="J826" t="str">
            <v>x</v>
          </cell>
          <cell r="K826" t="str">
            <v>DIR AGR FOR</v>
          </cell>
          <cell r="L826" t="str">
            <v>DIR AGR FOR</v>
          </cell>
          <cell r="M826" t="str">
            <v>-</v>
          </cell>
          <cell r="N826" t="str">
            <v>-</v>
          </cell>
          <cell r="O826" t="str">
            <v>Paularo</v>
          </cell>
          <cell r="P826" t="str">
            <v>Torr. Chiarsò Plan dal Boscat</v>
          </cell>
          <cell r="Q826" t="str">
            <v>tipo D: sistemazione fondo stradale, ripristino tombotti, sistemazioni mediante ingeneria naturalistica</v>
          </cell>
          <cell r="R826" t="str">
            <v>ruscellamenti, ostruzione tombotti, cedimenti scarpate e palificate</v>
          </cell>
          <cell r="S826" t="str">
            <v>D</v>
          </cell>
          <cell r="T826" t="str">
            <v>DA AVVIARE</v>
          </cell>
          <cell r="U826">
            <v>26000</v>
          </cell>
          <cell r="V826">
            <v>26000</v>
          </cell>
          <cell r="W826" t="str">
            <v>-</v>
          </cell>
          <cell r="X826" t="str">
            <v>--</v>
          </cell>
          <cell r="Y826">
            <v>0</v>
          </cell>
          <cell r="Z826">
            <v>0</v>
          </cell>
          <cell r="AA826" t="e">
            <v>#VALUE!</v>
          </cell>
        </row>
        <row r="827">
          <cell r="A827" t="str">
            <v>-</v>
          </cell>
          <cell r="B827" t="str">
            <v>Segnalazione</v>
          </cell>
          <cell r="C827">
            <v>825</v>
          </cell>
          <cell r="D827" t="str">
            <v>-</v>
          </cell>
          <cell r="E827" t="str">
            <v>-</v>
          </cell>
          <cell r="F827" t="str">
            <v>-</v>
          </cell>
          <cell r="G827" t="str">
            <v>-</v>
          </cell>
          <cell r="H827" t="str">
            <v>-</v>
          </cell>
          <cell r="I827" t="str">
            <v>-</v>
          </cell>
          <cell r="J827" t="str">
            <v>x</v>
          </cell>
          <cell r="K827" t="str">
            <v>DIR AGR FOR</v>
          </cell>
          <cell r="L827" t="str">
            <v>DIR AGR FOR</v>
          </cell>
          <cell r="M827" t="str">
            <v>-</v>
          </cell>
          <cell r="N827" t="str">
            <v>-</v>
          </cell>
          <cell r="O827" t="str">
            <v>Paularo</v>
          </cell>
          <cell r="P827" t="str">
            <v>Chiaulis</v>
          </cell>
          <cell r="Q827" t="str">
            <v>B: sgombero schianti, realizzazione reti o barriere paramassi</v>
          </cell>
          <cell r="R827" t="str">
            <v>Distacco e rotolamento verso valle di materiale lapideo gravante su area urbana, strada comunale e linea elettrica</v>
          </cell>
          <cell r="S827" t="str">
            <v>B</v>
          </cell>
          <cell r="T827" t="str">
            <v>DA AVVIARE</v>
          </cell>
          <cell r="U827">
            <v>100000</v>
          </cell>
          <cell r="V827">
            <v>100000</v>
          </cell>
          <cell r="W827" t="str">
            <v>-</v>
          </cell>
          <cell r="X827" t="str">
            <v>--</v>
          </cell>
          <cell r="Y827">
            <v>0</v>
          </cell>
          <cell r="Z827">
            <v>0</v>
          </cell>
          <cell r="AA827" t="e">
            <v>#VALUE!</v>
          </cell>
        </row>
        <row r="828">
          <cell r="A828" t="str">
            <v>-</v>
          </cell>
          <cell r="B828" t="str">
            <v>Segnalazione</v>
          </cell>
          <cell r="C828">
            <v>826</v>
          </cell>
          <cell r="D828" t="str">
            <v>-</v>
          </cell>
          <cell r="E828" t="str">
            <v>-</v>
          </cell>
          <cell r="F828" t="str">
            <v>-</v>
          </cell>
          <cell r="G828" t="str">
            <v>-</v>
          </cell>
          <cell r="H828" t="str">
            <v>-</v>
          </cell>
          <cell r="I828" t="str">
            <v>-</v>
          </cell>
          <cell r="J828" t="str">
            <v>x</v>
          </cell>
          <cell r="K828" t="str">
            <v>DIR AGR FOR</v>
          </cell>
          <cell r="L828" t="str">
            <v>DIR AGR FOR</v>
          </cell>
          <cell r="M828" t="str">
            <v>-</v>
          </cell>
          <cell r="N828" t="str">
            <v>-</v>
          </cell>
          <cell r="O828" t="str">
            <v>Paularo</v>
          </cell>
          <cell r="P828" t="str">
            <v>Dierico</v>
          </cell>
          <cell r="Q828" t="str">
            <v>B: sgombero schianti, realizzazione reti o barriere paramassi</v>
          </cell>
          <cell r="R828" t="str">
            <v>Distacco e rotolamento verso valle di materiale lapideo gravante su area urbana, strada comunale e vasca acquedotto</v>
          </cell>
          <cell r="S828" t="str">
            <v>B</v>
          </cell>
          <cell r="T828" t="str">
            <v>DA AVVIARE</v>
          </cell>
          <cell r="U828">
            <v>140000</v>
          </cell>
          <cell r="V828">
            <v>140000</v>
          </cell>
          <cell r="W828" t="str">
            <v>-</v>
          </cell>
          <cell r="X828" t="str">
            <v>--</v>
          </cell>
          <cell r="Y828">
            <v>0</v>
          </cell>
          <cell r="Z828">
            <v>0</v>
          </cell>
          <cell r="AA828" t="e">
            <v>#VALUE!</v>
          </cell>
        </row>
        <row r="829">
          <cell r="A829" t="str">
            <v>-</v>
          </cell>
          <cell r="B829" t="str">
            <v>Segnalazione</v>
          </cell>
          <cell r="C829">
            <v>827</v>
          </cell>
          <cell r="D829" t="str">
            <v>-</v>
          </cell>
          <cell r="E829" t="str">
            <v>-</v>
          </cell>
          <cell r="F829" t="str">
            <v>-</v>
          </cell>
          <cell r="G829" t="str">
            <v>-</v>
          </cell>
          <cell r="H829" t="str">
            <v>-</v>
          </cell>
          <cell r="I829" t="str">
            <v>-</v>
          </cell>
          <cell r="J829" t="str">
            <v>z</v>
          </cell>
          <cell r="K829" t="str">
            <v>DIR AGR FOR</v>
          </cell>
          <cell r="L829" t="str">
            <v>-</v>
          </cell>
          <cell r="M829" t="str">
            <v>-</v>
          </cell>
          <cell r="N829" t="str">
            <v>-</v>
          </cell>
          <cell r="O829" t="str">
            <v>Paularo</v>
          </cell>
          <cell r="P829" t="str">
            <v>Pedreet</v>
          </cell>
          <cell r="Q829" t="str">
            <v>B: realizzazione reti o barriere paramassi</v>
          </cell>
          <cell r="R829" t="str">
            <v xml:space="preserve">Caduta massi da balze rocciose con interessamento della sede stradale. </v>
          </cell>
          <cell r="S829" t="str">
            <v>B</v>
          </cell>
          <cell r="T829" t="str">
            <v>DA AVVIARE</v>
          </cell>
          <cell r="U829">
            <v>142000</v>
          </cell>
          <cell r="V829">
            <v>142000</v>
          </cell>
          <cell r="W829" t="str">
            <v>-</v>
          </cell>
          <cell r="X829" t="str">
            <v>--</v>
          </cell>
          <cell r="Y829">
            <v>0</v>
          </cell>
          <cell r="Z829">
            <v>0</v>
          </cell>
          <cell r="AA829" t="e">
            <v>#VALUE!</v>
          </cell>
        </row>
        <row r="830">
          <cell r="A830" t="str">
            <v>B19-paula-0828</v>
          </cell>
          <cell r="B830" t="str">
            <v>Piano investimenti</v>
          </cell>
          <cell r="C830">
            <v>828</v>
          </cell>
          <cell r="D830" t="str">
            <v>DL119-2019-558-UD-185</v>
          </cell>
          <cell r="E830" t="str">
            <v>B</v>
          </cell>
          <cell r="F830">
            <v>2019</v>
          </cell>
          <cell r="G830" t="str">
            <v>Soggetto Ausiliario</v>
          </cell>
          <cell r="H830" t="str">
            <v>B19-Soggetto Ausiliario</v>
          </cell>
          <cell r="I830" t="str">
            <v>-</v>
          </cell>
          <cell r="J830" t="str">
            <v>in Piano 2019</v>
          </cell>
          <cell r="K830" t="str">
            <v>DIR AGR FOR</v>
          </cell>
          <cell r="L830" t="str">
            <v>DIR AGR FOR</v>
          </cell>
          <cell r="M830" t="str">
            <v>Comune</v>
          </cell>
          <cell r="N830" t="str">
            <v>Comune di Paularo</v>
          </cell>
          <cell r="O830" t="str">
            <v>Paularo</v>
          </cell>
          <cell r="P830" t="str">
            <v>Torrente Turriea</v>
          </cell>
          <cell r="Q830" t="str">
            <v>Ripristino opere trasversal ie longitudinali, ricalibratura sezioni di deflusso</v>
          </cell>
          <cell r="R830" t="str">
            <v xml:space="preserve">Danni alle opere trasversali e longitudinali, sovralluvionamenti </v>
          </cell>
          <cell r="S830" t="str">
            <v>B</v>
          </cell>
          <cell r="T830" t="str">
            <v>DA AVVIARE</v>
          </cell>
          <cell r="U830">
            <v>300000</v>
          </cell>
          <cell r="V830">
            <v>287095.78999999998</v>
          </cell>
          <cell r="W830">
            <v>287095.78999999998</v>
          </cell>
          <cell r="X830" t="str">
            <v>-</v>
          </cell>
          <cell r="Y830">
            <v>0</v>
          </cell>
          <cell r="Z830">
            <v>0</v>
          </cell>
          <cell r="AA830">
            <v>287095.78999999998</v>
          </cell>
        </row>
        <row r="831">
          <cell r="A831" t="str">
            <v>-</v>
          </cell>
          <cell r="B831" t="str">
            <v>Segnalazione</v>
          </cell>
          <cell r="C831">
            <v>829</v>
          </cell>
          <cell r="D831" t="str">
            <v>-</v>
          </cell>
          <cell r="E831" t="str">
            <v>-</v>
          </cell>
          <cell r="F831" t="str">
            <v>-</v>
          </cell>
          <cell r="G831" t="str">
            <v>-</v>
          </cell>
          <cell r="H831" t="str">
            <v>-</v>
          </cell>
          <cell r="I831" t="str">
            <v>-</v>
          </cell>
          <cell r="J831" t="str">
            <v>x</v>
          </cell>
          <cell r="K831" t="str">
            <v>DIR AGR FOR</v>
          </cell>
          <cell r="L831" t="str">
            <v>DIR AGR FOR</v>
          </cell>
          <cell r="M831" t="str">
            <v>-</v>
          </cell>
          <cell r="N831" t="str">
            <v>-</v>
          </cell>
          <cell r="O831" t="str">
            <v>Zuglio</v>
          </cell>
          <cell r="P831" t="str">
            <v xml:space="preserve">Fielis-Rio Bueda </v>
          </cell>
          <cell r="Q831" t="str">
            <v>B:  sistemazione fondo stradale, realizzazione scogliere, regimazione acque</v>
          </cell>
          <cell r="R831" t="str">
            <v>erosione sede stradale e scarpata di valle. Accesso all'acquedotto comunale</v>
          </cell>
          <cell r="S831" t="str">
            <v>B</v>
          </cell>
          <cell r="T831" t="str">
            <v>DA AVVIARE</v>
          </cell>
          <cell r="U831">
            <v>10000</v>
          </cell>
          <cell r="V831">
            <v>10000</v>
          </cell>
          <cell r="W831" t="str">
            <v>-</v>
          </cell>
          <cell r="X831" t="str">
            <v>--</v>
          </cell>
          <cell r="Y831">
            <v>0</v>
          </cell>
          <cell r="Z831">
            <v>0</v>
          </cell>
          <cell r="AA831" t="e">
            <v>#VALUE!</v>
          </cell>
        </row>
        <row r="832">
          <cell r="A832" t="str">
            <v>-</v>
          </cell>
          <cell r="B832" t="str">
            <v>Segnalazione</v>
          </cell>
          <cell r="C832">
            <v>830</v>
          </cell>
          <cell r="D832" t="str">
            <v>-</v>
          </cell>
          <cell r="E832" t="str">
            <v>-</v>
          </cell>
          <cell r="F832" t="str">
            <v>-</v>
          </cell>
          <cell r="G832" t="str">
            <v>-</v>
          </cell>
          <cell r="H832" t="str">
            <v>-</v>
          </cell>
          <cell r="I832" t="str">
            <v>-</v>
          </cell>
          <cell r="J832" t="str">
            <v>z</v>
          </cell>
          <cell r="K832" t="str">
            <v>DIR AGR FOR</v>
          </cell>
          <cell r="L832" t="str">
            <v>DIR AGR FOR</v>
          </cell>
          <cell r="M832" t="str">
            <v>-</v>
          </cell>
          <cell r="N832" t="str">
            <v>-</v>
          </cell>
          <cell r="O832" t="str">
            <v>Arta terme</v>
          </cell>
          <cell r="P832" t="str">
            <v>Monte Cabia-Boscat Rivalpo</v>
          </cell>
          <cell r="Q832" t="str">
            <v>B: sgombero schianti, sistemazione fondo stradale, realizzazione opera mista. Necessità di proteggere la linea di adduzione dell’acquedotto che fornisce l’abitato di Rivalpo</v>
          </cell>
          <cell r="R832" t="str">
            <v>erosione sede stradale e scarpata di valle. Accesso all'acquedotto comunale STESSO INTERVENTO 232 LASCIATO QUELLO</v>
          </cell>
          <cell r="S832" t="str">
            <v>B</v>
          </cell>
          <cell r="T832" t="str">
            <v>DA AVVIARE</v>
          </cell>
          <cell r="U832">
            <v>60000</v>
          </cell>
          <cell r="V832">
            <v>60000</v>
          </cell>
          <cell r="W832" t="str">
            <v>-</v>
          </cell>
          <cell r="X832" t="str">
            <v>--</v>
          </cell>
          <cell r="Y832">
            <v>0</v>
          </cell>
          <cell r="Z832">
            <v>0</v>
          </cell>
          <cell r="AA832" t="e">
            <v>#VALUE!</v>
          </cell>
        </row>
        <row r="833">
          <cell r="A833" t="str">
            <v>B19-rigol-0831</v>
          </cell>
          <cell r="B833" t="str">
            <v>Piano investimenti</v>
          </cell>
          <cell r="C833">
            <v>831</v>
          </cell>
          <cell r="D833" t="str">
            <v>DL119-2019-558-UD-255</v>
          </cell>
          <cell r="E833" t="str">
            <v>B</v>
          </cell>
          <cell r="F833">
            <v>2019</v>
          </cell>
          <cell r="G833" t="str">
            <v>Soggetto Ausiliario</v>
          </cell>
          <cell r="H833" t="str">
            <v>B19-Soggetto Ausiliario</v>
          </cell>
          <cell r="I833" t="str">
            <v>-</v>
          </cell>
          <cell r="J833" t="str">
            <v>in Piano 2019</v>
          </cell>
          <cell r="K833" t="str">
            <v>DIR AGR FOR</v>
          </cell>
          <cell r="L833" t="str">
            <v>DIR AGR FOR</v>
          </cell>
          <cell r="M833" t="str">
            <v>Comune</v>
          </cell>
          <cell r="N833" t="str">
            <v>Comune di Rigolato</v>
          </cell>
          <cell r="O833" t="str">
            <v>Rigolato</v>
          </cell>
          <cell r="P833" t="str">
            <v>strada forestale Temerat-Ludaria</v>
          </cell>
          <cell r="Q833" t="str">
            <v>Recupero piante schiantate, sistemazione fondo stradale e scarpate, pulizia canalette, ricostruzione tratto di sede stradale, realizzazione di scogliere, tombotti, guadi, corazzatura, canalette.</v>
          </cell>
          <cell r="R833" t="str">
            <v>Schianti, ruscellamenti, erosione piano viario, scalzamento scogliera, completa erosione della strada in loc. Temerat per 100 mt, notevole ostruzione della "luce" del ponte sul Torrente Degano da parte di piante.</v>
          </cell>
          <cell r="S833" t="str">
            <v>B</v>
          </cell>
          <cell r="T833" t="str">
            <v>DA AVVIARE</v>
          </cell>
          <cell r="U833">
            <v>110000</v>
          </cell>
          <cell r="V833">
            <v>107310.59999999999</v>
          </cell>
          <cell r="W833">
            <v>107310.59999999999</v>
          </cell>
          <cell r="X833" t="str">
            <v>-</v>
          </cell>
          <cell r="Y833">
            <v>0</v>
          </cell>
          <cell r="Z833">
            <v>0</v>
          </cell>
          <cell r="AA833">
            <v>107310.59999999999</v>
          </cell>
        </row>
        <row r="834">
          <cell r="A834" t="str">
            <v>-</v>
          </cell>
          <cell r="B834" t="str">
            <v>Segnalazione</v>
          </cell>
          <cell r="C834">
            <v>832</v>
          </cell>
          <cell r="D834" t="str">
            <v>-</v>
          </cell>
          <cell r="E834" t="str">
            <v>-</v>
          </cell>
          <cell r="F834" t="str">
            <v>-</v>
          </cell>
          <cell r="G834" t="str">
            <v>-</v>
          </cell>
          <cell r="H834" t="str">
            <v>-</v>
          </cell>
          <cell r="I834" t="str">
            <v>-</v>
          </cell>
          <cell r="J834" t="str">
            <v>z</v>
          </cell>
          <cell r="K834" t="str">
            <v>DIR AGR FOR</v>
          </cell>
          <cell r="L834" t="str">
            <v>-</v>
          </cell>
          <cell r="M834" t="str">
            <v>-</v>
          </cell>
          <cell r="N834" t="str">
            <v>-</v>
          </cell>
          <cell r="O834" t="str">
            <v>Forni Avoltri</v>
          </cell>
          <cell r="P834" t="str">
            <v>strada forestale Forni Avoltri-Val di Bais-Rio Alpo</v>
          </cell>
          <cell r="Q834" t="str">
            <v>D.  - Recupero piante schiantate, sistemazione fondo stradale e scarpate, pulizia canalette, ricostruzione tratto di sede stradale, realizzazione di scogliere e ripristino di scarpate con tecniche di ingegneria naturalistica.</v>
          </cell>
          <cell r="R834" t="str">
            <v>Schianti, ruscellamenti, cedimento sede stradale.</v>
          </cell>
          <cell r="S834" t="str">
            <v>D</v>
          </cell>
          <cell r="T834" t="str">
            <v>DA AVVIARE</v>
          </cell>
          <cell r="U834">
            <v>40000</v>
          </cell>
          <cell r="V834">
            <v>40000</v>
          </cell>
          <cell r="W834" t="str">
            <v>-</v>
          </cell>
          <cell r="X834" t="str">
            <v>--</v>
          </cell>
          <cell r="Y834">
            <v>0</v>
          </cell>
          <cell r="Z834">
            <v>0</v>
          </cell>
          <cell r="AA834" t="e">
            <v>#VALUE!</v>
          </cell>
        </row>
        <row r="835">
          <cell r="A835" t="str">
            <v>-</v>
          </cell>
          <cell r="B835" t="str">
            <v>Segnalazione</v>
          </cell>
          <cell r="C835">
            <v>833</v>
          </cell>
          <cell r="D835" t="str">
            <v>-</v>
          </cell>
          <cell r="E835" t="str">
            <v>-</v>
          </cell>
          <cell r="F835" t="str">
            <v>-</v>
          </cell>
          <cell r="G835" t="str">
            <v>-</v>
          </cell>
          <cell r="H835" t="str">
            <v>-</v>
          </cell>
          <cell r="I835" t="str">
            <v>-</v>
          </cell>
          <cell r="J835" t="str">
            <v>x</v>
          </cell>
          <cell r="K835" t="str">
            <v>DIR AGR FOR</v>
          </cell>
          <cell r="L835" t="str">
            <v>DIR AGR FOR</v>
          </cell>
          <cell r="M835" t="str">
            <v>-</v>
          </cell>
          <cell r="N835" t="str">
            <v>-</v>
          </cell>
          <cell r="O835" t="str">
            <v>X Più Comuni</v>
          </cell>
          <cell r="P835" t="str">
            <v>strada forestale Rio Fulin-Giuof-Autemos</v>
          </cell>
          <cell r="Q835" t="str">
            <v>D. Interventi strutturali urgenti di riduzione del rischio residuo - Recupero piante schiantate, sistemazione fondo stradale e scarpate, pulizia canalette, ricostruzione tratto di sede stradale, realizzazione di scogliere e ripristino di scarpate con tecniche di ingegneria naturalistica.</v>
          </cell>
          <cell r="R835" t="str">
            <v>Schianti, ruscellamenti, cedimento scarpate stradali, ostruzione guadi e canalette.</v>
          </cell>
          <cell r="S835" t="str">
            <v>D</v>
          </cell>
          <cell r="T835" t="str">
            <v>DA AVVIARE</v>
          </cell>
          <cell r="U835">
            <v>40000</v>
          </cell>
          <cell r="V835">
            <v>40000</v>
          </cell>
          <cell r="W835" t="str">
            <v>-</v>
          </cell>
          <cell r="X835" t="str">
            <v>--</v>
          </cell>
          <cell r="Y835">
            <v>0</v>
          </cell>
          <cell r="Z835">
            <v>0</v>
          </cell>
          <cell r="AA835" t="e">
            <v>#VALUE!</v>
          </cell>
        </row>
        <row r="836">
          <cell r="A836" t="str">
            <v>-</v>
          </cell>
          <cell r="B836" t="str">
            <v>Segnalazione</v>
          </cell>
          <cell r="C836">
            <v>834</v>
          </cell>
          <cell r="D836" t="str">
            <v>-</v>
          </cell>
          <cell r="E836" t="str">
            <v>-</v>
          </cell>
          <cell r="F836" t="str">
            <v>-</v>
          </cell>
          <cell r="G836" t="str">
            <v>-</v>
          </cell>
          <cell r="H836" t="str">
            <v>-</v>
          </cell>
          <cell r="I836" t="str">
            <v>-</v>
          </cell>
          <cell r="J836" t="str">
            <v>z</v>
          </cell>
          <cell r="K836" t="str">
            <v>DIR AGR FOR</v>
          </cell>
          <cell r="L836" t="str">
            <v>-</v>
          </cell>
          <cell r="M836" t="str">
            <v>-</v>
          </cell>
          <cell r="N836" t="str">
            <v>-</v>
          </cell>
          <cell r="O836" t="str">
            <v>Forni Avoltri</v>
          </cell>
          <cell r="P836" t="str">
            <v>strada forestale Frassenetto-Umbril-Casa Travan</v>
          </cell>
          <cell r="Q836" t="str">
            <v>D. Interventi strutturali urgenti di riduzione del rischio residuo - Recupero piante schiantate, sistemazione fondo stradale e scarpate, pulizia canalette, ricostruzione tratto di sede stradale, realizzazione di scogliere e tombotti, e ripristino di scarpate con tecniche di ingegneria naturalistica. Modifica tracciato tratto iniziale</v>
          </cell>
          <cell r="R836" t="str">
            <v>Schianti, canalette ostruite, erosioni, cedimenti delle scarpate a valle, dell'asse stradale e del sostegno di un guado.</v>
          </cell>
          <cell r="S836" t="str">
            <v>D</v>
          </cell>
          <cell r="T836" t="str">
            <v>DA AVVIARE</v>
          </cell>
          <cell r="U836">
            <v>250000</v>
          </cell>
          <cell r="V836">
            <v>250000</v>
          </cell>
          <cell r="W836" t="str">
            <v>-</v>
          </cell>
          <cell r="X836" t="str">
            <v>--</v>
          </cell>
          <cell r="Y836">
            <v>0</v>
          </cell>
          <cell r="Z836">
            <v>0</v>
          </cell>
          <cell r="AA836" t="e">
            <v>#VALUE!</v>
          </cell>
        </row>
        <row r="837">
          <cell r="A837" t="str">
            <v>D20-for-0835</v>
          </cell>
          <cell r="B837" t="str">
            <v>Piano investimenti</v>
          </cell>
          <cell r="C837">
            <v>835</v>
          </cell>
          <cell r="D837" t="str">
            <v>LN145-2020-558-UD-160</v>
          </cell>
          <cell r="E837" t="str">
            <v>D</v>
          </cell>
          <cell r="F837">
            <v>2020</v>
          </cell>
          <cell r="G837" t="str">
            <v>Soggetto Ausiliario</v>
          </cell>
          <cell r="H837" t="str">
            <v>D20-Soggetto Ausiliario</v>
          </cell>
          <cell r="I837" t="str">
            <v>-</v>
          </cell>
          <cell r="J837" t="str">
            <v>in Piano 2020</v>
          </cell>
          <cell r="K837" t="str">
            <v>DIR AGR FOR</v>
          </cell>
          <cell r="L837" t="str">
            <v>DIR AGR FOR</v>
          </cell>
          <cell r="M837" t="str">
            <v>Direzione centrale risorse agroalimentari, forestali e ittiche</v>
          </cell>
          <cell r="N837" t="str">
            <v>Direzione centrale risorse agroalimentari, forestali e ittiche</v>
          </cell>
          <cell r="O837" t="str">
            <v>Forni Avoltri</v>
          </cell>
          <cell r="P837" t="str">
            <v>strada interpoderale Frassenetto-Casolare Lurinz-Sigilletto</v>
          </cell>
          <cell r="Q837" t="str">
            <v>D. Interventi strutturali urgenti di riduzione del rischio residuo</v>
          </cell>
          <cell r="R837" t="str">
            <v>Viabilità di nuova realizzazione necessaria per recupero schianti e interventi di messa in sicurezza del versante.</v>
          </cell>
          <cell r="S837" t="str">
            <v>D</v>
          </cell>
          <cell r="T837" t="str">
            <v>DA AVVIARE</v>
          </cell>
          <cell r="U837">
            <v>400000</v>
          </cell>
          <cell r="V837">
            <v>437251.47</v>
          </cell>
          <cell r="W837">
            <v>374251.47</v>
          </cell>
          <cell r="X837" t="str">
            <v>Importo Ridotto</v>
          </cell>
          <cell r="Y837">
            <v>63000</v>
          </cell>
          <cell r="Z837">
            <v>63000</v>
          </cell>
          <cell r="AA837">
            <v>437251.47</v>
          </cell>
        </row>
        <row r="838">
          <cell r="A838" t="str">
            <v>-</v>
          </cell>
          <cell r="B838" t="str">
            <v>Segnalazione</v>
          </cell>
          <cell r="C838">
            <v>836</v>
          </cell>
          <cell r="D838" t="str">
            <v>-</v>
          </cell>
          <cell r="E838" t="str">
            <v>-</v>
          </cell>
          <cell r="F838" t="str">
            <v>-</v>
          </cell>
          <cell r="G838" t="str">
            <v>-</v>
          </cell>
          <cell r="H838" t="str">
            <v>-</v>
          </cell>
          <cell r="I838" t="str">
            <v>-</v>
          </cell>
          <cell r="J838" t="str">
            <v>z</v>
          </cell>
          <cell r="K838" t="str">
            <v>DIR AGR FOR</v>
          </cell>
          <cell r="L838" t="str">
            <v>DIR AGR FOR</v>
          </cell>
          <cell r="M838" t="str">
            <v>-</v>
          </cell>
          <cell r="N838" t="str">
            <v>-</v>
          </cell>
          <cell r="O838" t="str">
            <v>Sappada</v>
          </cell>
          <cell r="P838" t="str">
            <v>ex SP Val Sesis - loc. Kreizl</v>
          </cell>
          <cell r="Q838" t="str">
            <v>D. Interventi strutturali urgenti di riduzione del rischio residuo</v>
          </cell>
          <cell r="R838" t="str">
            <v>Franamento porzione sede stradale, tombotto ostruito.</v>
          </cell>
          <cell r="S838" t="str">
            <v>D</v>
          </cell>
          <cell r="T838" t="str">
            <v>DA AVVIARE</v>
          </cell>
          <cell r="U838">
            <v>25000</v>
          </cell>
          <cell r="V838">
            <v>25000</v>
          </cell>
          <cell r="W838" t="str">
            <v>-</v>
          </cell>
          <cell r="X838" t="str">
            <v>--</v>
          </cell>
          <cell r="Y838">
            <v>0</v>
          </cell>
          <cell r="Z838">
            <v>0</v>
          </cell>
          <cell r="AA838" t="e">
            <v>#VALUE!</v>
          </cell>
        </row>
        <row r="839">
          <cell r="A839" t="str">
            <v>-</v>
          </cell>
          <cell r="B839" t="str">
            <v>Segnalazione</v>
          </cell>
          <cell r="C839">
            <v>837</v>
          </cell>
          <cell r="D839" t="str">
            <v>-</v>
          </cell>
          <cell r="E839" t="str">
            <v>-</v>
          </cell>
          <cell r="F839" t="str">
            <v>-</v>
          </cell>
          <cell r="G839" t="str">
            <v>-</v>
          </cell>
          <cell r="H839" t="str">
            <v>-</v>
          </cell>
          <cell r="I839" t="str">
            <v>-</v>
          </cell>
          <cell r="J839" t="str">
            <v>z</v>
          </cell>
          <cell r="K839" t="str">
            <v>DIR AGR FOR</v>
          </cell>
          <cell r="L839" t="str">
            <v>DIR AGR FOR</v>
          </cell>
          <cell r="M839" t="str">
            <v>-</v>
          </cell>
          <cell r="N839" t="str">
            <v>-</v>
          </cell>
          <cell r="O839" t="str">
            <v>Sappada</v>
          </cell>
          <cell r="P839" t="str">
            <v>ex SP Val Sesis - loc. Roataribmprucke</v>
          </cell>
          <cell r="Q839" t="str">
            <v>D. Interventi strutturali urgenti di riduzione del rischio residuo</v>
          </cell>
          <cell r="R839" t="str">
            <v>Franamento porzione sede stradale, tombotto ostruito. STESSO INTERVENTO 627 LASCIATO QUELLO</v>
          </cell>
          <cell r="S839" t="str">
            <v>D</v>
          </cell>
          <cell r="T839" t="str">
            <v>DA AVVIARE</v>
          </cell>
          <cell r="U839">
            <v>10000</v>
          </cell>
          <cell r="V839">
            <v>10000</v>
          </cell>
          <cell r="W839" t="str">
            <v>-</v>
          </cell>
          <cell r="X839" t="str">
            <v>--</v>
          </cell>
          <cell r="Y839">
            <v>0</v>
          </cell>
          <cell r="Z839">
            <v>0</v>
          </cell>
          <cell r="AA839" t="e">
            <v>#VALUE!</v>
          </cell>
        </row>
        <row r="840">
          <cell r="A840" t="str">
            <v>-</v>
          </cell>
          <cell r="B840" t="str">
            <v>Segnalazione</v>
          </cell>
          <cell r="C840">
            <v>838</v>
          </cell>
          <cell r="D840" t="str">
            <v>-</v>
          </cell>
          <cell r="E840" t="str">
            <v>-</v>
          </cell>
          <cell r="F840" t="str">
            <v>-</v>
          </cell>
          <cell r="G840" t="str">
            <v>-</v>
          </cell>
          <cell r="H840" t="str">
            <v>-</v>
          </cell>
          <cell r="I840" t="str">
            <v>-</v>
          </cell>
          <cell r="J840" t="str">
            <v>z</v>
          </cell>
          <cell r="K840" t="str">
            <v>DIR AGR FOR</v>
          </cell>
          <cell r="L840" t="str">
            <v>DIR AGR FOR</v>
          </cell>
          <cell r="M840" t="str">
            <v>-</v>
          </cell>
          <cell r="N840" t="str">
            <v>-</v>
          </cell>
          <cell r="O840" t="str">
            <v>Sappada</v>
          </cell>
          <cell r="P840" t="str">
            <v>strada laghetto Ziegelhutte</v>
          </cell>
          <cell r="Q840" t="str">
            <v>D. Interventi strutturali urgenti di riduzione del rischio residuo</v>
          </cell>
          <cell r="R840" t="str">
            <v>Franamento porzione sede stradale e frana scarpata a monte con deposito di materiale sulla sede stradale.</v>
          </cell>
          <cell r="S840" t="str">
            <v>D</v>
          </cell>
          <cell r="T840" t="str">
            <v>DA AVVIARE</v>
          </cell>
          <cell r="U840">
            <v>110000</v>
          </cell>
          <cell r="V840">
            <v>110000</v>
          </cell>
          <cell r="W840" t="str">
            <v>-</v>
          </cell>
          <cell r="X840" t="str">
            <v>--</v>
          </cell>
          <cell r="Y840">
            <v>0</v>
          </cell>
          <cell r="Z840">
            <v>0</v>
          </cell>
          <cell r="AA840" t="e">
            <v>#VALUE!</v>
          </cell>
        </row>
        <row r="841">
          <cell r="A841" t="str">
            <v>B19-sappa-0839</v>
          </cell>
          <cell r="B841" t="str">
            <v>Piano investimenti</v>
          </cell>
          <cell r="C841">
            <v>839</v>
          </cell>
          <cell r="D841" t="str">
            <v>DL119-2019-558-UD-266</v>
          </cell>
          <cell r="E841" t="str">
            <v>B</v>
          </cell>
          <cell r="F841">
            <v>2019</v>
          </cell>
          <cell r="G841" t="str">
            <v>Soggetto Ausiliario</v>
          </cell>
          <cell r="H841" t="str">
            <v>B19-Soggetto Ausiliario</v>
          </cell>
          <cell r="I841" t="str">
            <v>-</v>
          </cell>
          <cell r="J841" t="str">
            <v>in Piano 2019</v>
          </cell>
          <cell r="K841" t="str">
            <v>DIR AGR FOR</v>
          </cell>
          <cell r="L841" t="str">
            <v>DIR AGR FOR</v>
          </cell>
          <cell r="M841" t="str">
            <v>Comune</v>
          </cell>
          <cell r="N841" t="str">
            <v>Comune di Sappada</v>
          </cell>
          <cell r="O841" t="str">
            <v>Sappada</v>
          </cell>
          <cell r="P841" t="str">
            <v>rio Lerpa (tratto finale)</v>
          </cell>
          <cell r="Q841" t="str">
            <v>Interventi strutturali urgenti di riduzione del rischio residuo. Realizzazione opere trasversali e longitudinali. Sistemazione versanti con opere ingegneria naturalistica.</v>
          </cell>
          <cell r="R841" t="str">
            <v>Erosioni spondali in piu punti, sovralluvionamento e conseguente esondazione (provvisoriamente sistemata), danni alle opere esistenti.</v>
          </cell>
          <cell r="S841" t="str">
            <v>B</v>
          </cell>
          <cell r="T841" t="str">
            <v>DA AVVIARE</v>
          </cell>
          <cell r="U841">
            <v>250000</v>
          </cell>
          <cell r="V841">
            <v>223470.55</v>
          </cell>
          <cell r="W841">
            <v>223470.55</v>
          </cell>
          <cell r="X841" t="str">
            <v>-</v>
          </cell>
          <cell r="Y841">
            <v>0</v>
          </cell>
          <cell r="Z841">
            <v>0</v>
          </cell>
          <cell r="AA841">
            <v>223470.55</v>
          </cell>
        </row>
        <row r="842">
          <cell r="A842" t="str">
            <v>D19-amb-0840</v>
          </cell>
          <cell r="B842" t="str">
            <v>Piano investimenti</v>
          </cell>
          <cell r="C842">
            <v>840</v>
          </cell>
          <cell r="D842" t="str">
            <v>LN145-2019-558-PN-054</v>
          </cell>
          <cell r="E842" t="str">
            <v>D</v>
          </cell>
          <cell r="F842">
            <v>2019</v>
          </cell>
          <cell r="G842" t="str">
            <v>Soggetto Ausiliario</v>
          </cell>
          <cell r="H842" t="str">
            <v>D19-Soggetto Ausiliario</v>
          </cell>
          <cell r="I842" t="str">
            <v>-</v>
          </cell>
          <cell r="J842" t="str">
            <v>in Piano 2019</v>
          </cell>
          <cell r="K842" t="str">
            <v>DIR AMB Difesa del Suolo</v>
          </cell>
          <cell r="L842" t="str">
            <v>DIR AMB ENE</v>
          </cell>
          <cell r="M842" t="str">
            <v>DIR AMB ENE</v>
          </cell>
          <cell r="N842" t="str">
            <v>Direzione centrale difesa dell'ambiente, energia e sviluppo sostenibile</v>
          </cell>
          <cell r="O842" t="str">
            <v>Barcis</v>
          </cell>
          <cell r="P842" t="str">
            <v>T. Cellina: località Ponte di Mezzocanale - confluenza Prescudin - località Arcola</v>
          </cell>
          <cell r="Q842" t="str">
            <v>ripristino dell'officiosità del corso d'acqua e delle difese spondali esistenti e delle erosioni spondali compreso il ponticello</v>
          </cell>
          <cell r="R842" t="str">
            <v xml:space="preserve">a seguito degli eventi alluvionali si sono riscontrati danni diffusi alle opere idrauliche, erosioni spondali e depositi di materiale alluvionale che costituiscono ostacolo al regolare deflusso delle acque, anche su rii minori che si immettono sul corso d'acqua proncipale  </v>
          </cell>
          <cell r="S842" t="str">
            <v>D</v>
          </cell>
          <cell r="T842" t="str">
            <v>DA AVVIARE</v>
          </cell>
          <cell r="U842">
            <v>1000000</v>
          </cell>
          <cell r="V842">
            <v>862595.02</v>
          </cell>
          <cell r="W842">
            <v>862595.02</v>
          </cell>
          <cell r="X842" t="str">
            <v>-</v>
          </cell>
          <cell r="Y842">
            <v>0</v>
          </cell>
          <cell r="Z842">
            <v>0</v>
          </cell>
          <cell r="AA842">
            <v>862595.02</v>
          </cell>
        </row>
        <row r="843">
          <cell r="A843" t="str">
            <v>D20-amb-0841</v>
          </cell>
          <cell r="B843" t="str">
            <v>Piano investimenti</v>
          </cell>
          <cell r="C843">
            <v>841</v>
          </cell>
          <cell r="D843" t="str">
            <v>LN145-2020-558-PN-112</v>
          </cell>
          <cell r="E843" t="str">
            <v>D</v>
          </cell>
          <cell r="F843">
            <v>2020</v>
          </cell>
          <cell r="G843" t="str">
            <v>Soggetto Ausiliario</v>
          </cell>
          <cell r="H843" t="str">
            <v>D20-Soggetto Ausiliario</v>
          </cell>
          <cell r="I843" t="str">
            <v>-</v>
          </cell>
          <cell r="J843" t="str">
            <v>in Piano 2020</v>
          </cell>
          <cell r="K843" t="str">
            <v>DIR AMB Difesa del Suolo</v>
          </cell>
          <cell r="L843" t="str">
            <v>DIR AMB ENE</v>
          </cell>
          <cell r="M843" t="str">
            <v>Direzione centrale difesa dell'ambiente, energia e sviluppo sostenibile</v>
          </cell>
          <cell r="N843" t="str">
            <v>Direzione centrale difesa dell'ambiente, energia e sviluppo sostenibile</v>
          </cell>
          <cell r="O843" t="str">
            <v>X Più Comuni</v>
          </cell>
          <cell r="P843" t="str">
            <v>T. Cimoliana: località Pinedo a monte ed a valle del ponte sulla S.R. 251 in  (a monte della confluenza con il Cellina)</v>
          </cell>
          <cell r="Q843" t="str">
            <v>ripristino dell'officiosità del corso d'acqua e delle difese spondali esistenti e delle erosioni spondali</v>
          </cell>
          <cell r="R843" t="str">
            <v xml:space="preserve">a seguito degli eventi alluvionali si sono riscontrati  danneggiamenti di difese spondali, erosioni spondali importanti che hanno causato vere e proprie frane di sponda per tratti estesi e che minacciano anche linee elettriche, oltre a depositi di materiale alluvionale che costituiscono ostacolo al regolare deflusso delle acque </v>
          </cell>
          <cell r="S843" t="str">
            <v>D</v>
          </cell>
          <cell r="T843" t="str">
            <v>DA AVVIARE</v>
          </cell>
          <cell r="U843">
            <v>6000000</v>
          </cell>
          <cell r="V843">
            <v>5428130.2699999996</v>
          </cell>
          <cell r="W843">
            <v>5428130.2699999996</v>
          </cell>
          <cell r="X843" t="str">
            <v>-</v>
          </cell>
          <cell r="Y843">
            <v>0</v>
          </cell>
          <cell r="Z843">
            <v>0</v>
          </cell>
          <cell r="AA843">
            <v>5428130.2699999996</v>
          </cell>
        </row>
        <row r="844">
          <cell r="A844" t="str">
            <v>-</v>
          </cell>
          <cell r="B844" t="str">
            <v>Segnalazione</v>
          </cell>
          <cell r="C844">
            <v>842</v>
          </cell>
          <cell r="D844" t="str">
            <v>-</v>
          </cell>
          <cell r="E844" t="str">
            <v>-</v>
          </cell>
          <cell r="F844" t="str">
            <v>-</v>
          </cell>
          <cell r="G844" t="str">
            <v>-</v>
          </cell>
          <cell r="H844" t="str">
            <v>-</v>
          </cell>
          <cell r="I844" t="str">
            <v>-</v>
          </cell>
          <cell r="J844" t="str">
            <v>z</v>
          </cell>
          <cell r="K844" t="str">
            <v>DIR AMB Difesa del Suolo</v>
          </cell>
          <cell r="L844" t="str">
            <v>DIR AMB ENE</v>
          </cell>
          <cell r="M844" t="str">
            <v>-</v>
          </cell>
          <cell r="N844" t="str">
            <v>-</v>
          </cell>
          <cell r="O844" t="str">
            <v>Cimolais</v>
          </cell>
          <cell r="P844" t="str">
            <v>T. Cimoliana: in prossimità del capoluogo a monte ed a valle del ponte sulla S.R. 251</v>
          </cell>
          <cell r="Q844" t="str">
            <v>ripristino delle opere danneggiate e rirpristino dell'officiosità del corso d'acqua con sistemazione delle erosioni spondali</v>
          </cell>
          <cell r="R844" t="str">
            <v>a seguito degli eventi alluvionali si sono riscontrati danni diffusi alla briglia immediatamente a valle del ponte sulla S.R. 251, alle difese spondali a valle ed erosioni spondali a valle di quest'ultime, con minaccia della strada di accesso agli impianti sportivi in destra  idrografica; nonché la linea del gas che attraversava il torrente in subalveo per servire la frazione di San Floriano è stata completamente divelta  STESSO INTERVENTO 1222 LASCIATO QUELLO</v>
          </cell>
          <cell r="S844" t="str">
            <v>D</v>
          </cell>
          <cell r="T844" t="str">
            <v>DA AVVIARE</v>
          </cell>
          <cell r="U844">
            <v>1124000</v>
          </cell>
          <cell r="V844">
            <v>1124000</v>
          </cell>
          <cell r="W844" t="str">
            <v>-</v>
          </cell>
          <cell r="X844" t="str">
            <v>--</v>
          </cell>
          <cell r="Y844">
            <v>0</v>
          </cell>
          <cell r="Z844">
            <v>0</v>
          </cell>
          <cell r="AA844" t="e">
            <v>#VALUE!</v>
          </cell>
        </row>
        <row r="845">
          <cell r="A845" t="str">
            <v>D19-amb-0843</v>
          </cell>
          <cell r="B845" t="str">
            <v>Piano investimenti</v>
          </cell>
          <cell r="C845">
            <v>843</v>
          </cell>
          <cell r="D845" t="str">
            <v>LN145-2019-558-PN-055</v>
          </cell>
          <cell r="E845" t="str">
            <v>D</v>
          </cell>
          <cell r="F845">
            <v>2019</v>
          </cell>
          <cell r="G845" t="str">
            <v>Soggetto Ausiliario</v>
          </cell>
          <cell r="H845" t="str">
            <v>D19-Soggetto Ausiliario</v>
          </cell>
          <cell r="I845" t="str">
            <v>-</v>
          </cell>
          <cell r="J845" t="str">
            <v>in Piano 2019</v>
          </cell>
          <cell r="K845" t="str">
            <v>DIR AMB Difesa del Suolo</v>
          </cell>
          <cell r="L845" t="str">
            <v>DIR AMB ENE</v>
          </cell>
          <cell r="M845" t="str">
            <v>DIR AMB ENE</v>
          </cell>
          <cell r="N845" t="str">
            <v>Direzione centrale difesa dell'ambiente, energia e sviluppo sostenibile</v>
          </cell>
          <cell r="O845" t="str">
            <v>Cimolais</v>
          </cell>
          <cell r="P845" t="str">
            <v>T.Compol: circa 2 km a monte del capoluogo</v>
          </cell>
          <cell r="Q845" t="str">
            <v>D: ripristino delle opere trasversali e longitudinali danneggiate e ripristino dell'officiosità del corso d'acqua</v>
          </cell>
          <cell r="R845" t="str">
            <v xml:space="preserve">a seguito degli eventi alluvionali si sono riscontrati danni diffusi alle opere idrauliche, erosioni spondali e depositi di materiale alluvionale che costituiscono ostacolo al regolare deflusso delle acque </v>
          </cell>
          <cell r="S845" t="str">
            <v>D</v>
          </cell>
          <cell r="T845" t="str">
            <v>DA AVVIARE</v>
          </cell>
          <cell r="U845">
            <v>2000000</v>
          </cell>
          <cell r="V845">
            <v>1844312.47</v>
          </cell>
          <cell r="W845">
            <v>1844312.47</v>
          </cell>
          <cell r="X845" t="str">
            <v>-</v>
          </cell>
          <cell r="Y845">
            <v>0</v>
          </cell>
          <cell r="Z845">
            <v>0</v>
          </cell>
          <cell r="AA845">
            <v>1844312.47</v>
          </cell>
        </row>
        <row r="846">
          <cell r="A846" t="str">
            <v>D19-amb-0844</v>
          </cell>
          <cell r="B846" t="str">
            <v>Piano investimenti</v>
          </cell>
          <cell r="C846">
            <v>844</v>
          </cell>
          <cell r="D846" t="str">
            <v>LN145-2019-558-UD-056</v>
          </cell>
          <cell r="E846" t="str">
            <v>D</v>
          </cell>
          <cell r="F846">
            <v>2019</v>
          </cell>
          <cell r="G846" t="str">
            <v>Soggetto Ausiliario</v>
          </cell>
          <cell r="H846" t="str">
            <v>D19-Soggetto Ausiliario</v>
          </cell>
          <cell r="I846" t="str">
            <v>-</v>
          </cell>
          <cell r="J846" t="str">
            <v>in Piano 2019</v>
          </cell>
          <cell r="K846" t="str">
            <v>DIR AMB Difesa del Suolo</v>
          </cell>
          <cell r="L846" t="str">
            <v>DIR AMB ENE</v>
          </cell>
          <cell r="M846" t="str">
            <v>DIR AMB ENE</v>
          </cell>
          <cell r="N846" t="str">
            <v>Direzione centrale difesa dell'ambiente, energia e sviluppo sostenibile</v>
          </cell>
          <cell r="O846" t="str">
            <v>Paluzza</v>
          </cell>
          <cell r="P846" t="str">
            <v>T. But: dalla stretta di Enfretors all'abitato di Cleulis</v>
          </cell>
          <cell r="Q846" t="str">
            <v xml:space="preserve"> ripristino dell'officiosità del corso d'acqua e delle difese spondali crollate in sx a valle confluenza Moscardo, rispristino scogliere e ripristino della briglia in corrispondenza del viadotto ANAS 
Sghiaiamento e ripristino, prolungamento e rialzamento delle opere di difesa spondale a difesa dell'abitato di Casteons</v>
          </cell>
          <cell r="R846" t="str">
            <v>a seguito degli eventi alluvionali si sono riscontrati danni diffusi alle opere idrauliche, crollo della difesa in sx a valle del Moscardo, erosioni spondali e depositi di materiale alluvionale 
Sghiaiamento e ripristino, prolungamento e rialzamento delle opere di difesa spondale .</v>
          </cell>
          <cell r="S846" t="str">
            <v>D</v>
          </cell>
          <cell r="T846" t="str">
            <v>DA AVVIARE</v>
          </cell>
          <cell r="U846">
            <v>2500000</v>
          </cell>
          <cell r="V846">
            <v>2537159.9400000004</v>
          </cell>
          <cell r="W846">
            <v>2537159.9400000004</v>
          </cell>
          <cell r="X846" t="str">
            <v>-</v>
          </cell>
          <cell r="Y846">
            <v>0</v>
          </cell>
          <cell r="Z846">
            <v>0</v>
          </cell>
          <cell r="AA846">
            <v>2537159.9400000004</v>
          </cell>
        </row>
        <row r="847">
          <cell r="A847" t="str">
            <v>D19-pcr-0845</v>
          </cell>
          <cell r="B847" t="str">
            <v>Piano investimenti</v>
          </cell>
          <cell r="C847">
            <v>845</v>
          </cell>
          <cell r="D847" t="str">
            <v>LN145-2019-558-UD-057</v>
          </cell>
          <cell r="E847" t="str">
            <v>D</v>
          </cell>
          <cell r="F847">
            <v>2019</v>
          </cell>
          <cell r="G847" t="str">
            <v>Soggetto Ausiliario</v>
          </cell>
          <cell r="H847" t="str">
            <v>D19-Soggetto Ausiliario</v>
          </cell>
          <cell r="I847" t="str">
            <v>-</v>
          </cell>
          <cell r="J847" t="str">
            <v>in Piano 2019</v>
          </cell>
          <cell r="K847" t="str">
            <v>DIR AMB Difesa del Suolo</v>
          </cell>
          <cell r="L847" t="str">
            <v>PCR</v>
          </cell>
          <cell r="M847" t="str">
            <v>PCR</v>
          </cell>
          <cell r="N847" t="str">
            <v>Protezione civile regionale</v>
          </cell>
          <cell r="O847" t="str">
            <v>Paluzza</v>
          </cell>
          <cell r="P847" t="str">
            <v>T. But: località Zona artigianale</v>
          </cell>
          <cell r="Q847" t="str">
            <v>D: ripristino dell'officiosità del corso d'acqua e delle difese spondali crollate</v>
          </cell>
          <cell r="R847" t="str">
            <v xml:space="preserve">a seguito degli eventi alluvionali si sono riscontrati  crolli difese spondali in sx in corrispondenza della zona artigianale, depositi di materiale alluvionale che costituiscono ostacolo al regolare deflusso delle acque </v>
          </cell>
          <cell r="S847" t="str">
            <v>D</v>
          </cell>
          <cell r="T847" t="str">
            <v>DA AVVIARE</v>
          </cell>
          <cell r="U847">
            <v>700000</v>
          </cell>
          <cell r="V847">
            <v>585809.43000000005</v>
          </cell>
          <cell r="W847">
            <v>585809.43000000005</v>
          </cell>
          <cell r="X847" t="str">
            <v>-</v>
          </cell>
          <cell r="Y847">
            <v>0</v>
          </cell>
          <cell r="Z847">
            <v>0</v>
          </cell>
          <cell r="AA847">
            <v>585809.43000000005</v>
          </cell>
        </row>
        <row r="848">
          <cell r="A848" t="str">
            <v>-</v>
          </cell>
          <cell r="B848" t="str">
            <v>Segnalazione</v>
          </cell>
          <cell r="C848">
            <v>846</v>
          </cell>
          <cell r="D848" t="str">
            <v>-</v>
          </cell>
          <cell r="E848" t="str">
            <v>-</v>
          </cell>
          <cell r="F848" t="str">
            <v>-</v>
          </cell>
          <cell r="G848" t="str">
            <v>-</v>
          </cell>
          <cell r="H848" t="str">
            <v>-</v>
          </cell>
          <cell r="I848" t="str">
            <v>-</v>
          </cell>
          <cell r="J848" t="str">
            <v>x</v>
          </cell>
          <cell r="K848" t="str">
            <v>DIR AMB Difesa del Suolo</v>
          </cell>
          <cell r="L848" t="str">
            <v>DIR AMB ENE</v>
          </cell>
          <cell r="M848" t="str">
            <v>-</v>
          </cell>
          <cell r="N848" t="str">
            <v>-</v>
          </cell>
          <cell r="O848" t="str">
            <v>Paluzza</v>
          </cell>
          <cell r="P848" t="str">
            <v>T. But:  Cleulis</v>
          </cell>
          <cell r="Q848" t="str">
            <v>D: ripristino delle opere danneggiate e rirpristino dell'officiosità del corso d'acqua con sistemazione delle erosioni spondali</v>
          </cell>
          <cell r="R848" t="str">
            <v xml:space="preserve"> a seguito degli eventi alluvionali si sono riscontrati  crolli difese spondali, depositi di materiale alluvionale che costituiscono ostacolo al regolare deflusso delle acque</v>
          </cell>
          <cell r="S848" t="str">
            <v>D</v>
          </cell>
          <cell r="T848" t="str">
            <v>DA AVVIARE</v>
          </cell>
          <cell r="U848">
            <v>500000</v>
          </cell>
          <cell r="V848">
            <v>500000</v>
          </cell>
          <cell r="W848" t="str">
            <v>-</v>
          </cell>
          <cell r="X848" t="str">
            <v>--</v>
          </cell>
          <cell r="Y848">
            <v>0</v>
          </cell>
          <cell r="Z848">
            <v>0</v>
          </cell>
          <cell r="AA848" t="e">
            <v>#VALUE!</v>
          </cell>
        </row>
        <row r="849">
          <cell r="A849" t="str">
            <v>D20-praca-0847</v>
          </cell>
          <cell r="B849" t="str">
            <v>Piano investimenti</v>
          </cell>
          <cell r="C849">
            <v>847</v>
          </cell>
          <cell r="D849" t="str">
            <v>LN145-2020-558-UD-166</v>
          </cell>
          <cell r="E849" t="str">
            <v>D</v>
          </cell>
          <cell r="F849">
            <v>2020</v>
          </cell>
          <cell r="G849" t="str">
            <v>Soggetto Ausiliario</v>
          </cell>
          <cell r="H849" t="str">
            <v>D20-Soggetto Ausiliario</v>
          </cell>
          <cell r="I849" t="str">
            <v>-</v>
          </cell>
          <cell r="J849" t="str">
            <v>in Piano 2020</v>
          </cell>
          <cell r="K849" t="str">
            <v>DIR AMB Difesa del Suolo</v>
          </cell>
          <cell r="L849" t="str">
            <v>DIR AMB ENE</v>
          </cell>
          <cell r="M849" t="str">
            <v>Comune</v>
          </cell>
          <cell r="N849" t="str">
            <v>Comune di Prato Carnico</v>
          </cell>
          <cell r="O849" t="str">
            <v>Prato Carnico</v>
          </cell>
          <cell r="P849" t="str">
            <v xml:space="preserve">torrente Pesarina </v>
          </cell>
          <cell r="Q849" t="str">
            <v>D: ripristino delle opere trasversali e longitudinali danneggiate, stabilizzazione dei versanti, ripristino guadi, asporto piante e sovralluvionamenti</v>
          </cell>
          <cell r="R849" t="str">
            <v xml:space="preserve">a seguito degli eventi alluvionali si sono riscontrati danni diffusi alle opere idrauliche, erosioni spondali, frane di versanti e depositi di materiale alluvionale ed alberi caduti che costituiscono ostacolo al regolare deflusso delle acque </v>
          </cell>
          <cell r="S849" t="str">
            <v>D</v>
          </cell>
          <cell r="T849" t="str">
            <v>DA AVVIARE</v>
          </cell>
          <cell r="U849">
            <v>850000</v>
          </cell>
          <cell r="V849">
            <v>734474.37</v>
          </cell>
          <cell r="W849">
            <v>734474.37</v>
          </cell>
          <cell r="X849" t="str">
            <v>-</v>
          </cell>
          <cell r="Y849">
            <v>0</v>
          </cell>
          <cell r="Z849">
            <v>0</v>
          </cell>
          <cell r="AA849">
            <v>734474.37</v>
          </cell>
        </row>
        <row r="850">
          <cell r="A850" t="str">
            <v>B19-amb-0848</v>
          </cell>
          <cell r="B850" t="str">
            <v>Piano investimenti</v>
          </cell>
          <cell r="C850">
            <v>848</v>
          </cell>
          <cell r="D850" t="str">
            <v>DL119-2019-558-UD-149</v>
          </cell>
          <cell r="E850" t="str">
            <v>B</v>
          </cell>
          <cell r="F850">
            <v>2019</v>
          </cell>
          <cell r="G850" t="str">
            <v>Soggetto Ausiliario</v>
          </cell>
          <cell r="H850" t="str">
            <v>B19-Soggetto Ausiliario</v>
          </cell>
          <cell r="I850" t="str">
            <v>-</v>
          </cell>
          <cell r="J850" t="str">
            <v>in Piano 2019</v>
          </cell>
          <cell r="K850" t="str">
            <v>DIR AMB Difesa del Suolo</v>
          </cell>
          <cell r="L850" t="str">
            <v>DIR AMB ENE</v>
          </cell>
          <cell r="M850" t="str">
            <v>DIR AMB ENE</v>
          </cell>
          <cell r="N850" t="str">
            <v>Direzione centrale difesa dell'ambiente, energia e sviluppo sostenibile</v>
          </cell>
          <cell r="O850" t="str">
            <v>Ovaro</v>
          </cell>
          <cell r="P850" t="str">
            <v>T. Degano: confluenza Degano-Pesarina</v>
          </cell>
          <cell r="Q850" t="str">
            <v>ripristino delle opere  danneggiate e ripristino dell'officiosità del corso d'acqua</v>
          </cell>
          <cell r="R850" t="str">
            <v xml:space="preserve">a seguito degli eventi alluvionali si sono riscontrati danni diffusi alle opere idrauliche, erosioni spondali e depositi di materiale alluvionale che costituiscono ostacolo al regolare deflusso delle acque </v>
          </cell>
          <cell r="S850" t="str">
            <v>B</v>
          </cell>
          <cell r="T850" t="str">
            <v>DA AVVIARE</v>
          </cell>
          <cell r="U850">
            <v>1500000</v>
          </cell>
          <cell r="V850">
            <v>1351092.9</v>
          </cell>
          <cell r="W850">
            <v>1351092.9</v>
          </cell>
          <cell r="X850" t="str">
            <v>-</v>
          </cell>
          <cell r="Y850">
            <v>0</v>
          </cell>
          <cell r="Z850">
            <v>0</v>
          </cell>
          <cell r="AA850">
            <v>1351092.9</v>
          </cell>
        </row>
        <row r="851">
          <cell r="A851" t="str">
            <v>B19-amb-0849</v>
          </cell>
          <cell r="B851" t="str">
            <v>Piano investimenti</v>
          </cell>
          <cell r="C851">
            <v>849</v>
          </cell>
          <cell r="D851" t="str">
            <v>DL119-2019-558-GO-071</v>
          </cell>
          <cell r="E851" t="str">
            <v>B</v>
          </cell>
          <cell r="F851">
            <v>2019</v>
          </cell>
          <cell r="G851" t="str">
            <v>Soggetto Ausiliario</v>
          </cell>
          <cell r="H851" t="str">
            <v>B19-Soggetto Ausiliario</v>
          </cell>
          <cell r="I851" t="str">
            <v>-</v>
          </cell>
          <cell r="J851" t="str">
            <v>in Piano 2019</v>
          </cell>
          <cell r="K851" t="str">
            <v>DIR AMB Geologico</v>
          </cell>
          <cell r="L851" t="str">
            <v>DIR AMB ENE</v>
          </cell>
          <cell r="M851" t="str">
            <v>DIR AMB ENE</v>
          </cell>
          <cell r="N851" t="str">
            <v>Direzione centrale difesa dell'ambiente, energia e sviluppo sostenibile</v>
          </cell>
          <cell r="O851" t="str">
            <v>Doberdo' del Lago</v>
          </cell>
          <cell r="P851" t="str">
            <v>Via Bonetti - Strada Statale</v>
          </cell>
          <cell r="Q851" t="str">
            <v>D: Intervento di mitigazione del rischio da caduta massi lungo la s.s. del Vallone in Comune di Doberdò del Lago</v>
          </cell>
          <cell r="R851" t="str">
            <v>Opere necessarie dopo primo pronto intervento di Protezione Civile Regionale a seguito chiusura strada per caduta mass</v>
          </cell>
          <cell r="S851" t="str">
            <v>B</v>
          </cell>
          <cell r="T851" t="str">
            <v>DA AVVIARE</v>
          </cell>
          <cell r="U851">
            <v>410000</v>
          </cell>
          <cell r="V851">
            <v>346852.28</v>
          </cell>
          <cell r="W851">
            <v>346852.28</v>
          </cell>
          <cell r="X851" t="str">
            <v>-</v>
          </cell>
          <cell r="Y851">
            <v>0</v>
          </cell>
          <cell r="Z851">
            <v>0</v>
          </cell>
          <cell r="AA851">
            <v>346852.28</v>
          </cell>
        </row>
        <row r="852">
          <cell r="A852" t="str">
            <v>-</v>
          </cell>
          <cell r="B852" t="str">
            <v>Segnalazione</v>
          </cell>
          <cell r="C852">
            <v>850</v>
          </cell>
          <cell r="D852" t="str">
            <v>-</v>
          </cell>
          <cell r="E852" t="str">
            <v>-</v>
          </cell>
          <cell r="F852" t="str">
            <v>-</v>
          </cell>
          <cell r="G852" t="str">
            <v>-</v>
          </cell>
          <cell r="H852" t="str">
            <v>-</v>
          </cell>
          <cell r="I852" t="str">
            <v>-</v>
          </cell>
          <cell r="J852" t="str">
            <v>z</v>
          </cell>
          <cell r="K852" t="str">
            <v>DIR AMB Geologico</v>
          </cell>
          <cell r="L852" t="str">
            <v>-</v>
          </cell>
          <cell r="M852" t="str">
            <v>-</v>
          </cell>
          <cell r="N852" t="str">
            <v>-</v>
          </cell>
          <cell r="O852" t="str">
            <v>Enemonzo</v>
          </cell>
          <cell r="P852" t="str">
            <v>Fresis</v>
          </cell>
          <cell r="Q852" t="str">
            <v>D: Intervento di consolidamento della sede stradale in Comune di Enemonzo - strada per Fresis</v>
          </cell>
          <cell r="R852" t="str">
            <v>Intervento di consolidamento sede stradale - regimazione acque di scorrimento meteorico - cedimento stradale già avvenuto, primo intervento PC necessario</v>
          </cell>
          <cell r="S852" t="str">
            <v>D</v>
          </cell>
          <cell r="T852" t="str">
            <v>DA AVVIARE</v>
          </cell>
          <cell r="U852">
            <v>200000</v>
          </cell>
          <cell r="V852">
            <v>200000</v>
          </cell>
          <cell r="W852" t="str">
            <v>-</v>
          </cell>
          <cell r="X852" t="str">
            <v>--</v>
          </cell>
          <cell r="Y852">
            <v>0</v>
          </cell>
          <cell r="Z852">
            <v>0</v>
          </cell>
          <cell r="AA852" t="e">
            <v>#VALUE!</v>
          </cell>
        </row>
        <row r="853">
          <cell r="A853" t="str">
            <v>B19-amb-0851</v>
          </cell>
          <cell r="B853" t="str">
            <v>Piano investimenti</v>
          </cell>
          <cell r="C853">
            <v>851</v>
          </cell>
          <cell r="D853" t="str">
            <v>DL119-2019-558-PN-079</v>
          </cell>
          <cell r="E853" t="str">
            <v>B</v>
          </cell>
          <cell r="F853">
            <v>2019</v>
          </cell>
          <cell r="G853" t="str">
            <v>Soggetto Ausiliario</v>
          </cell>
          <cell r="H853" t="str">
            <v>B19-Soggetto Ausiliario</v>
          </cell>
          <cell r="I853" t="str">
            <v>-</v>
          </cell>
          <cell r="J853" t="str">
            <v>in Piano 2019</v>
          </cell>
          <cell r="K853" t="str">
            <v>DIR AMB Geologico</v>
          </cell>
          <cell r="L853" t="str">
            <v>DIR AMB ENE</v>
          </cell>
          <cell r="M853" t="str">
            <v>DIR AMB ENE</v>
          </cell>
          <cell r="N853" t="str">
            <v>Direzione centrale difesa dell'ambiente, energia e sviluppo sostenibile</v>
          </cell>
          <cell r="O853" t="str">
            <v>Erto e Casso</v>
          </cell>
          <cell r="P853" t="str">
            <v>c/o cimitero</v>
          </cell>
          <cell r="Q853" t="str">
            <v>D: Intervento di consolidamento stradina a valle del parcheggio posto a fianco del cimitero</v>
          </cell>
          <cell r="R853" t="str">
            <v>Cedimento del terreno per circa 40m. lungo la strada, intervento con berlinese di sostegno o riprofilatura con terrazzamenti da valle - difficile accessibilità</v>
          </cell>
          <cell r="S853" t="str">
            <v>B</v>
          </cell>
          <cell r="T853" t="str">
            <v>DA AVVIARE</v>
          </cell>
          <cell r="U853">
            <v>300000</v>
          </cell>
          <cell r="V853">
            <v>269844.47999999998</v>
          </cell>
          <cell r="W853">
            <v>269844.47999999998</v>
          </cell>
          <cell r="X853" t="str">
            <v>-</v>
          </cell>
          <cell r="Y853">
            <v>0</v>
          </cell>
          <cell r="Z853">
            <v>0</v>
          </cell>
          <cell r="AA853">
            <v>269844.47999999998</v>
          </cell>
        </row>
        <row r="854">
          <cell r="A854" t="str">
            <v>D20-fopra-0852</v>
          </cell>
          <cell r="B854" t="str">
            <v>Piano investimenti</v>
          </cell>
          <cell r="C854">
            <v>852</v>
          </cell>
          <cell r="D854" t="str">
            <v>LN145-2020-558-UD-113</v>
          </cell>
          <cell r="E854" t="str">
            <v>D</v>
          </cell>
          <cell r="F854">
            <v>2020</v>
          </cell>
          <cell r="G854" t="str">
            <v>Soggetto Ausiliario</v>
          </cell>
          <cell r="H854" t="str">
            <v>D20-Soggetto Ausiliario</v>
          </cell>
          <cell r="I854" t="str">
            <v>-</v>
          </cell>
          <cell r="J854" t="str">
            <v>in Piano 2020</v>
          </cell>
          <cell r="K854" t="str">
            <v>DIR AMB Geologico</v>
          </cell>
          <cell r="L854" t="str">
            <v>DIR AMB ENE</v>
          </cell>
          <cell r="M854" t="str">
            <v>Comune</v>
          </cell>
          <cell r="N854" t="str">
            <v>Comune di Forni di Sopra</v>
          </cell>
          <cell r="O854" t="str">
            <v>Forni di Sopra</v>
          </cell>
          <cell r="P854" t="str">
            <v>Dria</v>
          </cell>
          <cell r="Q854" t="str">
            <v>D: Intervento di consolidamento versante franoso, regimazione acque in prossimità della centrale idroelettrica</v>
          </cell>
          <cell r="R854" t="str">
            <v>interventi per governare l'acqua di scorrimento meteorico e riduzione rischio dissesti franosi in prossimità della centrale</v>
          </cell>
          <cell r="S854" t="str">
            <v>D</v>
          </cell>
          <cell r="T854" t="str">
            <v>DA AVVIARE</v>
          </cell>
          <cell r="U854">
            <v>200000</v>
          </cell>
          <cell r="V854">
            <v>167781.83000000002</v>
          </cell>
          <cell r="W854">
            <v>167781.83000000002</v>
          </cell>
          <cell r="X854" t="str">
            <v>-</v>
          </cell>
          <cell r="Y854">
            <v>0</v>
          </cell>
          <cell r="Z854">
            <v>0</v>
          </cell>
          <cell r="AA854">
            <v>167781.83000000002</v>
          </cell>
        </row>
        <row r="855">
          <cell r="A855" t="str">
            <v>D20-amb-0853</v>
          </cell>
          <cell r="B855" t="str">
            <v>Piano investimenti</v>
          </cell>
          <cell r="C855">
            <v>853</v>
          </cell>
          <cell r="D855" t="str">
            <v>LN145-2020-558-UD-114</v>
          </cell>
          <cell r="E855" t="str">
            <v>D</v>
          </cell>
          <cell r="F855">
            <v>2020</v>
          </cell>
          <cell r="G855" t="str">
            <v>Soggetto Ausiliario</v>
          </cell>
          <cell r="H855" t="str">
            <v>D20-Soggetto Ausiliario</v>
          </cell>
          <cell r="I855" t="str">
            <v>-</v>
          </cell>
          <cell r="J855" t="str">
            <v>in Piano 2020</v>
          </cell>
          <cell r="K855" t="str">
            <v>DIR AMB Geologico</v>
          </cell>
          <cell r="L855" t="str">
            <v>DIR AMB ENE</v>
          </cell>
          <cell r="M855" t="str">
            <v>Direzione centrale difesa dell'ambiente, energia e sviluppo sostenibile</v>
          </cell>
          <cell r="N855" t="str">
            <v>Direzione centrale difesa dell'ambiente, energia e sviluppo sostenibile</v>
          </cell>
          <cell r="O855" t="str">
            <v>X Più Comuni</v>
          </cell>
          <cell r="P855" t="str">
            <v>territorio montano della regione</v>
          </cell>
          <cell r="Q855" t="str">
            <v xml:space="preserve">Studio: Analisi della modificazione del territorio montano della Regione a seguito delle complesse situazioni di dissesto idrogeologico connesse agli eventi  dell’ottobre 2018 e pianificazione degli interventi di mitigazione mediante l’attivazione di un servizio di monitoraggio Rheticus Displacement che prevede l’elaborazione di dati satellitari Copernicus-Sentinel-1, con frequenza di aggiornamento trimestrale. Il servizio include dataset di archivio relativo ai 12 mesi antecedenti la data di attivazione. </v>
          </cell>
          <cell r="R855" t="str">
            <v>Analisi della modificazione del territorio montano della Regione. Servizio di monitoraggio Rheticus Displacement.</v>
          </cell>
          <cell r="S855" t="str">
            <v>D</v>
          </cell>
          <cell r="T855" t="str">
            <v>DA AVVIARE</v>
          </cell>
          <cell r="U855">
            <v>130000</v>
          </cell>
          <cell r="V855">
            <v>128739.93</v>
          </cell>
          <cell r="W855">
            <v>128739.93</v>
          </cell>
          <cell r="X855" t="str">
            <v>-</v>
          </cell>
          <cell r="Y855">
            <v>0</v>
          </cell>
          <cell r="Z855">
            <v>0</v>
          </cell>
          <cell r="AA855">
            <v>128739.93</v>
          </cell>
        </row>
        <row r="856">
          <cell r="A856" t="str">
            <v>D20-tolme-0854</v>
          </cell>
          <cell r="B856" t="str">
            <v>Piano investimenti</v>
          </cell>
          <cell r="C856">
            <v>854</v>
          </cell>
          <cell r="D856" t="str">
            <v>LN145-2020-558-UD-120</v>
          </cell>
          <cell r="E856" t="str">
            <v>D</v>
          </cell>
          <cell r="F856">
            <v>2020</v>
          </cell>
          <cell r="G856" t="str">
            <v>Soggetto Ausiliario</v>
          </cell>
          <cell r="H856" t="str">
            <v>D20-Soggetto Ausiliario</v>
          </cell>
          <cell r="I856" t="str">
            <v>-</v>
          </cell>
          <cell r="J856" t="str">
            <v>in Piano 2020</v>
          </cell>
          <cell r="K856" t="str">
            <v>DIR AMB Geologico</v>
          </cell>
          <cell r="L856" t="str">
            <v>DIR AMB ENE</v>
          </cell>
          <cell r="M856" t="str">
            <v>Comune</v>
          </cell>
          <cell r="N856" t="str">
            <v>Comune di Tolmezzo</v>
          </cell>
          <cell r="O856" t="str">
            <v>Tolmezzo</v>
          </cell>
          <cell r="P856" t="str">
            <v>Cazzaso</v>
          </cell>
          <cell r="Q856" t="str">
            <v>Studio: Attivazione di un servizio di rilevamento del fenomeno franoso che interessa il territorio montano della Regione Friuli Venezia Giulia in Comune di Tolmezzo, loc. Cazzaso, mediante misure di caposaldi GPS al fine di una valutazione della effettiva estensione areale del dissesto e di verifica della sua evoluzione nel tempo.</v>
          </cell>
          <cell r="R856" t="str">
            <v>Servizio di rilevamento del fenomeno franoso che interessa il Comune di Tolmezzo, loc. Cazzaso</v>
          </cell>
          <cell r="S856" t="str">
            <v>D</v>
          </cell>
          <cell r="T856" t="str">
            <v>DA AVVIARE</v>
          </cell>
          <cell r="U856">
            <v>40000</v>
          </cell>
          <cell r="V856">
            <v>38527.22</v>
          </cell>
          <cell r="W856">
            <v>38527.22</v>
          </cell>
          <cell r="X856" t="str">
            <v>-</v>
          </cell>
          <cell r="Y856">
            <v>0</v>
          </cell>
          <cell r="Z856">
            <v>0</v>
          </cell>
          <cell r="AA856">
            <v>38527.22</v>
          </cell>
        </row>
        <row r="857">
          <cell r="A857" t="str">
            <v>-</v>
          </cell>
          <cell r="B857" t="str">
            <v>Segnalazione</v>
          </cell>
          <cell r="C857">
            <v>855</v>
          </cell>
          <cell r="D857" t="str">
            <v>-</v>
          </cell>
          <cell r="E857" t="str">
            <v>-</v>
          </cell>
          <cell r="F857" t="str">
            <v>-</v>
          </cell>
          <cell r="G857" t="str">
            <v>-</v>
          </cell>
          <cell r="H857" t="str">
            <v>-</v>
          </cell>
          <cell r="I857" t="str">
            <v>-</v>
          </cell>
          <cell r="J857" t="str">
            <v>x</v>
          </cell>
          <cell r="K857" t="str">
            <v>DIR AMB Difesa del Suolo</v>
          </cell>
          <cell r="L857" t="str">
            <v>DIR AMB ENE</v>
          </cell>
          <cell r="M857" t="str">
            <v>-</v>
          </cell>
          <cell r="N857" t="str">
            <v>-</v>
          </cell>
          <cell r="O857" t="str">
            <v>X Più Comuni</v>
          </cell>
          <cell r="P857" t="str">
            <v>torrente Degano
Comuni di Ovaro-Comeglians-Rigolato-Forni Avoltri</v>
          </cell>
          <cell r="Q857" t="str">
            <v>ripristino delle opere trasversali e longitudinali danneggiate e rirpristino dell'officiosità del corso d'acqua</v>
          </cell>
          <cell r="R857" t="str">
            <v xml:space="preserve">a seguito degli eventi alluvionali si sono riscontrati danni diffusi alle opere idrauliche, erosioni spondali e si è verificato un notevole trasporto di piante di alto fusto </v>
          </cell>
          <cell r="S857" t="str">
            <v>D</v>
          </cell>
          <cell r="T857" t="str">
            <v>DA AVVIARE</v>
          </cell>
          <cell r="U857">
            <v>300000</v>
          </cell>
          <cell r="V857">
            <v>300000</v>
          </cell>
          <cell r="W857" t="str">
            <v>-</v>
          </cell>
          <cell r="X857" t="str">
            <v>--</v>
          </cell>
          <cell r="Y857">
            <v>0</v>
          </cell>
          <cell r="Z857">
            <v>0</v>
          </cell>
          <cell r="AA857" t="e">
            <v>#VALUE!</v>
          </cell>
        </row>
        <row r="858">
          <cell r="A858" t="str">
            <v>F21-amb-0856</v>
          </cell>
          <cell r="B858" t="str">
            <v>Piano investimenti</v>
          </cell>
          <cell r="C858">
            <v>856</v>
          </cell>
          <cell r="D858" t="str">
            <v>FSUE-2021-558-UD-013</v>
          </cell>
          <cell r="E858" t="str">
            <v>F</v>
          </cell>
          <cell r="F858">
            <v>2021</v>
          </cell>
          <cell r="G858" t="str">
            <v>Soggetto Ausiliario</v>
          </cell>
          <cell r="H858" t="str">
            <v>-</v>
          </cell>
          <cell r="I858" t="str">
            <v>-</v>
          </cell>
          <cell r="J858" t="str">
            <v>In piano 2021</v>
          </cell>
          <cell r="K858" t="str">
            <v>DIR AMB Difesa del Suolo</v>
          </cell>
          <cell r="L858" t="str">
            <v>DIR AMB ENE</v>
          </cell>
          <cell r="M858" t="str">
            <v>Direzione centrale difesa dell'ambiente, energia e sviluppo sostenibile</v>
          </cell>
          <cell r="N858" t="str">
            <v>Direzione centrale difesa dell'ambiente, energia e sviluppo sostenibile</v>
          </cell>
          <cell r="O858" t="str">
            <v>X Più Comuni</v>
          </cell>
          <cell r="P858" t="str">
            <v>torrente But e torrente Gladegna
Comuni di Sutrio-Paluzza-Cercivento-Ravascletto</v>
          </cell>
          <cell r="Q858" t="str">
            <v>ripristino delle opere trasversali e longitudinali danneggiate e rirpristino dell'officiosità del corso d'acqua</v>
          </cell>
          <cell r="R858" t="str">
            <v xml:space="preserve">a seguito degli eventi alluvionali si sono riscontrati danni diffusi alle opere idrauliche, erosioni spondali e si è verificato un notevole trasporto di piante di alto fusto </v>
          </cell>
          <cell r="S858" t="str">
            <v>D</v>
          </cell>
          <cell r="T858" t="str">
            <v>DA AVVIARE</v>
          </cell>
          <cell r="U858">
            <v>3700000</v>
          </cell>
          <cell r="V858">
            <v>3700000</v>
          </cell>
          <cell r="W858">
            <v>3700000</v>
          </cell>
          <cell r="X858" t="str">
            <v>-</v>
          </cell>
          <cell r="Y858">
            <v>0</v>
          </cell>
          <cell r="Z858">
            <v>0</v>
          </cell>
          <cell r="AA858">
            <v>3700000</v>
          </cell>
        </row>
        <row r="859">
          <cell r="A859" t="str">
            <v>D21-amb-0857</v>
          </cell>
          <cell r="B859" t="str">
            <v>Piano investimenti</v>
          </cell>
          <cell r="C859">
            <v>857</v>
          </cell>
          <cell r="D859" t="str">
            <v>LN145-2021-558-PN-173</v>
          </cell>
          <cell r="E859" t="str">
            <v>D</v>
          </cell>
          <cell r="F859">
            <v>2021</v>
          </cell>
          <cell r="G859" t="str">
            <v>Soggetto Ausiliario</v>
          </cell>
          <cell r="H859" t="str">
            <v>-</v>
          </cell>
          <cell r="I859" t="str">
            <v>-</v>
          </cell>
          <cell r="J859" t="str">
            <v>In piano 2021</v>
          </cell>
          <cell r="K859" t="str">
            <v>DIR AMB Difesa del Suolo</v>
          </cell>
          <cell r="L859" t="str">
            <v>DIR AMB ENE</v>
          </cell>
          <cell r="M859" t="str">
            <v>Direzione centrale difesa dell'ambiente, energia e sviluppo sostenibile</v>
          </cell>
          <cell r="N859" t="str">
            <v>Direzione centrale difesa dell'ambiente, energia e sviluppo sostenibile</v>
          </cell>
          <cell r="O859" t="str">
            <v>X Più Comuni</v>
          </cell>
          <cell r="P859" t="str">
            <v xml:space="preserve">fiume Tagliamento </v>
          </cell>
          <cell r="Q859" t="str">
            <v>ripristino delle opere trasversali e longitudinali danneggiate e rirpristino dell'officiosità del corso d'acqua</v>
          </cell>
          <cell r="R859" t="str">
            <v>a seguito degli eventi alluvionali si sono riscontrati danni diffusi alle opere idrauliche, erosioni spondali e depositi di materiale alluvionale che costituiscono ostacolo al regolare deflusso delle acque (I lotto, secondo lotto vedi 2242)</v>
          </cell>
          <cell r="S859" t="str">
            <v>D</v>
          </cell>
          <cell r="T859" t="str">
            <v>DA AVVIARE</v>
          </cell>
          <cell r="U859">
            <v>1500000</v>
          </cell>
          <cell r="V859">
            <v>1485636.55</v>
          </cell>
          <cell r="W859">
            <v>1417179.35</v>
          </cell>
          <cell r="X859" t="str">
            <v>Importo Ridotto</v>
          </cell>
          <cell r="Y859">
            <v>68457.199999999953</v>
          </cell>
          <cell r="Z859">
            <v>68457.2</v>
          </cell>
          <cell r="AA859">
            <v>1485636.55</v>
          </cell>
        </row>
        <row r="860">
          <cell r="A860" t="str">
            <v>D21-for-0858</v>
          </cell>
          <cell r="B860" t="str">
            <v>Piano investimenti</v>
          </cell>
          <cell r="C860">
            <v>858</v>
          </cell>
          <cell r="D860" t="str">
            <v>LN145-2021-558-UD-174</v>
          </cell>
          <cell r="E860" t="str">
            <v>D</v>
          </cell>
          <cell r="F860">
            <v>2021</v>
          </cell>
          <cell r="G860" t="str">
            <v>Soggetto Ausiliario</v>
          </cell>
          <cell r="H860" t="str">
            <v>-</v>
          </cell>
          <cell r="I860" t="str">
            <v>-</v>
          </cell>
          <cell r="J860" t="str">
            <v>In piano 2021</v>
          </cell>
          <cell r="K860" t="str">
            <v>DIR AMB Difesa del Suolo</v>
          </cell>
          <cell r="L860" t="str">
            <v>DIR AMB ENE</v>
          </cell>
          <cell r="M860" t="str">
            <v>Direzione centrale risorse agroalimentari, forestali e ittiche</v>
          </cell>
          <cell r="N860" t="str">
            <v>Direzione centrale risorse agroalimentari, forestali e ittiche</v>
          </cell>
          <cell r="O860" t="str">
            <v>X Più Comuni</v>
          </cell>
          <cell r="P860" t="str">
            <v>torrente Pontaiba 
Comuni di Paluzza-Ligosullo-Treppo Carnico</v>
          </cell>
          <cell r="Q860" t="str">
            <v>ripristino delle opere trasversali e longitudinali danneggiate e rirpristino dell'officiosità del corso d'acqua</v>
          </cell>
          <cell r="R860" t="str">
            <v xml:space="preserve">a seguito degli eventi alluvionali si sono riscontrati danni diffusi alle opere idrauliche, erosioni spondali e si è verificato un notevole trasporto di piante di alto fusto </v>
          </cell>
          <cell r="S860" t="str">
            <v>D</v>
          </cell>
          <cell r="T860" t="str">
            <v>DA AVVIARE</v>
          </cell>
          <cell r="U860">
            <v>300000</v>
          </cell>
          <cell r="V860">
            <v>274677.68</v>
          </cell>
          <cell r="W860">
            <v>274677.68</v>
          </cell>
          <cell r="X860" t="str">
            <v>-</v>
          </cell>
          <cell r="Y860">
            <v>0</v>
          </cell>
          <cell r="Z860">
            <v>0</v>
          </cell>
          <cell r="AA860">
            <v>274677.68</v>
          </cell>
        </row>
        <row r="861">
          <cell r="A861" t="str">
            <v>-</v>
          </cell>
          <cell r="B861" t="str">
            <v>Segnalazione</v>
          </cell>
          <cell r="C861">
            <v>859</v>
          </cell>
          <cell r="D861" t="str">
            <v>-</v>
          </cell>
          <cell r="E861" t="str">
            <v>-</v>
          </cell>
          <cell r="F861" t="str">
            <v>-</v>
          </cell>
          <cell r="G861" t="str">
            <v>-</v>
          </cell>
          <cell r="H861" t="str">
            <v>-</v>
          </cell>
          <cell r="I861" t="str">
            <v>-</v>
          </cell>
          <cell r="J861" t="str">
            <v>x</v>
          </cell>
          <cell r="K861" t="str">
            <v>DIR AMB Difesa del Suolo</v>
          </cell>
          <cell r="L861" t="str">
            <v>DIR AMB ENE</v>
          </cell>
          <cell r="M861" t="str">
            <v>-</v>
          </cell>
          <cell r="N861" t="str">
            <v>-</v>
          </cell>
          <cell r="O861" t="str">
            <v>Barcis</v>
          </cell>
          <cell r="P861" t="str">
            <v>torrente Cellina</v>
          </cell>
          <cell r="Q861" t="str">
            <v>ripristino dell'officiosità del corso d'acqua e delle difese spondali esistenti e delle erosioni spondali</v>
          </cell>
          <cell r="R861" t="str">
            <v xml:space="preserve">a seguito degli eventi alluvionali si sono riscontrati danni diffusi alle opere idrauliche, erosioni spondali e depositi di materiale alluvionale che costituiscono ostacolo al regolare deflusso delle acque, anche su rii minori che si immettono sul corso d'acqua proncipale  </v>
          </cell>
          <cell r="S861" t="str">
            <v>D</v>
          </cell>
          <cell r="T861" t="str">
            <v>DA AVVIARE</v>
          </cell>
          <cell r="U861">
            <v>2000000</v>
          </cell>
          <cell r="V861">
            <v>2000000</v>
          </cell>
          <cell r="W861" t="str">
            <v>-</v>
          </cell>
          <cell r="X861" t="str">
            <v>--</v>
          </cell>
          <cell r="Y861">
            <v>0</v>
          </cell>
          <cell r="Z861">
            <v>0</v>
          </cell>
          <cell r="AA861" t="e">
            <v>#VALUE!</v>
          </cell>
        </row>
        <row r="862">
          <cell r="A862" t="str">
            <v>D20-lauco-0860</v>
          </cell>
          <cell r="B862" t="str">
            <v>Piano investimenti</v>
          </cell>
          <cell r="C862">
            <v>860</v>
          </cell>
          <cell r="D862" t="str">
            <v>LN145-2020-558-UD-115</v>
          </cell>
          <cell r="E862" t="str">
            <v>D</v>
          </cell>
          <cell r="F862">
            <v>2020</v>
          </cell>
          <cell r="G862" t="str">
            <v>Soggetto Ausiliario</v>
          </cell>
          <cell r="H862" t="str">
            <v>D20-Soggetto Ausiliario</v>
          </cell>
          <cell r="I862" t="str">
            <v>-</v>
          </cell>
          <cell r="J862" t="str">
            <v>in Piano 2020</v>
          </cell>
          <cell r="K862" t="str">
            <v>DIR AMB Geologico</v>
          </cell>
          <cell r="L862" t="str">
            <v>PCR</v>
          </cell>
          <cell r="M862" t="str">
            <v>Comune</v>
          </cell>
          <cell r="N862" t="str">
            <v>Comune di Lauco</v>
          </cell>
          <cell r="O862" t="str">
            <v>Lauco</v>
          </cell>
          <cell r="P862" t="str">
            <v>varie</v>
          </cell>
          <cell r="Q862" t="str">
            <v>Interventi vari di consolidamento della sede stradale in Comune di Lauco sui due tratti evidenziati.</v>
          </cell>
          <cell r="R862" t="str">
            <v>Si sono verificati smottamenti che hanno interessato la sede stradale nel tratto Villa Santina - Lauco, viabilità comunale. Due siti: in prossimità bivio verso località Avaglio (fessurazione sede stradale lato valle) e nel tratto tra Avaglio e Chiassis (cedimento muretto stradale).</v>
          </cell>
          <cell r="S862" t="str">
            <v>D</v>
          </cell>
          <cell r="T862" t="str">
            <v>DA AVVIARE</v>
          </cell>
          <cell r="U862">
            <v>150000</v>
          </cell>
          <cell r="V862">
            <v>178917.88</v>
          </cell>
          <cell r="W862">
            <v>178917.88</v>
          </cell>
          <cell r="X862" t="str">
            <v>-</v>
          </cell>
          <cell r="Y862">
            <v>0</v>
          </cell>
          <cell r="Z862">
            <v>0</v>
          </cell>
          <cell r="AA862">
            <v>178917.88</v>
          </cell>
        </row>
        <row r="863">
          <cell r="A863" t="str">
            <v>B20-forso-0861</v>
          </cell>
          <cell r="B863" t="str">
            <v>Piano investimenti</v>
          </cell>
          <cell r="C863">
            <v>861</v>
          </cell>
          <cell r="D863" t="str">
            <v>DL119-2020-558-UD-043</v>
          </cell>
          <cell r="E863" t="str">
            <v>B</v>
          </cell>
          <cell r="F863">
            <v>2020</v>
          </cell>
          <cell r="G863" t="str">
            <v>Soggetto Ausiliario</v>
          </cell>
          <cell r="H863" t="str">
            <v>-</v>
          </cell>
          <cell r="I863" t="str">
            <v>Rimodulazione gennaio 2021</v>
          </cell>
          <cell r="J863" t="str">
            <v>in piano 2020</v>
          </cell>
          <cell r="K863" t="str">
            <v>DIR AMB Geologico</v>
          </cell>
          <cell r="L863" t="str">
            <v>DIR AMB ENE</v>
          </cell>
          <cell r="M863" t="str">
            <v>COMUNE</v>
          </cell>
          <cell r="N863" t="str">
            <v>COMUNE di Forni di Sotto</v>
          </cell>
          <cell r="O863" t="str">
            <v>Forni di Sotto</v>
          </cell>
          <cell r="P863" t="str">
            <v>S. Antonio</v>
          </cell>
          <cell r="Q863" t="str">
            <v>Interventi vari di consolidamento degli impluvi con opere di ingegneria naturalistica e raccolta acque</v>
          </cell>
          <cell r="R863" t="str">
            <v>Colate detritiche di fango a monte della sede stradale su diversi impluvi sulla strada Forni di sotto - Forni di sopra, località S. Antonio.</v>
          </cell>
          <cell r="S863" t="str">
            <v>B</v>
          </cell>
          <cell r="T863" t="str">
            <v>DA AVVIARE</v>
          </cell>
          <cell r="U863">
            <v>196278.16</v>
          </cell>
          <cell r="V863">
            <v>194118.52</v>
          </cell>
          <cell r="W863">
            <v>194118.52</v>
          </cell>
          <cell r="X863" t="str">
            <v>-</v>
          </cell>
          <cell r="Y863">
            <v>0</v>
          </cell>
          <cell r="Z863">
            <v>0</v>
          </cell>
          <cell r="AA863">
            <v>194118.52</v>
          </cell>
        </row>
        <row r="864">
          <cell r="A864" t="str">
            <v>D20-amb-0862</v>
          </cell>
          <cell r="B864" t="str">
            <v>Segnalazione</v>
          </cell>
          <cell r="C864">
            <v>862</v>
          </cell>
          <cell r="D864" t="str">
            <v>LN145-2020-558-UD-116 Tolto da Piano</v>
          </cell>
          <cell r="E864" t="str">
            <v>D</v>
          </cell>
          <cell r="F864">
            <v>2020</v>
          </cell>
          <cell r="G864" t="str">
            <v>-</v>
          </cell>
          <cell r="H864" t="str">
            <v>-</v>
          </cell>
          <cell r="I864" t="str">
            <v>-</v>
          </cell>
          <cell r="J864" t="str">
            <v>Tolto da piano 2019</v>
          </cell>
          <cell r="K864" t="str">
            <v>DIR AMB Geologico</v>
          </cell>
          <cell r="L864" t="str">
            <v>DIR AMB ENE</v>
          </cell>
          <cell r="M864" t="str">
            <v>-</v>
          </cell>
          <cell r="N864" t="str">
            <v>-</v>
          </cell>
          <cell r="O864" t="str">
            <v>Forni di Sopra</v>
          </cell>
          <cell r="P864" t="str">
            <v>Via Sorapiera, abitato Tintai</v>
          </cell>
          <cell r="Q864" t="str">
            <v>Intervento di regimazione acque di scorrimento superficiale lungo la strada comunale dell'abitato di Tintai e stabilizzazione di una frana a protezione di abitazioni.</v>
          </cell>
          <cell r="R864" t="str">
            <v xml:space="preserve">A valle della strada comunale del villaggio Tintai, presso due abitazioni, si è verificato un movimento franoso. </v>
          </cell>
          <cell r="S864" t="str">
            <v>D</v>
          </cell>
          <cell r="T864" t="str">
            <v>DA AVVIARE</v>
          </cell>
          <cell r="U864">
            <v>230000</v>
          </cell>
          <cell r="V864">
            <v>0</v>
          </cell>
          <cell r="W864" t="str">
            <v>-</v>
          </cell>
          <cell r="X864" t="str">
            <v>--</v>
          </cell>
          <cell r="Y864">
            <v>0</v>
          </cell>
          <cell r="Z864">
            <v>0</v>
          </cell>
          <cell r="AA864" t="e">
            <v>#VALUE!</v>
          </cell>
        </row>
        <row r="865">
          <cell r="A865" t="str">
            <v>-</v>
          </cell>
          <cell r="B865" t="str">
            <v>Segnalazione</v>
          </cell>
          <cell r="C865">
            <v>863</v>
          </cell>
          <cell r="D865" t="str">
            <v>-</v>
          </cell>
          <cell r="E865" t="str">
            <v>-</v>
          </cell>
          <cell r="F865" t="str">
            <v>-</v>
          </cell>
          <cell r="G865" t="str">
            <v>-</v>
          </cell>
          <cell r="H865" t="str">
            <v>-</v>
          </cell>
          <cell r="I865" t="str">
            <v>-</v>
          </cell>
          <cell r="J865" t="str">
            <v>z</v>
          </cell>
          <cell r="K865" t="str">
            <v>DIR AMB Geologico</v>
          </cell>
          <cell r="L865" t="str">
            <v>-</v>
          </cell>
          <cell r="M865" t="str">
            <v>-</v>
          </cell>
          <cell r="N865" t="str">
            <v>-</v>
          </cell>
          <cell r="O865" t="str">
            <v>Paularo</v>
          </cell>
          <cell r="P865" t="str">
            <v>Pedreit</v>
          </cell>
          <cell r="Q865" t="str">
            <v>Intervento di mitigazione dal rischio di caduta massi lungo la strada tra Paularo e Pontebba mediante disgaggi e barriere.</v>
          </cell>
          <cell r="R865" t="str">
            <v>In località Pedreit, lungo la strada Paularo-Cason di Lanza - Pontebba, si è verificata una caduta di alberature e detriti</v>
          </cell>
          <cell r="S865" t="str">
            <v>D</v>
          </cell>
          <cell r="T865" t="str">
            <v>DA AVVIARE</v>
          </cell>
          <cell r="U865">
            <v>250000</v>
          </cell>
          <cell r="V865">
            <v>250000</v>
          </cell>
          <cell r="W865" t="str">
            <v>-</v>
          </cell>
          <cell r="X865" t="str">
            <v>--</v>
          </cell>
          <cell r="Y865">
            <v>0</v>
          </cell>
          <cell r="Z865">
            <v>0</v>
          </cell>
          <cell r="AA865" t="e">
            <v>#VALUE!</v>
          </cell>
        </row>
        <row r="866">
          <cell r="A866" t="str">
            <v>B19-pcr-0864</v>
          </cell>
          <cell r="B866" t="str">
            <v>Piano investimenti</v>
          </cell>
          <cell r="C866">
            <v>864</v>
          </cell>
          <cell r="D866" t="str">
            <v>DL119-2019-558-UD-003</v>
          </cell>
          <cell r="E866" t="str">
            <v>B</v>
          </cell>
          <cell r="F866">
            <v>2019</v>
          </cell>
          <cell r="G866" t="str">
            <v>Soggetto Ausiliario</v>
          </cell>
          <cell r="H866" t="str">
            <v>B19-Soggetto Ausiliario</v>
          </cell>
          <cell r="I866" t="str">
            <v>-</v>
          </cell>
          <cell r="J866" t="str">
            <v>in Piano 2019</v>
          </cell>
          <cell r="K866" t="str">
            <v>DIR AMB Geologico</v>
          </cell>
          <cell r="L866" t="str">
            <v>DIR AMB ENE</v>
          </cell>
          <cell r="M866" t="str">
            <v>PCR</v>
          </cell>
          <cell r="N866" t="str">
            <v>Protezione civile regionale</v>
          </cell>
          <cell r="O866" t="str">
            <v>Ampezzo</v>
          </cell>
          <cell r="P866" t="str">
            <v>Passo Pura</v>
          </cell>
          <cell r="Q866" t="str">
            <v>Intervento urgente di messa in sicurezza del transito  lungo la strada comunale del Passo Pura dal pericolo di caduta massi in comune di Ampezzo</v>
          </cell>
          <cell r="R866" t="str">
            <v>Lungo la strada del Passo del Pura, si sono verificati numerosi eventi di crolli di alberature e massi</v>
          </cell>
          <cell r="S866" t="str">
            <v>B</v>
          </cell>
          <cell r="T866" t="str">
            <v>DA AVVIARE</v>
          </cell>
          <cell r="U866">
            <v>1000000</v>
          </cell>
          <cell r="V866">
            <v>968304.72</v>
          </cell>
          <cell r="W866">
            <v>968304.72</v>
          </cell>
          <cell r="X866" t="str">
            <v>-</v>
          </cell>
          <cell r="Y866">
            <v>0</v>
          </cell>
          <cell r="Z866">
            <v>0</v>
          </cell>
          <cell r="AA866">
            <v>968304.72</v>
          </cell>
        </row>
        <row r="867">
          <cell r="A867" t="str">
            <v>B19-dogna-0865</v>
          </cell>
          <cell r="B867" t="str">
            <v>Piano investimenti</v>
          </cell>
          <cell r="C867">
            <v>865</v>
          </cell>
          <cell r="D867" t="str">
            <v>DL119-2019-558-UD-076</v>
          </cell>
          <cell r="E867" t="str">
            <v>B</v>
          </cell>
          <cell r="F867">
            <v>2019</v>
          </cell>
          <cell r="G867" t="str">
            <v>Soggetto Ausiliario</v>
          </cell>
          <cell r="H867" t="str">
            <v>B19-Soggetto Ausiliario</v>
          </cell>
          <cell r="I867" t="str">
            <v>-</v>
          </cell>
          <cell r="J867" t="str">
            <v>in Piano 2019</v>
          </cell>
          <cell r="K867" t="str">
            <v>DIR AMB Geologico</v>
          </cell>
          <cell r="L867" t="str">
            <v>DIR AMB ENE</v>
          </cell>
          <cell r="M867" t="str">
            <v>COMUNE</v>
          </cell>
          <cell r="N867" t="str">
            <v>COMUNE di Dogna</v>
          </cell>
          <cell r="O867" t="str">
            <v>Dogna</v>
          </cell>
          <cell r="P867" t="str">
            <v>-</v>
          </cell>
          <cell r="Q867" t="str">
            <v>Interventi di manutenzione barriere paramassi - reti in aderenza</v>
          </cell>
          <cell r="R867" t="str">
            <v>In diverse zone del territorio provinciale di Udine in aree montane e pedemontane, le barriere paramassi esistenti richiedono interventi manutentivi per cedimenti di alberature e caduta massi.</v>
          </cell>
          <cell r="S867" t="str">
            <v>B</v>
          </cell>
          <cell r="T867" t="str">
            <v>DA AVVIARE</v>
          </cell>
          <cell r="U867">
            <v>150000</v>
          </cell>
          <cell r="V867">
            <v>142972.98000000001</v>
          </cell>
          <cell r="W867">
            <v>142972.98000000001</v>
          </cell>
          <cell r="X867" t="str">
            <v>-</v>
          </cell>
          <cell r="Y867">
            <v>0</v>
          </cell>
          <cell r="Z867">
            <v>0</v>
          </cell>
          <cell r="AA867">
            <v>142972.98000000001</v>
          </cell>
        </row>
        <row r="868">
          <cell r="A868" t="str">
            <v>-</v>
          </cell>
          <cell r="B868" t="str">
            <v>Segnalazione</v>
          </cell>
          <cell r="C868">
            <v>866</v>
          </cell>
          <cell r="D868" t="str">
            <v>-</v>
          </cell>
          <cell r="E868" t="str">
            <v>-</v>
          </cell>
          <cell r="F868" t="str">
            <v>-</v>
          </cell>
          <cell r="G868" t="str">
            <v>-</v>
          </cell>
          <cell r="H868" t="str">
            <v>-</v>
          </cell>
          <cell r="I868" t="str">
            <v>Piano 2020</v>
          </cell>
          <cell r="J868" t="str">
            <v>x</v>
          </cell>
          <cell r="K868" t="str">
            <v>DIR AMB Geologico</v>
          </cell>
          <cell r="L868" t="str">
            <v>DIR AMB ENE</v>
          </cell>
          <cell r="M868" t="str">
            <v>-</v>
          </cell>
          <cell r="N868" t="str">
            <v>-</v>
          </cell>
          <cell r="O868" t="str">
            <v>X Più Comuni</v>
          </cell>
          <cell r="P868" t="str">
            <v>-</v>
          </cell>
          <cell r="Q868" t="str">
            <v>Interventi di manutenzione barriere paramassi - reti in aderenza</v>
          </cell>
          <cell r="R868" t="str">
            <v>In diverse zone del territorio provinciale di Pordenone in aree montane e pedemontane, le barriere paramassi esistenti richiedono interventi manutentivi per cedimenti di alberature e caduta massi.</v>
          </cell>
          <cell r="S868" t="str">
            <v>B</v>
          </cell>
          <cell r="T868" t="str">
            <v>DA AVVIARE</v>
          </cell>
          <cell r="U868">
            <v>80000</v>
          </cell>
          <cell r="V868">
            <v>80000</v>
          </cell>
          <cell r="W868" t="str">
            <v>-</v>
          </cell>
          <cell r="X868" t="str">
            <v>--</v>
          </cell>
          <cell r="Y868">
            <v>0</v>
          </cell>
          <cell r="Z868">
            <v>0</v>
          </cell>
          <cell r="AA868" t="e">
            <v>#VALUE!</v>
          </cell>
        </row>
        <row r="869">
          <cell r="A869" t="str">
            <v>-</v>
          </cell>
          <cell r="B869" t="str">
            <v>Segnalazione</v>
          </cell>
          <cell r="C869">
            <v>867</v>
          </cell>
          <cell r="D869" t="str">
            <v>-</v>
          </cell>
          <cell r="E869" t="str">
            <v>-</v>
          </cell>
          <cell r="F869" t="str">
            <v>-</v>
          </cell>
          <cell r="G869" t="str">
            <v>-</v>
          </cell>
          <cell r="H869" t="str">
            <v>-</v>
          </cell>
          <cell r="I869" t="str">
            <v>-</v>
          </cell>
          <cell r="J869" t="str">
            <v>x</v>
          </cell>
          <cell r="K869" t="str">
            <v>DIR INFRA Servizio Porti</v>
          </cell>
          <cell r="L869" t="str">
            <v>DIR INF TERR</v>
          </cell>
          <cell r="M869" t="str">
            <v>-</v>
          </cell>
          <cell r="N869" t="str">
            <v>-</v>
          </cell>
          <cell r="O869" t="str">
            <v>Lignano Sabbiadoro</v>
          </cell>
          <cell r="P869" t="str">
            <v>-</v>
          </cell>
          <cell r="Q869" t="str">
            <v>Interventi urgenti per il ripristino dell'arenile di Sabbiadoro eroso dalle mareggiate e realizzazione di opere di protezione stagionali</v>
          </cell>
          <cell r="R869" t="str">
            <v>Interventi urgenti per il ripristino dell'arenile di Sabbiadoro eroso dalle mareggiate e realizzazione di opere di protezione stagionali</v>
          </cell>
          <cell r="S869" t="str">
            <v>D</v>
          </cell>
          <cell r="T869" t="str">
            <v>DA AVVIARE</v>
          </cell>
          <cell r="U869">
            <v>1000000</v>
          </cell>
          <cell r="V869">
            <v>1000000</v>
          </cell>
          <cell r="W869" t="str">
            <v>-</v>
          </cell>
          <cell r="X869" t="str">
            <v>--</v>
          </cell>
          <cell r="Y869">
            <v>0</v>
          </cell>
          <cell r="Z869">
            <v>0</v>
          </cell>
          <cell r="AA869" t="e">
            <v>#VALUE!</v>
          </cell>
        </row>
        <row r="870">
          <cell r="A870" t="str">
            <v>-</v>
          </cell>
          <cell r="B870" t="str">
            <v>Segnalazione</v>
          </cell>
          <cell r="C870">
            <v>868</v>
          </cell>
          <cell r="D870" t="str">
            <v>-</v>
          </cell>
          <cell r="E870" t="str">
            <v>-</v>
          </cell>
          <cell r="F870" t="str">
            <v>-</v>
          </cell>
          <cell r="G870" t="str">
            <v>-</v>
          </cell>
          <cell r="H870" t="str">
            <v>-</v>
          </cell>
          <cell r="I870" t="str">
            <v>-</v>
          </cell>
          <cell r="J870" t="str">
            <v>x</v>
          </cell>
          <cell r="K870" t="str">
            <v>DIR INFRA Servizio Porti</v>
          </cell>
          <cell r="L870" t="str">
            <v>DIR INF TERR</v>
          </cell>
          <cell r="M870" t="str">
            <v>-</v>
          </cell>
          <cell r="N870" t="str">
            <v>-</v>
          </cell>
          <cell r="O870" t="str">
            <v>Lignano Sabbiadoro</v>
          </cell>
          <cell r="P870" t="str">
            <v>-</v>
          </cell>
          <cell r="Q870" t="str">
            <v>Interventi urgenti per il ripristino dell'arenile di Pineta eroso dalle mareggiate e realizzazione di opere di protezione stagionali</v>
          </cell>
          <cell r="R870" t="str">
            <v>Interventi urgenti per il ripristino dell'arenile di Pineta eroso dalle mareggiate e realizzazione di opere di protezione stagionali</v>
          </cell>
          <cell r="S870" t="str">
            <v>D</v>
          </cell>
          <cell r="T870" t="str">
            <v>DA AVVIARE</v>
          </cell>
          <cell r="U870">
            <v>1000000</v>
          </cell>
          <cell r="V870">
            <v>1000000</v>
          </cell>
          <cell r="W870" t="str">
            <v>-</v>
          </cell>
          <cell r="X870" t="str">
            <v>--</v>
          </cell>
          <cell r="Y870">
            <v>0</v>
          </cell>
          <cell r="Z870">
            <v>0</v>
          </cell>
          <cell r="AA870" t="e">
            <v>#VALUE!</v>
          </cell>
        </row>
        <row r="871">
          <cell r="A871" t="str">
            <v>-</v>
          </cell>
          <cell r="B871" t="str">
            <v>Segnalazione</v>
          </cell>
          <cell r="C871">
            <v>869</v>
          </cell>
          <cell r="D871" t="str">
            <v>-</v>
          </cell>
          <cell r="E871" t="str">
            <v>-</v>
          </cell>
          <cell r="F871" t="str">
            <v>-</v>
          </cell>
          <cell r="G871" t="str">
            <v>-</v>
          </cell>
          <cell r="H871" t="str">
            <v>-</v>
          </cell>
          <cell r="I871" t="str">
            <v>-</v>
          </cell>
          <cell r="J871" t="str">
            <v>x</v>
          </cell>
          <cell r="K871" t="str">
            <v>DIR INFRA Servizio Porti</v>
          </cell>
          <cell r="L871" t="str">
            <v>DIR INF TERR</v>
          </cell>
          <cell r="M871" t="str">
            <v>-</v>
          </cell>
          <cell r="N871" t="str">
            <v>-</v>
          </cell>
          <cell r="O871" t="str">
            <v>Lignano Sabbiadoro</v>
          </cell>
          <cell r="P871" t="str">
            <v>-</v>
          </cell>
          <cell r="Q871" t="str">
            <v>Rilievi (GPS, APR, batimetrici…) della spiaggia emersa e sommersa di Lignano compresa tra la foce del Tagliamento e la bocca lagunare di Lignano per la progettazione degli interventi di ripristino dell’arenile di Sabbiadoro e Pineta.</v>
          </cell>
          <cell r="R871" t="str">
            <v>Rilievi (GPS, APR, batimetrici…) della spiaggia emersa e sommersa di Lignano compresa tra la foce del Tagliamento e la bocca lagunare di Lignano per la progettazione degli interventi di ripristino dell’arenile di Sabbiadoro e Pineta.</v>
          </cell>
          <cell r="S871" t="str">
            <v>D</v>
          </cell>
          <cell r="T871" t="str">
            <v>DA AVVIARE</v>
          </cell>
          <cell r="U871">
            <v>200000</v>
          </cell>
          <cell r="V871">
            <v>200000</v>
          </cell>
          <cell r="W871" t="str">
            <v>-</v>
          </cell>
          <cell r="X871" t="str">
            <v>--</v>
          </cell>
          <cell r="Y871">
            <v>0</v>
          </cell>
          <cell r="Z871">
            <v>0</v>
          </cell>
          <cell r="AA871" t="e">
            <v>#VALUE!</v>
          </cell>
        </row>
        <row r="872">
          <cell r="A872" t="str">
            <v>-</v>
          </cell>
          <cell r="B872" t="str">
            <v>Segnalazione</v>
          </cell>
          <cell r="C872">
            <v>870</v>
          </cell>
          <cell r="D872" t="str">
            <v>-</v>
          </cell>
          <cell r="E872" t="str">
            <v>-</v>
          </cell>
          <cell r="F872" t="str">
            <v>-</v>
          </cell>
          <cell r="G872" t="str">
            <v>-</v>
          </cell>
          <cell r="H872" t="str">
            <v>-</v>
          </cell>
          <cell r="I872" t="str">
            <v>-</v>
          </cell>
          <cell r="J872" t="str">
            <v>x</v>
          </cell>
          <cell r="K872" t="str">
            <v>DIR INFRA Servizio Porti</v>
          </cell>
          <cell r="L872" t="str">
            <v>DIR INF TERR</v>
          </cell>
          <cell r="M872" t="str">
            <v>-</v>
          </cell>
          <cell r="N872" t="str">
            <v>-</v>
          </cell>
          <cell r="O872" t="str">
            <v>X Più Comuni</v>
          </cell>
          <cell r="P872" t="str">
            <v>-</v>
          </cell>
          <cell r="Q872" t="str">
            <v>Intervento urgente per il ripristino dei segnalamenti (briccole, fanali…) danneggiati dalle mareggiate</v>
          </cell>
          <cell r="R872" t="str">
            <v>Intervento urgente per il ripristino dei segnalamenti (briccole, fanali…) danneggiati dalle mareggiate</v>
          </cell>
          <cell r="S872" t="str">
            <v>D</v>
          </cell>
          <cell r="T872" t="str">
            <v>DA AVVIARE</v>
          </cell>
          <cell r="U872">
            <v>400000</v>
          </cell>
          <cell r="V872">
            <v>400000</v>
          </cell>
          <cell r="W872" t="str">
            <v>-</v>
          </cell>
          <cell r="X872" t="str">
            <v>--</v>
          </cell>
          <cell r="Y872">
            <v>0</v>
          </cell>
          <cell r="Z872">
            <v>0</v>
          </cell>
          <cell r="AA872" t="e">
            <v>#VALUE!</v>
          </cell>
        </row>
        <row r="873">
          <cell r="A873" t="str">
            <v>-</v>
          </cell>
          <cell r="B873" t="str">
            <v>Segnalazione</v>
          </cell>
          <cell r="C873">
            <v>871</v>
          </cell>
          <cell r="D873" t="str">
            <v>-</v>
          </cell>
          <cell r="E873" t="str">
            <v>-</v>
          </cell>
          <cell r="F873" t="str">
            <v>-</v>
          </cell>
          <cell r="G873" t="str">
            <v>-</v>
          </cell>
          <cell r="H873" t="str">
            <v>-</v>
          </cell>
          <cell r="I873" t="str">
            <v>-</v>
          </cell>
          <cell r="J873" t="str">
            <v>x</v>
          </cell>
          <cell r="K873" t="str">
            <v>DIR INFRA Servizio Porti</v>
          </cell>
          <cell r="L873" t="str">
            <v>DIR INF TERR</v>
          </cell>
          <cell r="M873" t="str">
            <v>-</v>
          </cell>
          <cell r="N873" t="str">
            <v>-</v>
          </cell>
          <cell r="O873" t="str">
            <v>X Più Comuni</v>
          </cell>
          <cell r="P873" t="str">
            <v>-</v>
          </cell>
          <cell r="Q873" t="str">
            <v>Integrazione delle delegazioni amministrative al Consorzio Economico del Monfalconese per l’attuazione nell’ambito delle attività delegate degli interventi di ripristino delle strutture danneggiate dei porti minori e per le maggiori necessità di dragaggio conseguenti dalle avversità  meteomarine di fine ottobre 2018.</v>
          </cell>
          <cell r="R873" t="str">
            <v>Integrazione delle delegazioni amministrative al Consorzio Economico del Monfalconese per l’attuazione nell’ambito delle attività delegate degli interventi di ripristino delle strutture danneggiate dei porti minori e per le maggiori necessità di dragaggio conseguenti dalle avversità  meteomarine di fine ottobre 2018.</v>
          </cell>
          <cell r="S873" t="str">
            <v>D</v>
          </cell>
          <cell r="T873" t="str">
            <v>DA AVVIARE</v>
          </cell>
          <cell r="U873">
            <v>1500000</v>
          </cell>
          <cell r="V873">
            <v>1500000</v>
          </cell>
          <cell r="W873" t="str">
            <v>-</v>
          </cell>
          <cell r="X873" t="str">
            <v>--</v>
          </cell>
          <cell r="Y873">
            <v>0</v>
          </cell>
          <cell r="Z873">
            <v>0</v>
          </cell>
          <cell r="AA873" t="e">
            <v>#VALUE!</v>
          </cell>
        </row>
        <row r="874">
          <cell r="A874" t="str">
            <v>-</v>
          </cell>
          <cell r="B874" t="str">
            <v>Segnalazione</v>
          </cell>
          <cell r="C874">
            <v>872</v>
          </cell>
          <cell r="D874" t="str">
            <v>-</v>
          </cell>
          <cell r="E874" t="str">
            <v>-</v>
          </cell>
          <cell r="F874" t="str">
            <v>-</v>
          </cell>
          <cell r="G874" t="str">
            <v>-</v>
          </cell>
          <cell r="H874" t="str">
            <v>-</v>
          </cell>
          <cell r="I874" t="str">
            <v>-</v>
          </cell>
          <cell r="J874" t="str">
            <v>x</v>
          </cell>
          <cell r="K874" t="str">
            <v>DIR INFRA Servizio Porti</v>
          </cell>
          <cell r="L874" t="str">
            <v>DIR INF TERR</v>
          </cell>
          <cell r="M874" t="str">
            <v>-</v>
          </cell>
          <cell r="N874" t="str">
            <v>-</v>
          </cell>
          <cell r="O874" t="str">
            <v>X Più Comuni</v>
          </cell>
          <cell r="P874" t="str">
            <v>-</v>
          </cell>
          <cell r="Q874" t="str">
            <v>Interventi di ripristino delle opere di difesa della costa danneggiate dalle mareggiate (pennelli dighe foranee)</v>
          </cell>
          <cell r="R874" t="str">
            <v>Interventi di ripristino delle opere di difesa della costa danneggiate dalle mareggiate (pennelli dighe foranee)</v>
          </cell>
          <cell r="S874" t="str">
            <v>D</v>
          </cell>
          <cell r="T874" t="str">
            <v>DA AVVIARE</v>
          </cell>
          <cell r="U874">
            <v>800000</v>
          </cell>
          <cell r="V874">
            <v>800000</v>
          </cell>
          <cell r="W874" t="str">
            <v>-</v>
          </cell>
          <cell r="X874" t="str">
            <v>--</v>
          </cell>
          <cell r="Y874">
            <v>0</v>
          </cell>
          <cell r="Z874">
            <v>0</v>
          </cell>
          <cell r="AA874" t="e">
            <v>#VALUE!</v>
          </cell>
        </row>
        <row r="875">
          <cell r="A875" t="str">
            <v>-</v>
          </cell>
          <cell r="B875" t="str">
            <v>Segnalazione</v>
          </cell>
          <cell r="C875">
            <v>873</v>
          </cell>
          <cell r="D875" t="str">
            <v>-</v>
          </cell>
          <cell r="E875" t="str">
            <v>-</v>
          </cell>
          <cell r="F875" t="str">
            <v>-</v>
          </cell>
          <cell r="G875" t="str">
            <v>-</v>
          </cell>
          <cell r="H875" t="str">
            <v>-</v>
          </cell>
          <cell r="I875" t="str">
            <v>-</v>
          </cell>
          <cell r="J875" t="str">
            <v>x</v>
          </cell>
          <cell r="K875" t="str">
            <v>DIR INFRA Servizio Porti</v>
          </cell>
          <cell r="L875" t="str">
            <v>DIR INF TERR</v>
          </cell>
          <cell r="M875" t="str">
            <v>-</v>
          </cell>
          <cell r="N875" t="str">
            <v>-</v>
          </cell>
          <cell r="O875" t="str">
            <v>X Più Comuni</v>
          </cell>
          <cell r="P875" t="str">
            <v>-</v>
          </cell>
          <cell r="Q875" t="str">
            <v>implementazione strumentazione per monitoraggio eventi meteorologici avversi in ambito lagunare</v>
          </cell>
          <cell r="R875" t="str">
            <v>implementazione strumentazione per monitoraggio eventi meteorologici avversi in ambito lagunare</v>
          </cell>
          <cell r="S875" t="str">
            <v>D</v>
          </cell>
          <cell r="T875" t="str">
            <v>DA AVVIARE</v>
          </cell>
          <cell r="U875">
            <v>400000</v>
          </cell>
          <cell r="V875">
            <v>400000</v>
          </cell>
          <cell r="W875" t="str">
            <v>-</v>
          </cell>
          <cell r="X875" t="str">
            <v>--</v>
          </cell>
          <cell r="Y875">
            <v>0</v>
          </cell>
          <cell r="Z875">
            <v>0</v>
          </cell>
          <cell r="AA875" t="e">
            <v>#VALUE!</v>
          </cell>
        </row>
        <row r="876">
          <cell r="A876" t="str">
            <v>-</v>
          </cell>
          <cell r="B876" t="str">
            <v>Segnalazione</v>
          </cell>
          <cell r="C876">
            <v>874</v>
          </cell>
          <cell r="D876" t="str">
            <v>-</v>
          </cell>
          <cell r="E876" t="str">
            <v>-</v>
          </cell>
          <cell r="F876" t="str">
            <v>-</v>
          </cell>
          <cell r="G876" t="str">
            <v>-</v>
          </cell>
          <cell r="H876" t="str">
            <v>-</v>
          </cell>
          <cell r="I876" t="str">
            <v>-</v>
          </cell>
          <cell r="J876" t="str">
            <v>x</v>
          </cell>
          <cell r="K876" t="str">
            <v>DIR INFRA Servizio Porti</v>
          </cell>
          <cell r="L876" t="str">
            <v>DIR INF TERR</v>
          </cell>
          <cell r="M876" t="str">
            <v>-</v>
          </cell>
          <cell r="N876" t="str">
            <v>-</v>
          </cell>
          <cell r="O876" t="str">
            <v>Lignano Sabbiadoro</v>
          </cell>
          <cell r="P876" t="str">
            <v>-</v>
          </cell>
          <cell r="Q876" t="str">
            <v>Esecuzione di un’opera di difesa lungo la sponda sinistra del Fiume Tagliamento in corrispondenza del complesso turistico del Camping Village Pino mare</v>
          </cell>
          <cell r="R876" t="str">
            <v>Esecuzione di un’opera di difesa lungo la sponda sinistra del Fiume Tagliamento in corrispondenza del complesso turistico del Camping Village Pino mare</v>
          </cell>
          <cell r="S876" t="str">
            <v>D</v>
          </cell>
          <cell r="T876" t="str">
            <v>DA AVVIARE</v>
          </cell>
          <cell r="U876">
            <v>2000000</v>
          </cell>
          <cell r="V876">
            <v>2000000</v>
          </cell>
          <cell r="W876" t="str">
            <v>-</v>
          </cell>
          <cell r="X876" t="str">
            <v>--</v>
          </cell>
          <cell r="Y876">
            <v>0</v>
          </cell>
          <cell r="Z876">
            <v>0</v>
          </cell>
          <cell r="AA876" t="e">
            <v>#VALUE!</v>
          </cell>
        </row>
        <row r="877">
          <cell r="A877" t="str">
            <v>-</v>
          </cell>
          <cell r="B877" t="str">
            <v>Segnalazione</v>
          </cell>
          <cell r="C877">
            <v>875</v>
          </cell>
          <cell r="D877" t="str">
            <v>-</v>
          </cell>
          <cell r="E877" t="str">
            <v>-</v>
          </cell>
          <cell r="F877" t="str">
            <v>-</v>
          </cell>
          <cell r="G877" t="str">
            <v>-</v>
          </cell>
          <cell r="H877" t="str">
            <v>-</v>
          </cell>
          <cell r="I877" t="str">
            <v>-</v>
          </cell>
          <cell r="J877" t="str">
            <v>x</v>
          </cell>
          <cell r="K877" t="str">
            <v>DIR INF TERR</v>
          </cell>
          <cell r="L877" t="str">
            <v>DIR INF TERR</v>
          </cell>
          <cell r="M877" t="str">
            <v>-</v>
          </cell>
          <cell r="N877" t="str">
            <v>-</v>
          </cell>
          <cell r="O877" t="str">
            <v>GRADO</v>
          </cell>
          <cell r="P877" t="str">
            <v>-</v>
          </cell>
          <cell r="Q877" t="str">
            <v xml:space="preserve">Intervento urgente di dragaggio del canale di ingresso a Porto Buso  </v>
          </cell>
          <cell r="R877" t="str">
            <v xml:space="preserve">Intervento urgente di dragaggio del canale di ingresso a Porto Buso  </v>
          </cell>
          <cell r="S877" t="str">
            <v>D</v>
          </cell>
          <cell r="T877" t="str">
            <v>DA AVVIARE</v>
          </cell>
          <cell r="U877">
            <v>1500000</v>
          </cell>
          <cell r="V877">
            <v>1500000</v>
          </cell>
          <cell r="W877" t="str">
            <v>-</v>
          </cell>
          <cell r="X877" t="str">
            <v>--</v>
          </cell>
          <cell r="Y877">
            <v>0</v>
          </cell>
          <cell r="Z877">
            <v>0</v>
          </cell>
          <cell r="AA877" t="e">
            <v>#VALUE!</v>
          </cell>
        </row>
        <row r="878">
          <cell r="A878" t="str">
            <v>-</v>
          </cell>
          <cell r="B878" t="str">
            <v>Segnalazione</v>
          </cell>
          <cell r="C878">
            <v>876</v>
          </cell>
          <cell r="D878" t="str">
            <v>-</v>
          </cell>
          <cell r="E878" t="str">
            <v>-</v>
          </cell>
          <cell r="F878" t="str">
            <v>-</v>
          </cell>
          <cell r="G878" t="str">
            <v>-</v>
          </cell>
          <cell r="H878" t="str">
            <v>-</v>
          </cell>
          <cell r="I878" t="str">
            <v>-</v>
          </cell>
          <cell r="J878" t="str">
            <v>x</v>
          </cell>
          <cell r="K878" t="str">
            <v>DIR INFRA Servizio Porti</v>
          </cell>
          <cell r="L878" t="str">
            <v>DIR INF TERR</v>
          </cell>
          <cell r="M878" t="str">
            <v>-</v>
          </cell>
          <cell r="N878" t="str">
            <v>-</v>
          </cell>
          <cell r="O878" t="str">
            <v>Marano Lagunare</v>
          </cell>
          <cell r="P878" t="str">
            <v>-</v>
          </cell>
          <cell r="Q878" t="str">
            <v xml:space="preserve">Intervento urgente di ripristino della barena dell’Aussa-mare erosa dalla mareggiata   </v>
          </cell>
          <cell r="R878" t="str">
            <v xml:space="preserve">Intervento urgente di ripristino della barena dell’Aussa-mare erosa dalla mareggiata   </v>
          </cell>
          <cell r="S878" t="str">
            <v>D</v>
          </cell>
          <cell r="T878" t="str">
            <v>DA AVVIARE</v>
          </cell>
          <cell r="U878">
            <v>400000</v>
          </cell>
          <cell r="V878">
            <v>400000</v>
          </cell>
          <cell r="W878" t="str">
            <v>-</v>
          </cell>
          <cell r="X878" t="str">
            <v>--</v>
          </cell>
          <cell r="Y878">
            <v>0</v>
          </cell>
          <cell r="Z878">
            <v>0</v>
          </cell>
          <cell r="AA878" t="e">
            <v>#VALUE!</v>
          </cell>
        </row>
        <row r="879">
          <cell r="A879" t="str">
            <v>D20-amaro-0877</v>
          </cell>
          <cell r="B879" t="str">
            <v>Piano investimenti</v>
          </cell>
          <cell r="C879">
            <v>877</v>
          </cell>
          <cell r="D879" t="str">
            <v>LN145-2020-558-UD-002</v>
          </cell>
          <cell r="E879" t="str">
            <v>D</v>
          </cell>
          <cell r="F879">
            <v>2020</v>
          </cell>
          <cell r="G879" t="str">
            <v>Soggetto Ausiliario</v>
          </cell>
          <cell r="H879" t="str">
            <v>D20-Soggetto Ausiliario</v>
          </cell>
          <cell r="I879" t="str">
            <v>-</v>
          </cell>
          <cell r="J879" t="str">
            <v>in Piano 2020</v>
          </cell>
          <cell r="K879" t="str">
            <v>Comune</v>
          </cell>
          <cell r="L879" t="str">
            <v>PCR</v>
          </cell>
          <cell r="M879" t="str">
            <v>Comune</v>
          </cell>
          <cell r="N879" t="str">
            <v>Comune di Amaro</v>
          </cell>
          <cell r="O879" t="str">
            <v>Amaro</v>
          </cell>
          <cell r="P879" t="str">
            <v>Strada comunale per Campiolo</v>
          </cell>
          <cell r="Q879" t="str">
            <v>Caduta massi Strada comunale per Campiolo</v>
          </cell>
          <cell r="R879" t="str">
            <v>messa in sicurezza versanti sopra la strada con disgaggio e reti in aderenza</v>
          </cell>
          <cell r="S879" t="str">
            <v>D</v>
          </cell>
          <cell r="T879" t="str">
            <v>DA AVVIARE</v>
          </cell>
          <cell r="U879">
            <v>300000</v>
          </cell>
          <cell r="V879">
            <v>274021.32</v>
          </cell>
          <cell r="W879">
            <v>274021.32</v>
          </cell>
          <cell r="X879" t="str">
            <v>-</v>
          </cell>
          <cell r="Y879">
            <v>0</v>
          </cell>
          <cell r="Z879">
            <v>0</v>
          </cell>
          <cell r="AA879">
            <v>274021.32</v>
          </cell>
        </row>
        <row r="880">
          <cell r="A880" t="str">
            <v>D21-ampez-0878</v>
          </cell>
          <cell r="B880" t="str">
            <v>Piano investimenti</v>
          </cell>
          <cell r="C880">
            <v>878</v>
          </cell>
          <cell r="D880" t="str">
            <v>-</v>
          </cell>
          <cell r="E880" t="str">
            <v>D</v>
          </cell>
          <cell r="F880">
            <v>2021</v>
          </cell>
          <cell r="G880" t="str">
            <v>Soggetto Ausiliario</v>
          </cell>
          <cell r="H880" t="str">
            <v>-</v>
          </cell>
          <cell r="I880" t="str">
            <v>Marprile2022-nuovi interventi rimo 2022-</v>
          </cell>
          <cell r="J880" t="str">
            <v>in piano 2021</v>
          </cell>
          <cell r="K880" t="str">
            <v>Comune</v>
          </cell>
          <cell r="L880" t="str">
            <v>PCR</v>
          </cell>
          <cell r="M880" t="str">
            <v>-</v>
          </cell>
          <cell r="N880" t="str">
            <v>Comune di Ampezzo</v>
          </cell>
          <cell r="O880" t="str">
            <v>Ampezzo</v>
          </cell>
          <cell r="P880" t="str">
            <v>Strada Novarza</v>
          </cell>
          <cell r="Q880" t="str">
            <v>Cedimenti sede stradale piste forestali per malghe</v>
          </cell>
          <cell r="R880" t="str">
            <v>consolidamento sede viaria e ripristino guadi</v>
          </cell>
          <cell r="S880" t="str">
            <v>D</v>
          </cell>
          <cell r="T880" t="str">
            <v>DA AVVIARE</v>
          </cell>
          <cell r="U880">
            <v>50000</v>
          </cell>
          <cell r="V880">
            <v>50000</v>
          </cell>
          <cell r="W880">
            <v>50000</v>
          </cell>
          <cell r="X880" t="str">
            <v>-</v>
          </cell>
          <cell r="Y880">
            <v>0</v>
          </cell>
          <cell r="Z880">
            <v>50000</v>
          </cell>
          <cell r="AA880">
            <v>50000</v>
          </cell>
        </row>
        <row r="881">
          <cell r="A881" t="str">
            <v>B19-artat-0879</v>
          </cell>
          <cell r="B881" t="str">
            <v>Piano investimenti</v>
          </cell>
          <cell r="C881">
            <v>879</v>
          </cell>
          <cell r="D881" t="str">
            <v>DL119-2019-558-UD-011</v>
          </cell>
          <cell r="E881" t="str">
            <v>B</v>
          </cell>
          <cell r="F881">
            <v>2019</v>
          </cell>
          <cell r="G881" t="str">
            <v>Soggetto Ausiliario</v>
          </cell>
          <cell r="H881" t="str">
            <v>B19-Soggetto Ausiliario</v>
          </cell>
          <cell r="I881" t="str">
            <v>-</v>
          </cell>
          <cell r="J881" t="str">
            <v>in Piano 2019</v>
          </cell>
          <cell r="K881" t="str">
            <v>Comune</v>
          </cell>
          <cell r="L881" t="str">
            <v>DIR AMB ENE</v>
          </cell>
          <cell r="M881" t="str">
            <v>COMUNE</v>
          </cell>
          <cell r="N881" t="str">
            <v>COMUNE di ARTA TERME</v>
          </cell>
          <cell r="O881" t="str">
            <v>ARTA TERME</v>
          </cell>
          <cell r="P881" t="str">
            <v>Piazzola Ecologica capoluogo</v>
          </cell>
          <cell r="Q881" t="str">
            <v>Dissesto di versanti con caduta massi ed alberi di alto fusto</v>
          </cell>
          <cell r="R881" t="str">
            <v>Messa in sicurezza versanti con taglio alberi , disgaggio e posa reti in aderenza</v>
          </cell>
          <cell r="S881" t="str">
            <v>B</v>
          </cell>
          <cell r="T881" t="str">
            <v>DA AVVIARE</v>
          </cell>
          <cell r="U881">
            <v>100000</v>
          </cell>
          <cell r="V881">
            <v>96992.62000000001</v>
          </cell>
          <cell r="W881">
            <v>96992.62000000001</v>
          </cell>
          <cell r="X881" t="str">
            <v>-</v>
          </cell>
          <cell r="Y881">
            <v>0</v>
          </cell>
          <cell r="Z881">
            <v>0</v>
          </cell>
          <cell r="AA881">
            <v>96992.62000000001</v>
          </cell>
        </row>
        <row r="882">
          <cell r="A882" t="str">
            <v>-</v>
          </cell>
          <cell r="B882" t="str">
            <v>Segnalazione</v>
          </cell>
          <cell r="C882">
            <v>880</v>
          </cell>
          <cell r="D882" t="str">
            <v>-</v>
          </cell>
          <cell r="E882" t="str">
            <v>-</v>
          </cell>
          <cell r="F882" t="str">
            <v>-</v>
          </cell>
          <cell r="G882" t="str">
            <v>-</v>
          </cell>
          <cell r="H882" t="str">
            <v>-</v>
          </cell>
          <cell r="I882" t="str">
            <v>-</v>
          </cell>
          <cell r="J882" t="str">
            <v>x</v>
          </cell>
          <cell r="K882" t="str">
            <v>Comune</v>
          </cell>
          <cell r="L882" t="str">
            <v>DIR AMB ENE</v>
          </cell>
          <cell r="M882" t="str">
            <v>-</v>
          </cell>
          <cell r="N882" t="str">
            <v>-</v>
          </cell>
          <cell r="O882" t="str">
            <v>ARTA TERME</v>
          </cell>
          <cell r="P882" t="str">
            <v>Strada comunale per la frazione Plan di Coces</v>
          </cell>
          <cell r="Q882" t="str">
            <v>Caduta massi</v>
          </cell>
          <cell r="R882" t="str">
            <v>messa in sicurezza versanti sopra la strada con disgaggio e reti in aderenza</v>
          </cell>
          <cell r="S882" t="str">
            <v>D</v>
          </cell>
          <cell r="T882" t="str">
            <v>DA AVVIARE</v>
          </cell>
          <cell r="U882">
            <v>100000</v>
          </cell>
          <cell r="V882">
            <v>100000</v>
          </cell>
          <cell r="W882" t="str">
            <v>-</v>
          </cell>
          <cell r="X882" t="str">
            <v>--</v>
          </cell>
          <cell r="Y882">
            <v>0</v>
          </cell>
          <cell r="Z882">
            <v>0</v>
          </cell>
          <cell r="AA882" t="e">
            <v>#VALUE!</v>
          </cell>
        </row>
        <row r="883">
          <cell r="A883" t="str">
            <v>-</v>
          </cell>
          <cell r="B883" t="str">
            <v>Segnalazione</v>
          </cell>
          <cell r="C883">
            <v>881</v>
          </cell>
          <cell r="D883" t="str">
            <v>-</v>
          </cell>
          <cell r="E883" t="str">
            <v>-</v>
          </cell>
          <cell r="F883" t="str">
            <v>-</v>
          </cell>
          <cell r="G883" t="str">
            <v>-</v>
          </cell>
          <cell r="H883" t="str">
            <v>-</v>
          </cell>
          <cell r="I883" t="str">
            <v>-</v>
          </cell>
          <cell r="J883" t="str">
            <v>x</v>
          </cell>
          <cell r="K883" t="str">
            <v>Comune</v>
          </cell>
          <cell r="L883" t="str">
            <v>DIR AMB ENE</v>
          </cell>
          <cell r="M883" t="str">
            <v>-</v>
          </cell>
          <cell r="N883" t="str">
            <v>-</v>
          </cell>
          <cell r="O883" t="str">
            <v>ARTA TERME</v>
          </cell>
          <cell r="P883" t="str">
            <v>Cedarchis</v>
          </cell>
          <cell r="Q883" t="str">
            <v>Venute d'acqua a ridosso di abitazioni</v>
          </cell>
          <cell r="R883" t="str">
            <v>drenaggi profondi</v>
          </cell>
          <cell r="S883" t="str">
            <v>D</v>
          </cell>
          <cell r="T883" t="str">
            <v>DA AVVIARE</v>
          </cell>
          <cell r="U883">
            <v>50000</v>
          </cell>
          <cell r="V883">
            <v>50000</v>
          </cell>
          <cell r="W883" t="str">
            <v>-</v>
          </cell>
          <cell r="X883" t="str">
            <v>--</v>
          </cell>
          <cell r="Y883">
            <v>0</v>
          </cell>
          <cell r="Z883">
            <v>0</v>
          </cell>
          <cell r="AA883" t="e">
            <v>#VALUE!</v>
          </cell>
        </row>
        <row r="884">
          <cell r="A884" t="str">
            <v>-</v>
          </cell>
          <cell r="B884" t="str">
            <v>Segnalazione</v>
          </cell>
          <cell r="C884">
            <v>882</v>
          </cell>
          <cell r="D884" t="str">
            <v>-</v>
          </cell>
          <cell r="E884" t="str">
            <v>-</v>
          </cell>
          <cell r="F884" t="str">
            <v>-</v>
          </cell>
          <cell r="G884" t="str">
            <v>-</v>
          </cell>
          <cell r="H884" t="str">
            <v>-</v>
          </cell>
          <cell r="I884" t="str">
            <v>-</v>
          </cell>
          <cell r="J884" t="str">
            <v>z</v>
          </cell>
          <cell r="K884" t="str">
            <v>Comune</v>
          </cell>
          <cell r="L884" t="str">
            <v>DIR AMB ENE</v>
          </cell>
          <cell r="M884" t="str">
            <v>-</v>
          </cell>
          <cell r="N884" t="str">
            <v>-</v>
          </cell>
          <cell r="O884" t="str">
            <v>FORNI DI SOPRA</v>
          </cell>
          <cell r="P884" t="str">
            <v>capoluogo condominio Augusto</v>
          </cell>
          <cell r="Q884" t="str">
            <v>Movimento franoso vicino abitazioni (condominio Augusto)</v>
          </cell>
          <cell r="R884" t="str">
            <v>Monitoraggio con inclinometri</v>
          </cell>
          <cell r="S884" t="str">
            <v>D</v>
          </cell>
          <cell r="T884" t="str">
            <v>DA AVVIARE</v>
          </cell>
          <cell r="U884">
            <v>5000</v>
          </cell>
          <cell r="V884">
            <v>5000</v>
          </cell>
          <cell r="W884" t="str">
            <v>-</v>
          </cell>
          <cell r="X884" t="str">
            <v>--</v>
          </cell>
          <cell r="Y884">
            <v>0</v>
          </cell>
          <cell r="Z884">
            <v>0</v>
          </cell>
          <cell r="AA884" t="e">
            <v>#VALUE!</v>
          </cell>
        </row>
        <row r="885">
          <cell r="A885" t="str">
            <v>D21-lauco-0883</v>
          </cell>
          <cell r="B885" t="str">
            <v>Piano investimenti</v>
          </cell>
          <cell r="C885">
            <v>883</v>
          </cell>
          <cell r="D885" t="str">
            <v>LN145-2021-558-UD-076</v>
          </cell>
          <cell r="E885" t="str">
            <v>D</v>
          </cell>
          <cell r="F885">
            <v>2021</v>
          </cell>
          <cell r="G885" t="str">
            <v>Soggetto Ausiliario</v>
          </cell>
          <cell r="H885" t="str">
            <v>-</v>
          </cell>
          <cell r="I885" t="str">
            <v>-</v>
          </cell>
          <cell r="J885" t="str">
            <v>In piano 2021</v>
          </cell>
          <cell r="K885" t="str">
            <v>Comune</v>
          </cell>
          <cell r="L885" t="str">
            <v>DIR AMB ENE</v>
          </cell>
          <cell r="M885" t="str">
            <v>Comune</v>
          </cell>
          <cell r="N885" t="str">
            <v>Comune di LAUCO</v>
          </cell>
          <cell r="O885" t="str">
            <v>LAUCO</v>
          </cell>
          <cell r="P885" t="str">
            <v>loc. SotClap</v>
          </cell>
          <cell r="Q885" t="str">
            <v>cedimento muri di sostegno in pietra
Mitigazione del rischio idrogeologico indicato dal PAI</v>
          </cell>
          <cell r="R885" t="str">
            <v>rifacimento/consolidamento muri sostegno
Mitigazione del rischio idrogeologico indicato dal PAI</v>
          </cell>
          <cell r="S885" t="str">
            <v>D</v>
          </cell>
          <cell r="T885" t="str">
            <v>DA AVVIARE</v>
          </cell>
          <cell r="U885">
            <v>100000</v>
          </cell>
          <cell r="V885">
            <v>99249.94</v>
          </cell>
          <cell r="W885">
            <v>99249.94</v>
          </cell>
          <cell r="X885" t="str">
            <v>-</v>
          </cell>
          <cell r="Y885">
            <v>0</v>
          </cell>
          <cell r="Z885">
            <v>0</v>
          </cell>
          <cell r="AA885">
            <v>99249.94</v>
          </cell>
        </row>
        <row r="886">
          <cell r="A886" t="str">
            <v>D21-ovaro-0884</v>
          </cell>
          <cell r="B886" t="str">
            <v>Piano investimenti</v>
          </cell>
          <cell r="C886">
            <v>884</v>
          </cell>
          <cell r="D886" t="str">
            <v>LN145-2021-558-UD-087</v>
          </cell>
          <cell r="E886" t="str">
            <v>D</v>
          </cell>
          <cell r="F886">
            <v>2021</v>
          </cell>
          <cell r="G886" t="str">
            <v>Soggetto Ausiliario</v>
          </cell>
          <cell r="H886" t="str">
            <v>-</v>
          </cell>
          <cell r="I886" t="str">
            <v>-</v>
          </cell>
          <cell r="J886" t="str">
            <v>In piano 2021</v>
          </cell>
          <cell r="K886" t="str">
            <v>Comune</v>
          </cell>
          <cell r="L886" t="str">
            <v>DIR AMB ENE</v>
          </cell>
          <cell r="M886" t="str">
            <v>Comune</v>
          </cell>
          <cell r="N886" t="str">
            <v>Comune di OVARO</v>
          </cell>
          <cell r="O886" t="str">
            <v>OVARO</v>
          </cell>
          <cell r="P886" t="str">
            <v>Liaris</v>
          </cell>
          <cell r="Q886" t="str">
            <v>Frana con messa a nudo condotta acquedotto</v>
          </cell>
          <cell r="R886" t="str">
            <v>Deviazione scarico troppo pieno, protezione condotta, riprofilatura versante</v>
          </cell>
          <cell r="S886" t="str">
            <v>D</v>
          </cell>
          <cell r="T886" t="str">
            <v>DA AVVIARE</v>
          </cell>
          <cell r="U886">
            <v>80000</v>
          </cell>
          <cell r="V886">
            <v>79247.81</v>
          </cell>
          <cell r="W886">
            <v>79247.81</v>
          </cell>
          <cell r="X886" t="str">
            <v>-</v>
          </cell>
          <cell r="Y886">
            <v>0</v>
          </cell>
          <cell r="Z886">
            <v>0</v>
          </cell>
          <cell r="AA886">
            <v>79247.81</v>
          </cell>
        </row>
        <row r="887">
          <cell r="A887" t="str">
            <v>-</v>
          </cell>
          <cell r="B887" t="str">
            <v>Segnalazione</v>
          </cell>
          <cell r="C887">
            <v>885</v>
          </cell>
          <cell r="D887" t="str">
            <v>-</v>
          </cell>
          <cell r="E887" t="str">
            <v>-</v>
          </cell>
          <cell r="F887" t="str">
            <v>-</v>
          </cell>
          <cell r="G887" t="str">
            <v>-</v>
          </cell>
          <cell r="H887" t="str">
            <v>-</v>
          </cell>
          <cell r="I887" t="str">
            <v>-</v>
          </cell>
          <cell r="J887" t="str">
            <v>x</v>
          </cell>
          <cell r="K887" t="str">
            <v>Comune</v>
          </cell>
          <cell r="L887" t="str">
            <v>DIR AMB ENE</v>
          </cell>
          <cell r="M887" t="str">
            <v>-</v>
          </cell>
          <cell r="N887" t="str">
            <v>-</v>
          </cell>
          <cell r="O887" t="str">
            <v>OVARO</v>
          </cell>
          <cell r="P887" t="str">
            <v>Applis</v>
          </cell>
          <cell r="Q887" t="str">
            <v>Erosione scogliera argine rio Jesola</v>
          </cell>
          <cell r="R887" t="str">
            <v>Ripristino scogliera</v>
          </cell>
          <cell r="S887" t="str">
            <v>D</v>
          </cell>
          <cell r="T887" t="str">
            <v>DA AVVIARE</v>
          </cell>
          <cell r="U887">
            <v>30000</v>
          </cell>
          <cell r="V887">
            <v>30000</v>
          </cell>
          <cell r="W887" t="str">
            <v>-</v>
          </cell>
          <cell r="X887" t="str">
            <v>--</v>
          </cell>
          <cell r="Y887">
            <v>0</v>
          </cell>
          <cell r="Z887">
            <v>0</v>
          </cell>
          <cell r="AA887" t="e">
            <v>#VALUE!</v>
          </cell>
        </row>
        <row r="888">
          <cell r="A888" t="str">
            <v>-</v>
          </cell>
          <cell r="B888" t="str">
            <v>Segnalazione</v>
          </cell>
          <cell r="C888">
            <v>886</v>
          </cell>
          <cell r="D888" t="str">
            <v>-</v>
          </cell>
          <cell r="E888" t="str">
            <v>-</v>
          </cell>
          <cell r="F888" t="str">
            <v>-</v>
          </cell>
          <cell r="G888" t="str">
            <v>-</v>
          </cell>
          <cell r="H888" t="str">
            <v>-</v>
          </cell>
          <cell r="I888" t="str">
            <v>-</v>
          </cell>
          <cell r="J888" t="str">
            <v>x</v>
          </cell>
          <cell r="K888" t="str">
            <v>Comune</v>
          </cell>
          <cell r="L888" t="str">
            <v>DIR AMB ENE</v>
          </cell>
          <cell r="M888" t="str">
            <v>-</v>
          </cell>
          <cell r="N888" t="str">
            <v>-</v>
          </cell>
          <cell r="O888" t="str">
            <v>PRATO CARNICO</v>
          </cell>
          <cell r="P888" t="str">
            <v>Pieria</v>
          </cell>
          <cell r="Q888" t="str">
            <v>Crollo di parte del paramento in pietra del vecchio ponte di Pieria sul T. Pesarina</v>
          </cell>
          <cell r="R888" t="str">
            <v>Ripristino paramento in pietra e consolidamento</v>
          </cell>
          <cell r="S888" t="str">
            <v>D</v>
          </cell>
          <cell r="T888" t="str">
            <v>DA AVVIARE</v>
          </cell>
          <cell r="U888">
            <v>150000</v>
          </cell>
          <cell r="V888">
            <v>150000</v>
          </cell>
          <cell r="W888" t="str">
            <v>-</v>
          </cell>
          <cell r="X888" t="str">
            <v>--</v>
          </cell>
          <cell r="Y888">
            <v>0</v>
          </cell>
          <cell r="Z888">
            <v>0</v>
          </cell>
          <cell r="AA888" t="e">
            <v>#VALUE!</v>
          </cell>
        </row>
        <row r="889">
          <cell r="A889" t="str">
            <v>D21-raveo-0887</v>
          </cell>
          <cell r="B889" t="str">
            <v>Piano investimenti</v>
          </cell>
          <cell r="C889">
            <v>887</v>
          </cell>
          <cell r="D889" t="str">
            <v>LN145-2021-558-UD-113</v>
          </cell>
          <cell r="E889" t="str">
            <v>D</v>
          </cell>
          <cell r="F889">
            <v>2021</v>
          </cell>
          <cell r="G889" t="str">
            <v>Soggetto Ausiliario</v>
          </cell>
          <cell r="H889" t="str">
            <v>-</v>
          </cell>
          <cell r="I889" t="str">
            <v>-</v>
          </cell>
          <cell r="J889" t="str">
            <v>In piano 2021</v>
          </cell>
          <cell r="K889" t="str">
            <v>Comune</v>
          </cell>
          <cell r="L889" t="str">
            <v>PCR</v>
          </cell>
          <cell r="M889" t="str">
            <v>Comune</v>
          </cell>
          <cell r="N889" t="str">
            <v>Comune di RAVEO</v>
          </cell>
          <cell r="O889" t="str">
            <v>RAVEO</v>
          </cell>
          <cell r="P889" t="str">
            <v>Pani</v>
          </cell>
          <cell r="Q889" t="str">
            <v>Cedimenti strada comunale per Pani</v>
          </cell>
          <cell r="R889" t="str">
            <v>Consolidamento versanti e sede stradale</v>
          </cell>
          <cell r="S889" t="str">
            <v>D</v>
          </cell>
          <cell r="T889" t="str">
            <v>DA AVVIARE</v>
          </cell>
          <cell r="U889">
            <v>200000</v>
          </cell>
          <cell r="V889">
            <v>192308.65</v>
          </cell>
          <cell r="W889">
            <v>192308.65</v>
          </cell>
          <cell r="X889" t="str">
            <v>-</v>
          </cell>
          <cell r="Y889">
            <v>0</v>
          </cell>
          <cell r="Z889">
            <v>0</v>
          </cell>
          <cell r="AA889">
            <v>192308.65</v>
          </cell>
        </row>
        <row r="890">
          <cell r="A890" t="str">
            <v>B19-sauri-0888</v>
          </cell>
          <cell r="B890" t="str">
            <v>Piano investimenti</v>
          </cell>
          <cell r="C890">
            <v>888</v>
          </cell>
          <cell r="D890" t="str">
            <v>DL119-2019-558-UD-276</v>
          </cell>
          <cell r="E890" t="str">
            <v>B</v>
          </cell>
          <cell r="F890">
            <v>2019</v>
          </cell>
          <cell r="G890" t="str">
            <v>Soggetto Ausiliario</v>
          </cell>
          <cell r="H890" t="str">
            <v>B19-Soggetto Ausiliario</v>
          </cell>
          <cell r="I890" t="str">
            <v>-</v>
          </cell>
          <cell r="J890" t="str">
            <v>in Piano 2019</v>
          </cell>
          <cell r="K890" t="str">
            <v>Comune</v>
          </cell>
          <cell r="L890" t="str">
            <v>DIR AMB ENE</v>
          </cell>
          <cell r="M890" t="str">
            <v>COMUNE</v>
          </cell>
          <cell r="N890" t="str">
            <v>COMUNE di SAURIS</v>
          </cell>
          <cell r="O890" t="str">
            <v>SAURIS</v>
          </cell>
          <cell r="P890" t="str">
            <v>Diga</v>
          </cell>
          <cell r="Q890" t="str">
            <v>Caduta massi sulla SR UD 73 del Lumiei km. 9+100</v>
          </cell>
          <cell r="R890" t="str">
            <v>Disgaggio e posa barriere paramassi</v>
          </cell>
          <cell r="S890" t="str">
            <v>B</v>
          </cell>
          <cell r="T890" t="str">
            <v>DA AVVIARE</v>
          </cell>
          <cell r="U890">
            <v>250000</v>
          </cell>
          <cell r="V890">
            <v>244040.74</v>
          </cell>
          <cell r="W890">
            <v>244040.74</v>
          </cell>
          <cell r="X890" t="str">
            <v>-</v>
          </cell>
          <cell r="Y890">
            <v>0</v>
          </cell>
          <cell r="Z890">
            <v>0</v>
          </cell>
          <cell r="AA890">
            <v>244040.74</v>
          </cell>
        </row>
        <row r="891">
          <cell r="A891" t="str">
            <v>B19-tolme-0889</v>
          </cell>
          <cell r="B891" t="str">
            <v>Piano investimenti</v>
          </cell>
          <cell r="C891">
            <v>889</v>
          </cell>
          <cell r="D891" t="str">
            <v>DL119-2019-558-UD-318</v>
          </cell>
          <cell r="E891" t="str">
            <v>B</v>
          </cell>
          <cell r="F891">
            <v>2019</v>
          </cell>
          <cell r="G891" t="str">
            <v>Soggetto Ausiliario</v>
          </cell>
          <cell r="H891" t="str">
            <v>B19-Soggetto Ausiliario</v>
          </cell>
          <cell r="I891" t="str">
            <v>-</v>
          </cell>
          <cell r="J891" t="str">
            <v>in Piano 2019</v>
          </cell>
          <cell r="K891" t="str">
            <v>Comune</v>
          </cell>
          <cell r="L891" t="str">
            <v>DIR AMB ENE</v>
          </cell>
          <cell r="M891" t="str">
            <v>COMUNE</v>
          </cell>
          <cell r="N891" t="str">
            <v>COMUNE di TOLMEZZO</v>
          </cell>
          <cell r="O891" t="str">
            <v>TOLMEZZO</v>
          </cell>
          <cell r="P891" t="str">
            <v>Strada comunale per Illegio</v>
          </cell>
          <cell r="Q891" t="str">
            <v>Caduta massi Strada comunale per Illegio</v>
          </cell>
          <cell r="R891" t="str">
            <v>Disgaggio e posa barriere paramassi</v>
          </cell>
          <cell r="S891" t="str">
            <v>B</v>
          </cell>
          <cell r="T891" t="str">
            <v>DA AVVIARE</v>
          </cell>
          <cell r="U891">
            <v>250000</v>
          </cell>
          <cell r="V891">
            <v>224638.28000000003</v>
          </cell>
          <cell r="W891">
            <v>224638.28000000003</v>
          </cell>
          <cell r="X891" t="str">
            <v>-</v>
          </cell>
          <cell r="Y891">
            <v>0</v>
          </cell>
          <cell r="Z891">
            <v>0</v>
          </cell>
          <cell r="AA891">
            <v>224638.28000000003</v>
          </cell>
        </row>
        <row r="892">
          <cell r="A892" t="str">
            <v>-</v>
          </cell>
          <cell r="B892" t="str">
            <v>Segnalazione</v>
          </cell>
          <cell r="C892">
            <v>890</v>
          </cell>
          <cell r="D892" t="str">
            <v>-</v>
          </cell>
          <cell r="E892" t="str">
            <v>-</v>
          </cell>
          <cell r="F892" t="str">
            <v>-</v>
          </cell>
          <cell r="G892" t="str">
            <v>-</v>
          </cell>
          <cell r="H892" t="str">
            <v>-</v>
          </cell>
          <cell r="I892" t="str">
            <v>-</v>
          </cell>
          <cell r="J892" t="str">
            <v>z</v>
          </cell>
          <cell r="K892" t="str">
            <v>Comune</v>
          </cell>
          <cell r="L892" t="str">
            <v>DIR AMB ENE</v>
          </cell>
          <cell r="M892" t="str">
            <v>-</v>
          </cell>
          <cell r="N892" t="str">
            <v>-</v>
          </cell>
          <cell r="O892" t="str">
            <v>VERZEGNIS</v>
          </cell>
          <cell r="P892" t="str">
            <v>Chiaicis</v>
          </cell>
          <cell r="Q892" t="str">
            <v>Murature contenimento danneggiate</v>
          </cell>
          <cell r="R892" t="str">
            <v>Demolizione murature esistenti e ricostruzione nuove opere in c.a.</v>
          </cell>
          <cell r="S892" t="str">
            <v>D</v>
          </cell>
          <cell r="T892" t="str">
            <v>DA AVVIARE</v>
          </cell>
          <cell r="U892">
            <v>350000</v>
          </cell>
          <cell r="V892">
            <v>350000</v>
          </cell>
          <cell r="W892" t="str">
            <v>-</v>
          </cell>
          <cell r="X892" t="str">
            <v>--</v>
          </cell>
          <cell r="Y892">
            <v>0</v>
          </cell>
          <cell r="Z892">
            <v>0</v>
          </cell>
          <cell r="AA892" t="e">
            <v>#VALUE!</v>
          </cell>
        </row>
        <row r="893">
          <cell r="A893" t="str">
            <v>-</v>
          </cell>
          <cell r="B893" t="str">
            <v>Segnalazione</v>
          </cell>
          <cell r="C893">
            <v>891</v>
          </cell>
          <cell r="D893" t="str">
            <v>-</v>
          </cell>
          <cell r="E893" t="str">
            <v>-</v>
          </cell>
          <cell r="F893" t="str">
            <v>-</v>
          </cell>
          <cell r="G893" t="str">
            <v>-</v>
          </cell>
          <cell r="H893" t="str">
            <v>-</v>
          </cell>
          <cell r="I893" t="str">
            <v>-</v>
          </cell>
          <cell r="J893" t="str">
            <v>x</v>
          </cell>
          <cell r="K893" t="str">
            <v>Comune</v>
          </cell>
          <cell r="L893" t="str">
            <v>PCR</v>
          </cell>
          <cell r="M893" t="str">
            <v>-</v>
          </cell>
          <cell r="N893" t="str">
            <v>-</v>
          </cell>
          <cell r="O893" t="str">
            <v>AVIANO</v>
          </cell>
          <cell r="P893" t="str">
            <v>da capoluogo verso Piancavallo</v>
          </cell>
          <cell r="Q893" t="str">
            <v>Messa in sicurezza del transito della via del Santuario</v>
          </cell>
          <cell r="R893" t="str">
            <v>Opere di sostegno a valle della strada e rifacimento tratto acquedotto</v>
          </cell>
          <cell r="S893" t="str">
            <v>B</v>
          </cell>
          <cell r="T893" t="str">
            <v>DA AVVIARE</v>
          </cell>
          <cell r="U893">
            <v>400000</v>
          </cell>
          <cell r="V893">
            <v>400000</v>
          </cell>
          <cell r="W893" t="str">
            <v>-</v>
          </cell>
          <cell r="X893" t="str">
            <v>--</v>
          </cell>
          <cell r="Y893">
            <v>0</v>
          </cell>
          <cell r="Z893">
            <v>0</v>
          </cell>
          <cell r="AA893" t="e">
            <v>#VALUE!</v>
          </cell>
        </row>
        <row r="894">
          <cell r="A894" t="str">
            <v>-</v>
          </cell>
          <cell r="B894" t="str">
            <v>Segnalazione</v>
          </cell>
          <cell r="C894">
            <v>892</v>
          </cell>
          <cell r="D894" t="str">
            <v>-</v>
          </cell>
          <cell r="E894" t="str">
            <v>-</v>
          </cell>
          <cell r="F894" t="str">
            <v>-</v>
          </cell>
          <cell r="G894" t="str">
            <v>-</v>
          </cell>
          <cell r="H894" t="str">
            <v>-</v>
          </cell>
          <cell r="I894" t="str">
            <v>-</v>
          </cell>
          <cell r="J894" t="str">
            <v>z</v>
          </cell>
          <cell r="K894" t="str">
            <v>Comune</v>
          </cell>
          <cell r="L894" t="str">
            <v>DIR AMB ENE</v>
          </cell>
          <cell r="M894" t="str">
            <v>-</v>
          </cell>
          <cell r="N894" t="str">
            <v>-</v>
          </cell>
          <cell r="O894" t="str">
            <v>CAVASSO NUOVO</v>
          </cell>
          <cell r="P894" t="str">
            <v>Capoluogo</v>
          </cell>
          <cell r="Q894" t="str">
            <v>Messa in sicurezza parcheggio in Piazza Plebiscito</v>
          </cell>
          <cell r="R894" t="str">
            <v>Caduta massi</v>
          </cell>
          <cell r="S894" t="str">
            <v>B</v>
          </cell>
          <cell r="T894" t="str">
            <v>DA AVVIARE</v>
          </cell>
          <cell r="U894">
            <v>250000</v>
          </cell>
          <cell r="V894">
            <v>250000</v>
          </cell>
          <cell r="W894" t="str">
            <v>-</v>
          </cell>
          <cell r="X894" t="str">
            <v>--</v>
          </cell>
          <cell r="Y894">
            <v>0</v>
          </cell>
          <cell r="Z894">
            <v>0</v>
          </cell>
          <cell r="AA894" t="e">
            <v>#VALUE!</v>
          </cell>
        </row>
        <row r="895">
          <cell r="A895" t="str">
            <v>B19-clett-0893</v>
          </cell>
          <cell r="B895" t="str">
            <v>Piano investimenti</v>
          </cell>
          <cell r="C895">
            <v>893</v>
          </cell>
          <cell r="D895" t="str">
            <v>DL119-2019-558-PN-062</v>
          </cell>
          <cell r="E895" t="str">
            <v>B</v>
          </cell>
          <cell r="F895">
            <v>2019</v>
          </cell>
          <cell r="G895" t="str">
            <v>Soggetto Ausiliario</v>
          </cell>
          <cell r="H895" t="str">
            <v>B19-Soggetto Ausiliario</v>
          </cell>
          <cell r="I895" t="str">
            <v>-</v>
          </cell>
          <cell r="J895" t="str">
            <v>in Piano 2019</v>
          </cell>
          <cell r="K895" t="str">
            <v>Comune</v>
          </cell>
          <cell r="L895" t="str">
            <v>PCR</v>
          </cell>
          <cell r="M895" t="str">
            <v>Comune</v>
          </cell>
          <cell r="N895" t="str">
            <v>Comune di CLAUZETTO</v>
          </cell>
          <cell r="O895" t="str">
            <v>CLAUZETTO</v>
          </cell>
          <cell r="P895" t="str">
            <v>S.P. 22, 55, 57; Pradis di Sopra e di Sotto, Via Celante, Via delle Croci, Via Fratta; Bivio Luanirs-Borgata Spignons</v>
          </cell>
          <cell r="Q895" t="str">
            <v>Messa in sicurezza del transito lungo strade comunali</v>
          </cell>
          <cell r="R895" t="str">
            <v>Taglio piante</v>
          </cell>
          <cell r="S895" t="str">
            <v>B</v>
          </cell>
          <cell r="T895" t="str">
            <v>DA AVVIARE</v>
          </cell>
          <cell r="U895">
            <v>250000</v>
          </cell>
          <cell r="V895">
            <v>217443.39</v>
          </cell>
          <cell r="W895">
            <v>217443.39</v>
          </cell>
          <cell r="X895" t="str">
            <v>-</v>
          </cell>
          <cell r="Y895">
            <v>0</v>
          </cell>
          <cell r="Z895">
            <v>0</v>
          </cell>
          <cell r="AA895">
            <v>217443.39</v>
          </cell>
        </row>
        <row r="896">
          <cell r="A896" t="str">
            <v>-</v>
          </cell>
          <cell r="B896" t="str">
            <v>Segnalazione</v>
          </cell>
          <cell r="C896">
            <v>894</v>
          </cell>
          <cell r="D896" t="str">
            <v>-</v>
          </cell>
          <cell r="E896" t="str">
            <v>-</v>
          </cell>
          <cell r="F896" t="str">
            <v>-</v>
          </cell>
          <cell r="G896" t="str">
            <v>-</v>
          </cell>
          <cell r="H896" t="str">
            <v>-</v>
          </cell>
          <cell r="I896" t="str">
            <v>-</v>
          </cell>
          <cell r="J896" t="str">
            <v>x</v>
          </cell>
          <cell r="K896" t="str">
            <v>Comune</v>
          </cell>
          <cell r="L896" t="str">
            <v>DIR AMB ENE</v>
          </cell>
          <cell r="M896" t="str">
            <v>-</v>
          </cell>
          <cell r="N896" t="str">
            <v>-</v>
          </cell>
          <cell r="O896" t="str">
            <v>FORGARIA NEL FRIULI</v>
          </cell>
          <cell r="P896" t="str">
            <v>La Pilata</v>
          </cell>
          <cell r="Q896" t="str">
            <v>Smottamento del versante sopra il corso d’acqua e cedimento del terreno sottostante un’abitazione</v>
          </cell>
          <cell r="R896" t="str">
            <v>Movimento franoso</v>
          </cell>
          <cell r="S896" t="str">
            <v>B</v>
          </cell>
          <cell r="T896" t="str">
            <v>DA AVVIARE</v>
          </cell>
          <cell r="U896">
            <v>200000</v>
          </cell>
          <cell r="V896">
            <v>200000</v>
          </cell>
          <cell r="W896" t="str">
            <v>-</v>
          </cell>
          <cell r="X896" t="str">
            <v>--</v>
          </cell>
          <cell r="Y896">
            <v>0</v>
          </cell>
          <cell r="Z896">
            <v>0</v>
          </cell>
          <cell r="AA896" t="e">
            <v>#VALUE!</v>
          </cell>
        </row>
        <row r="897">
          <cell r="A897" t="str">
            <v>B20-forga-0895</v>
          </cell>
          <cell r="B897" t="str">
            <v>Piano investimenti</v>
          </cell>
          <cell r="C897">
            <v>895</v>
          </cell>
          <cell r="D897" t="str">
            <v>DL119-2020-558-UD-006</v>
          </cell>
          <cell r="E897" t="str">
            <v>B</v>
          </cell>
          <cell r="F897">
            <v>2020</v>
          </cell>
          <cell r="G897" t="str">
            <v>Soggetto Ausiliario</v>
          </cell>
          <cell r="H897" t="str">
            <v>B20-Soggetto Ausiliario</v>
          </cell>
          <cell r="I897" t="str">
            <v>-</v>
          </cell>
          <cell r="J897" t="str">
            <v>in Piano 2020</v>
          </cell>
          <cell r="K897" t="str">
            <v>Comune</v>
          </cell>
          <cell r="L897" t="str">
            <v>DIR AMB ENE</v>
          </cell>
          <cell r="M897" t="str">
            <v>Comune</v>
          </cell>
          <cell r="N897" t="str">
            <v>Comune di FORGARIA NEL FRIULI</v>
          </cell>
          <cell r="O897" t="str">
            <v>FORGARIA NEL FRIULI</v>
          </cell>
          <cell r="P897" t="str">
            <v>Tornante "del Cimel"</v>
          </cell>
          <cell r="Q897" t="str">
            <v>Cedimento gabbionate di contenimento</v>
          </cell>
          <cell r="R897" t="str">
            <v>Movimento franoso</v>
          </cell>
          <cell r="S897" t="str">
            <v>B</v>
          </cell>
          <cell r="T897" t="str">
            <v>DA AVVIARE</v>
          </cell>
          <cell r="U897">
            <v>350000</v>
          </cell>
          <cell r="V897">
            <v>333979.01</v>
          </cell>
          <cell r="W897">
            <v>333979.01</v>
          </cell>
          <cell r="X897" t="str">
            <v>-</v>
          </cell>
          <cell r="Y897">
            <v>0</v>
          </cell>
          <cell r="Z897">
            <v>0</v>
          </cell>
          <cell r="AA897">
            <v>333979.01</v>
          </cell>
        </row>
        <row r="898">
          <cell r="A898" t="str">
            <v>B19-forga-0896</v>
          </cell>
          <cell r="B898" t="str">
            <v>Piano investimenti</v>
          </cell>
          <cell r="C898">
            <v>896</v>
          </cell>
          <cell r="D898" t="str">
            <v>DL119-2019-558-UD-375</v>
          </cell>
          <cell r="E898" t="str">
            <v>B</v>
          </cell>
          <cell r="F898">
            <v>2019</v>
          </cell>
          <cell r="G898" t="str">
            <v>Soggetto Ausiliario</v>
          </cell>
          <cell r="H898" t="str">
            <v>B19-Soggetto Ausiliario</v>
          </cell>
          <cell r="I898" t="str">
            <v>-</v>
          </cell>
          <cell r="J898" t="str">
            <v>in Piano 2019</v>
          </cell>
          <cell r="K898" t="str">
            <v>Comune</v>
          </cell>
          <cell r="L898" t="str">
            <v>PCR</v>
          </cell>
          <cell r="M898" t="str">
            <v>Comune</v>
          </cell>
          <cell r="N898" t="str">
            <v>Comune di FORGARIA NEL FRIULI</v>
          </cell>
          <cell r="O898" t="str">
            <v>FORGARIA NEL FRIULI</v>
          </cell>
          <cell r="P898" t="str">
            <v>Via Prat</v>
          </cell>
          <cell r="Q898" t="str">
            <v>Movimento franoso in atto lungo strada comunale</v>
          </cell>
          <cell r="R898" t="str">
            <v>Movimento franoso</v>
          </cell>
          <cell r="S898" t="str">
            <v>B</v>
          </cell>
          <cell r="T898" t="str">
            <v>DA AVVIARE</v>
          </cell>
          <cell r="U898">
            <v>100000</v>
          </cell>
          <cell r="V898">
            <v>98923.83</v>
          </cell>
          <cell r="W898">
            <v>98923.83</v>
          </cell>
          <cell r="X898" t="str">
            <v>-</v>
          </cell>
          <cell r="Y898">
            <v>0</v>
          </cell>
          <cell r="Z898">
            <v>0</v>
          </cell>
          <cell r="AA898">
            <v>98923.83</v>
          </cell>
        </row>
        <row r="899">
          <cell r="A899" t="str">
            <v>-</v>
          </cell>
          <cell r="B899" t="str">
            <v>Segnalazione</v>
          </cell>
          <cell r="C899">
            <v>897</v>
          </cell>
          <cell r="D899" t="str">
            <v>-</v>
          </cell>
          <cell r="E899" t="str">
            <v>-</v>
          </cell>
          <cell r="F899" t="str">
            <v>-</v>
          </cell>
          <cell r="G899" t="str">
            <v>-</v>
          </cell>
          <cell r="H899" t="str">
            <v>-</v>
          </cell>
          <cell r="I899" t="str">
            <v>-</v>
          </cell>
          <cell r="J899" t="str">
            <v>x</v>
          </cell>
          <cell r="K899" t="str">
            <v>Comune</v>
          </cell>
          <cell r="L899" t="str">
            <v>DIR AMB ENE</v>
          </cell>
          <cell r="M899" t="str">
            <v>-</v>
          </cell>
          <cell r="N899" t="str">
            <v>-</v>
          </cell>
          <cell r="O899" t="str">
            <v>FORGARIA NEL FRIULI</v>
          </cell>
          <cell r="P899" t="str">
            <v>Cà Toffoli/Cà Jogna</v>
          </cell>
          <cell r="Q899" t="str">
            <v>Convogliamento acque piovane a raggiungimento delle abitazioni sottostanti</v>
          </cell>
          <cell r="R899" t="str">
            <v>Captazione e deflusso acque superficiali</v>
          </cell>
          <cell r="S899" t="str">
            <v>B</v>
          </cell>
          <cell r="T899" t="str">
            <v>DA AVVIARE</v>
          </cell>
          <cell r="U899">
            <v>250000</v>
          </cell>
          <cell r="V899">
            <v>250000</v>
          </cell>
          <cell r="W899" t="str">
            <v>-</v>
          </cell>
          <cell r="X899" t="str">
            <v>--</v>
          </cell>
          <cell r="Y899">
            <v>0</v>
          </cell>
          <cell r="Z899">
            <v>0</v>
          </cell>
          <cell r="AA899" t="e">
            <v>#VALUE!</v>
          </cell>
        </row>
        <row r="900">
          <cell r="A900" t="str">
            <v>-</v>
          </cell>
          <cell r="B900" t="str">
            <v>Segnalazione</v>
          </cell>
          <cell r="C900">
            <v>898</v>
          </cell>
          <cell r="D900" t="str">
            <v>-</v>
          </cell>
          <cell r="E900" t="str">
            <v>-</v>
          </cell>
          <cell r="F900" t="str">
            <v>-</v>
          </cell>
          <cell r="G900" t="str">
            <v>-</v>
          </cell>
          <cell r="H900" t="str">
            <v>-</v>
          </cell>
          <cell r="I900" t="str">
            <v>-</v>
          </cell>
          <cell r="J900" t="str">
            <v>x</v>
          </cell>
          <cell r="K900" t="str">
            <v>Comune</v>
          </cell>
          <cell r="L900" t="str">
            <v>PCR</v>
          </cell>
          <cell r="M900" t="str">
            <v>-</v>
          </cell>
          <cell r="N900" t="str">
            <v>-</v>
          </cell>
          <cell r="O900" t="str">
            <v>FRISANCO</v>
          </cell>
          <cell r="P900" t="str">
            <v>Valdestali</v>
          </cell>
          <cell r="Q900" t="str">
            <v>Movimento franoso in atto lungo strada comunale</v>
          </cell>
          <cell r="R900" t="str">
            <v>Movimento franoso</v>
          </cell>
          <cell r="S900" t="str">
            <v>B</v>
          </cell>
          <cell r="T900" t="str">
            <v>DA AVVIARE</v>
          </cell>
          <cell r="U900">
            <v>300000</v>
          </cell>
          <cell r="V900">
            <v>300000</v>
          </cell>
          <cell r="W900" t="str">
            <v>-</v>
          </cell>
          <cell r="X900" t="str">
            <v>--</v>
          </cell>
          <cell r="Y900">
            <v>0</v>
          </cell>
          <cell r="Z900">
            <v>0</v>
          </cell>
          <cell r="AA900" t="e">
            <v>#VALUE!</v>
          </cell>
        </row>
        <row r="901">
          <cell r="A901" t="str">
            <v>-</v>
          </cell>
          <cell r="B901" t="str">
            <v>Segnalazione</v>
          </cell>
          <cell r="C901">
            <v>899</v>
          </cell>
          <cell r="D901" t="str">
            <v>-</v>
          </cell>
          <cell r="E901" t="str">
            <v>-</v>
          </cell>
          <cell r="F901" t="str">
            <v>-</v>
          </cell>
          <cell r="G901" t="str">
            <v>-</v>
          </cell>
          <cell r="H901" t="str">
            <v>-</v>
          </cell>
          <cell r="I901" t="str">
            <v>-</v>
          </cell>
          <cell r="J901" t="str">
            <v>x</v>
          </cell>
          <cell r="K901" t="str">
            <v>Comune</v>
          </cell>
          <cell r="L901" t="str">
            <v>PCR</v>
          </cell>
          <cell r="M901" t="str">
            <v>-</v>
          </cell>
          <cell r="N901" t="str">
            <v>-</v>
          </cell>
          <cell r="O901" t="str">
            <v>FRISANCO</v>
          </cell>
          <cell r="P901" t="str">
            <v>Valdifrina</v>
          </cell>
          <cell r="Q901" t="str">
            <v>Movimento franoso in atto lungo strada comunale</v>
          </cell>
          <cell r="R901" t="str">
            <v>Movimento franoso</v>
          </cell>
          <cell r="S901" t="str">
            <v>B</v>
          </cell>
          <cell r="T901" t="str">
            <v>DA AVVIARE</v>
          </cell>
          <cell r="U901">
            <v>200000</v>
          </cell>
          <cell r="V901">
            <v>200000</v>
          </cell>
          <cell r="W901" t="str">
            <v>-</v>
          </cell>
          <cell r="X901" t="str">
            <v>--</v>
          </cell>
          <cell r="Y901">
            <v>0</v>
          </cell>
          <cell r="Z901">
            <v>0</v>
          </cell>
          <cell r="AA901" t="e">
            <v>#VALUE!</v>
          </cell>
        </row>
        <row r="902">
          <cell r="A902" t="str">
            <v>-</v>
          </cell>
          <cell r="B902" t="str">
            <v>Segnalazione</v>
          </cell>
          <cell r="C902">
            <v>900</v>
          </cell>
          <cell r="D902" t="str">
            <v>-</v>
          </cell>
          <cell r="E902" t="str">
            <v>-</v>
          </cell>
          <cell r="F902" t="str">
            <v>-</v>
          </cell>
          <cell r="G902" t="str">
            <v>-</v>
          </cell>
          <cell r="H902" t="str">
            <v>-</v>
          </cell>
          <cell r="I902" t="str">
            <v>-</v>
          </cell>
          <cell r="J902" t="str">
            <v>x</v>
          </cell>
          <cell r="K902" t="str">
            <v>Comune</v>
          </cell>
          <cell r="L902" t="str">
            <v>DIR AMB ENE</v>
          </cell>
          <cell r="M902" t="str">
            <v>-</v>
          </cell>
          <cell r="N902" t="str">
            <v>-</v>
          </cell>
          <cell r="O902" t="str">
            <v>MANIAGO</v>
          </cell>
          <cell r="P902" t="str">
            <v>T. Colvera</v>
          </cell>
          <cell r="Q902" t="str">
            <v>Pulizia vegetazione e consolidamento delle sponde</v>
          </cell>
          <cell r="R902" t="str">
            <v>Ripristino funzionale sezione idraulica</v>
          </cell>
          <cell r="S902" t="str">
            <v>B</v>
          </cell>
          <cell r="T902" t="str">
            <v>DA AVVIARE</v>
          </cell>
          <cell r="U902">
            <v>350000</v>
          </cell>
          <cell r="V902">
            <v>350000</v>
          </cell>
          <cell r="W902" t="str">
            <v>-</v>
          </cell>
          <cell r="X902" t="str">
            <v>--</v>
          </cell>
          <cell r="Y902">
            <v>0</v>
          </cell>
          <cell r="Z902">
            <v>0</v>
          </cell>
          <cell r="AA902" t="e">
            <v>#VALUE!</v>
          </cell>
        </row>
        <row r="903">
          <cell r="A903" t="str">
            <v>B20-pinta-0901</v>
          </cell>
          <cell r="B903" t="str">
            <v>Piano investimenti</v>
          </cell>
          <cell r="C903">
            <v>901</v>
          </cell>
          <cell r="D903" t="str">
            <v>DL119-2020-558-PN-018</v>
          </cell>
          <cell r="E903" t="str">
            <v>B</v>
          </cell>
          <cell r="F903">
            <v>2020</v>
          </cell>
          <cell r="G903" t="str">
            <v>Soggetto Ausiliario</v>
          </cell>
          <cell r="H903" t="str">
            <v>B20-Soggetto Ausiliario</v>
          </cell>
          <cell r="I903" t="str">
            <v>-</v>
          </cell>
          <cell r="J903" t="str">
            <v>in Piano 2020</v>
          </cell>
          <cell r="K903" t="str">
            <v>Comune</v>
          </cell>
          <cell r="L903" t="str">
            <v>PCR</v>
          </cell>
          <cell r="M903" t="str">
            <v>Comune</v>
          </cell>
          <cell r="N903" t="str">
            <v>Comune di PINZANO AL TAGLIAMENTO</v>
          </cell>
          <cell r="O903" t="str">
            <v>PINZANO AL TAGLIAMENTO</v>
          </cell>
          <cell r="P903" t="str">
            <v>Davour la Mont</v>
          </cell>
          <cell r="Q903" t="str">
            <v>Movimento franoso in atto lungo strada comunale</v>
          </cell>
          <cell r="R903" t="str">
            <v>Movimento franoso</v>
          </cell>
          <cell r="S903" t="str">
            <v>B</v>
          </cell>
          <cell r="T903" t="str">
            <v>DA AVVIARE</v>
          </cell>
          <cell r="U903">
            <v>200000</v>
          </cell>
          <cell r="V903">
            <v>193293.15999999997</v>
          </cell>
          <cell r="W903">
            <v>193293.15999999997</v>
          </cell>
          <cell r="X903" t="str">
            <v>-</v>
          </cell>
          <cell r="Y903">
            <v>0</v>
          </cell>
          <cell r="Z903">
            <v>0</v>
          </cell>
          <cell r="AA903">
            <v>193293.15999999997</v>
          </cell>
        </row>
        <row r="904">
          <cell r="A904" t="str">
            <v>B19-pinta-0902</v>
          </cell>
          <cell r="B904" t="str">
            <v>Piano investimenti</v>
          </cell>
          <cell r="C904">
            <v>902</v>
          </cell>
          <cell r="D904" t="str">
            <v>DL119-2019-558-PN-191</v>
          </cell>
          <cell r="E904" t="str">
            <v>B</v>
          </cell>
          <cell r="F904">
            <v>2019</v>
          </cell>
          <cell r="G904" t="str">
            <v>Soggetto Ausiliario</v>
          </cell>
          <cell r="H904" t="str">
            <v>B19-Soggetto Ausiliario</v>
          </cell>
          <cell r="I904" t="str">
            <v>-</v>
          </cell>
          <cell r="J904" t="str">
            <v>in Piano 2019</v>
          </cell>
          <cell r="K904" t="str">
            <v>Comune</v>
          </cell>
          <cell r="L904" t="str">
            <v>DIR AMB ENE</v>
          </cell>
          <cell r="M904" t="str">
            <v>COMUNE</v>
          </cell>
          <cell r="N904" t="str">
            <v>COMUNE di PINZANO AL TAGLIAMENTO</v>
          </cell>
          <cell r="O904" t="str">
            <v>PINZANO AL TAGLIAMENTO</v>
          </cell>
          <cell r="P904" t="str">
            <v>"Intervento caduta massi lungo la strada comunale di accesso alla frazione di COLLE".</v>
          </cell>
          <cell r="Q904" t="str">
            <v>"Intervento caduta massi lungo la strada comunale di accesso alla frazione di COLLE".</v>
          </cell>
          <cell r="R904" t="str">
            <v>Caduta massi</v>
          </cell>
          <cell r="S904" t="str">
            <v>B</v>
          </cell>
          <cell r="T904" t="str">
            <v>DA AVVIARE</v>
          </cell>
          <cell r="U904">
            <v>100000</v>
          </cell>
          <cell r="V904">
            <v>94240.76999999999</v>
          </cell>
          <cell r="W904">
            <v>94240.76999999999</v>
          </cell>
          <cell r="X904" t="str">
            <v>-</v>
          </cell>
          <cell r="Y904">
            <v>0</v>
          </cell>
          <cell r="Z904">
            <v>0</v>
          </cell>
          <cell r="AA904">
            <v>94240.76999999999</v>
          </cell>
        </row>
        <row r="905">
          <cell r="A905" t="str">
            <v>-</v>
          </cell>
          <cell r="B905" t="str">
            <v>Segnalazione</v>
          </cell>
          <cell r="C905">
            <v>903</v>
          </cell>
          <cell r="D905" t="str">
            <v>-</v>
          </cell>
          <cell r="E905" t="str">
            <v>-</v>
          </cell>
          <cell r="F905" t="str">
            <v>-</v>
          </cell>
          <cell r="G905" t="str">
            <v>-</v>
          </cell>
          <cell r="H905" t="str">
            <v>-</v>
          </cell>
          <cell r="I905" t="str">
            <v>-</v>
          </cell>
          <cell r="J905" t="str">
            <v>x</v>
          </cell>
          <cell r="K905" t="str">
            <v>Comune</v>
          </cell>
          <cell r="L905" t="str">
            <v>PCR</v>
          </cell>
          <cell r="M905" t="str">
            <v>-</v>
          </cell>
          <cell r="N905" t="str">
            <v>-</v>
          </cell>
          <cell r="O905" t="str">
            <v>SPILIMBERGO</v>
          </cell>
          <cell r="P905" t="str">
            <v>Via Campo Sportivo</v>
          </cell>
          <cell r="Q905" t="str">
            <v>Dissesto muro di sostegno esistente lungo strada comunale</v>
          </cell>
          <cell r="R905" t="str">
            <v>Manutenzione straordinaria muro di sostegno</v>
          </cell>
          <cell r="S905" t="str">
            <v>B</v>
          </cell>
          <cell r="T905" t="str">
            <v>DA AVVIARE</v>
          </cell>
          <cell r="U905">
            <v>200000</v>
          </cell>
          <cell r="V905">
            <v>200000</v>
          </cell>
          <cell r="W905" t="str">
            <v>-</v>
          </cell>
          <cell r="X905" t="str">
            <v>--</v>
          </cell>
          <cell r="Y905">
            <v>0</v>
          </cell>
          <cell r="Z905">
            <v>0</v>
          </cell>
          <cell r="AA905" t="e">
            <v>#VALUE!</v>
          </cell>
        </row>
        <row r="906">
          <cell r="A906" t="str">
            <v>B20-totto-0904</v>
          </cell>
          <cell r="B906" t="str">
            <v>Piano investimenti</v>
          </cell>
          <cell r="C906">
            <v>904</v>
          </cell>
          <cell r="D906" t="str">
            <v>DL119-2020-558-PN-034</v>
          </cell>
          <cell r="E906" t="str">
            <v>B</v>
          </cell>
          <cell r="F906">
            <v>2020</v>
          </cell>
          <cell r="G906" t="str">
            <v>Soggetto Ausiliario</v>
          </cell>
          <cell r="H906" t="str">
            <v>B20-Soggetto Ausiliario</v>
          </cell>
          <cell r="I906" t="str">
            <v>-</v>
          </cell>
          <cell r="J906" t="str">
            <v>in Piano 2020</v>
          </cell>
          <cell r="K906" t="str">
            <v>Comune</v>
          </cell>
          <cell r="L906" t="str">
            <v>PCR</v>
          </cell>
          <cell r="M906" t="str">
            <v>Comune</v>
          </cell>
          <cell r="N906" t="str">
            <v>Comune di TRAMONTI DI SOTTO</v>
          </cell>
          <cell r="O906" t="str">
            <v>TRAMONTI DI SOTTO</v>
          </cell>
          <cell r="P906" t="str">
            <v>-</v>
          </cell>
          <cell r="Q906" t="str">
            <v>Messa in sicurezza del transito lungo strada comunale "della Clevata"</v>
          </cell>
          <cell r="R906" t="str">
            <v>Opere di sostegno monte e valle della strada</v>
          </cell>
          <cell r="S906" t="str">
            <v>B</v>
          </cell>
          <cell r="T906" t="str">
            <v>DA AVVIARE</v>
          </cell>
          <cell r="U906">
            <v>200000</v>
          </cell>
          <cell r="V906">
            <v>196039.32</v>
          </cell>
          <cell r="W906">
            <v>196039.32</v>
          </cell>
          <cell r="X906" t="str">
            <v>-</v>
          </cell>
          <cell r="Y906">
            <v>0</v>
          </cell>
          <cell r="Z906">
            <v>0</v>
          </cell>
          <cell r="AA906">
            <v>196039.32</v>
          </cell>
        </row>
        <row r="907">
          <cell r="A907" t="str">
            <v>B20-trasa-0905</v>
          </cell>
          <cell r="B907" t="str">
            <v>Piano investimenti</v>
          </cell>
          <cell r="C907">
            <v>905</v>
          </cell>
          <cell r="D907" t="str">
            <v>DL119-2020-558-UD-035</v>
          </cell>
          <cell r="E907" t="str">
            <v>B</v>
          </cell>
          <cell r="F907">
            <v>2020</v>
          </cell>
          <cell r="G907" t="str">
            <v>Soggetto Ausiliario</v>
          </cell>
          <cell r="H907" t="str">
            <v>B20-Soggetto Ausiliario</v>
          </cell>
          <cell r="I907" t="str">
            <v>-</v>
          </cell>
          <cell r="J907" t="str">
            <v>in Piano 2020</v>
          </cell>
          <cell r="K907" t="str">
            <v>Comune</v>
          </cell>
          <cell r="L907" t="str">
            <v>PCR</v>
          </cell>
          <cell r="M907" t="str">
            <v>Comune</v>
          </cell>
          <cell r="N907" t="str">
            <v>Comune di TRASAGHIS</v>
          </cell>
          <cell r="O907" t="str">
            <v>TRASAGHIS</v>
          </cell>
          <cell r="P907" t="str">
            <v>Avasinis Monte Prat</v>
          </cell>
          <cell r="Q907" t="str">
            <v>Messa in sicurezza del transito lungo strada comunale Avasinis - Monte Prat</v>
          </cell>
          <cell r="R907" t="str">
            <v>Frana a valle sede stradale</v>
          </cell>
          <cell r="S907" t="str">
            <v>B</v>
          </cell>
          <cell r="T907" t="str">
            <v>DA AVVIARE</v>
          </cell>
          <cell r="U907">
            <v>350000</v>
          </cell>
          <cell r="V907">
            <v>342632.31</v>
          </cell>
          <cell r="W907">
            <v>342632.31</v>
          </cell>
          <cell r="X907" t="str">
            <v>-</v>
          </cell>
          <cell r="Y907">
            <v>0</v>
          </cell>
          <cell r="Z907">
            <v>0</v>
          </cell>
          <cell r="AA907">
            <v>342632.31</v>
          </cell>
        </row>
        <row r="908">
          <cell r="A908" t="str">
            <v>-</v>
          </cell>
          <cell r="B908" t="str">
            <v>Segnalazione</v>
          </cell>
          <cell r="C908">
            <v>906</v>
          </cell>
          <cell r="D908" t="str">
            <v>-</v>
          </cell>
          <cell r="E908" t="str">
            <v>-</v>
          </cell>
          <cell r="F908" t="str">
            <v>-</v>
          </cell>
          <cell r="G908" t="str">
            <v>-</v>
          </cell>
          <cell r="H908" t="str">
            <v>-</v>
          </cell>
          <cell r="I908" t="str">
            <v>-</v>
          </cell>
          <cell r="J908" t="str">
            <v>x</v>
          </cell>
          <cell r="K908" t="str">
            <v>Comune</v>
          </cell>
          <cell r="L908" t="str">
            <v>DIR AMB ENE</v>
          </cell>
          <cell r="M908" t="str">
            <v>-</v>
          </cell>
          <cell r="N908" t="str">
            <v>-</v>
          </cell>
          <cell r="O908" t="str">
            <v>TRAVESIO</v>
          </cell>
          <cell r="P908" t="str">
            <v>Toppo</v>
          </cell>
          <cell r="Q908" t="str">
            <v>Inghiaiamento rio Gleria e rischio allagamenti</v>
          </cell>
          <cell r="R908" t="str">
            <v>Ripristino funzionale sezione idraulica</v>
          </cell>
          <cell r="S908" t="str">
            <v>B</v>
          </cell>
          <cell r="T908" t="str">
            <v>DA AVVIARE</v>
          </cell>
          <cell r="U908">
            <v>100000</v>
          </cell>
          <cell r="V908">
            <v>100000</v>
          </cell>
          <cell r="W908" t="str">
            <v>-</v>
          </cell>
          <cell r="X908" t="str">
            <v>--</v>
          </cell>
          <cell r="Y908">
            <v>0</v>
          </cell>
          <cell r="Z908">
            <v>0</v>
          </cell>
          <cell r="AA908" t="e">
            <v>#VALUE!</v>
          </cell>
        </row>
        <row r="909">
          <cell r="A909" t="str">
            <v>B19-vidas-0907</v>
          </cell>
          <cell r="B909" t="str">
            <v>Piano investimenti</v>
          </cell>
          <cell r="C909">
            <v>907</v>
          </cell>
          <cell r="D909" t="str">
            <v>DL119-2019-558-PN-333</v>
          </cell>
          <cell r="E909" t="str">
            <v>B</v>
          </cell>
          <cell r="F909">
            <v>2019</v>
          </cell>
          <cell r="G909" t="str">
            <v>Soggetto Ausiliario</v>
          </cell>
          <cell r="H909" t="str">
            <v>B19-Soggetto Ausiliario</v>
          </cell>
          <cell r="I909" t="str">
            <v>-</v>
          </cell>
          <cell r="J909" t="str">
            <v>in Piano 2019</v>
          </cell>
          <cell r="K909" t="str">
            <v>Comune</v>
          </cell>
          <cell r="L909" t="str">
            <v>PCR</v>
          </cell>
          <cell r="M909" t="str">
            <v>Comune</v>
          </cell>
          <cell r="N909" t="str">
            <v>Comune di VITO D'ASIO</v>
          </cell>
          <cell r="O909" t="str">
            <v>VITO D'ASIO</v>
          </cell>
          <cell r="P909" t="str">
            <v>Fonti Solforose</v>
          </cell>
          <cell r="Q909" t="str">
            <v>Movimento franoso in atto lungo la Strada Provinciale SP 22 Val Cosa</v>
          </cell>
          <cell r="R909" t="str">
            <v>Movimento franoso</v>
          </cell>
          <cell r="S909" t="str">
            <v>B</v>
          </cell>
          <cell r="T909" t="str">
            <v>DA AVVIARE</v>
          </cell>
          <cell r="U909">
            <v>150000</v>
          </cell>
          <cell r="V909">
            <v>131475.97999999998</v>
          </cell>
          <cell r="W909">
            <v>131475.97999999998</v>
          </cell>
          <cell r="X909" t="str">
            <v>-</v>
          </cell>
          <cell r="Y909">
            <v>0</v>
          </cell>
          <cell r="Z909">
            <v>0</v>
          </cell>
          <cell r="AA909">
            <v>131475.97999999998</v>
          </cell>
        </row>
        <row r="910">
          <cell r="A910" t="str">
            <v>B19-vidas-0908</v>
          </cell>
          <cell r="B910" t="str">
            <v>Piano investimenti</v>
          </cell>
          <cell r="C910">
            <v>908</v>
          </cell>
          <cell r="D910" t="str">
            <v>DL119-2019-558-PN-465</v>
          </cell>
          <cell r="E910" t="str">
            <v>B</v>
          </cell>
          <cell r="F910">
            <v>2019</v>
          </cell>
          <cell r="G910" t="str">
            <v>Soggetto Ausiliario</v>
          </cell>
          <cell r="H910" t="str">
            <v>B19-Soggetto Ausiliario</v>
          </cell>
          <cell r="I910" t="str">
            <v>-</v>
          </cell>
          <cell r="J910" t="str">
            <v>in Piano 2019</v>
          </cell>
          <cell r="K910" t="str">
            <v>Comune</v>
          </cell>
          <cell r="L910" t="str">
            <v>PCR</v>
          </cell>
          <cell r="M910" t="str">
            <v>Comune</v>
          </cell>
          <cell r="N910" t="str">
            <v>Comune di VITO D'ASIO</v>
          </cell>
          <cell r="O910" t="str">
            <v>VITO D'ASIO</v>
          </cell>
          <cell r="P910" t="str">
            <v>Bearc</v>
          </cell>
          <cell r="Q910" t="str">
            <v xml:space="preserve">Movimento franoso in atto lungo la Strada Provinciale SP 22 Val Cosa </v>
          </cell>
          <cell r="R910" t="str">
            <v>Movimento franoso</v>
          </cell>
          <cell r="S910" t="str">
            <v>B</v>
          </cell>
          <cell r="T910" t="str">
            <v>DA AVVIARE</v>
          </cell>
          <cell r="U910">
            <v>200000</v>
          </cell>
          <cell r="V910">
            <v>193474.05</v>
          </cell>
          <cell r="W910">
            <v>193474.05</v>
          </cell>
          <cell r="X910" t="str">
            <v>-</v>
          </cell>
          <cell r="Y910">
            <v>0</v>
          </cell>
          <cell r="Z910">
            <v>0</v>
          </cell>
          <cell r="AA910">
            <v>193474.05</v>
          </cell>
        </row>
        <row r="911">
          <cell r="A911" t="str">
            <v>B19-vidas-0909</v>
          </cell>
          <cell r="B911" t="str">
            <v>Piano investimenti</v>
          </cell>
          <cell r="C911">
            <v>909</v>
          </cell>
          <cell r="D911" t="str">
            <v>DL119-2019-558-PN-337</v>
          </cell>
          <cell r="E911" t="str">
            <v>B</v>
          </cell>
          <cell r="F911">
            <v>2019</v>
          </cell>
          <cell r="G911" t="str">
            <v>Soggetto Ausiliario</v>
          </cell>
          <cell r="H911" t="str">
            <v>B19-Soggetto Ausiliario</v>
          </cell>
          <cell r="I911" t="str">
            <v>-</v>
          </cell>
          <cell r="J911" t="str">
            <v>in Piano 2019</v>
          </cell>
          <cell r="K911" t="str">
            <v>Comune</v>
          </cell>
          <cell r="L911" t="str">
            <v>PCR</v>
          </cell>
          <cell r="M911" t="str">
            <v>Comune</v>
          </cell>
          <cell r="N911" t="str">
            <v>Comune di VITO D'ASIO</v>
          </cell>
          <cell r="O911" t="str">
            <v>VITO D'ASIO</v>
          </cell>
          <cell r="P911" t="str">
            <v>Sopra centro abitato di Pielungo</v>
          </cell>
          <cell r="Q911" t="str">
            <v xml:space="preserve">Movimento franoso in atto lungo la Strada Provinciale SP 54 di Pradis </v>
          </cell>
          <cell r="R911" t="str">
            <v>Movimento franoso</v>
          </cell>
          <cell r="S911" t="str">
            <v>B</v>
          </cell>
          <cell r="T911" t="str">
            <v>DA AVVIARE</v>
          </cell>
          <cell r="U911">
            <v>200000</v>
          </cell>
          <cell r="V911">
            <v>181902.06</v>
          </cell>
          <cell r="W911">
            <v>181902.06</v>
          </cell>
          <cell r="X911" t="str">
            <v>-</v>
          </cell>
          <cell r="Y911">
            <v>0</v>
          </cell>
          <cell r="Z911">
            <v>0</v>
          </cell>
          <cell r="AA911">
            <v>181902.06</v>
          </cell>
        </row>
        <row r="912">
          <cell r="A912" t="str">
            <v>B19-vidas-0910</v>
          </cell>
          <cell r="B912" t="str">
            <v>Piano investimenti</v>
          </cell>
          <cell r="C912">
            <v>910</v>
          </cell>
          <cell r="D912" t="str">
            <v>DL119-2019-558-PN-332</v>
          </cell>
          <cell r="E912" t="str">
            <v>B</v>
          </cell>
          <cell r="F912">
            <v>2019</v>
          </cell>
          <cell r="G912" t="str">
            <v>Soggetto Ausiliario</v>
          </cell>
          <cell r="H912" t="str">
            <v>B19-Soggetto Ausiliario</v>
          </cell>
          <cell r="I912" t="str">
            <v>-</v>
          </cell>
          <cell r="J912" t="str">
            <v>in Piano 2019</v>
          </cell>
          <cell r="K912" t="str">
            <v>Comune</v>
          </cell>
          <cell r="L912" t="str">
            <v>PCR</v>
          </cell>
          <cell r="M912" t="str">
            <v>Comune</v>
          </cell>
          <cell r="N912" t="str">
            <v>Comune di VITO D'ASIO</v>
          </cell>
          <cell r="O912" t="str">
            <v>VITO D'ASIO</v>
          </cell>
          <cell r="P912" t="str">
            <v>km 63,3 - km 62,6</v>
          </cell>
          <cell r="Q912" t="str">
            <v>Pericolo caduta massi lungo Strada Provinciale n. 1 Val d'Arzino</v>
          </cell>
          <cell r="R912" t="str">
            <v>Caduta massi</v>
          </cell>
          <cell r="S912" t="str">
            <v>B</v>
          </cell>
          <cell r="T912" t="str">
            <v>DA AVVIARE</v>
          </cell>
          <cell r="U912">
            <v>200000</v>
          </cell>
          <cell r="V912">
            <v>194000.41</v>
          </cell>
          <cell r="W912">
            <v>194000.41</v>
          </cell>
          <cell r="X912" t="str">
            <v>-</v>
          </cell>
          <cell r="Y912">
            <v>0</v>
          </cell>
          <cell r="Z912">
            <v>0</v>
          </cell>
          <cell r="AA912">
            <v>194000.41</v>
          </cell>
        </row>
        <row r="913">
          <cell r="A913" t="str">
            <v>-</v>
          </cell>
          <cell r="B913" t="str">
            <v>Segnalazione</v>
          </cell>
          <cell r="C913">
            <v>911</v>
          </cell>
          <cell r="D913" t="str">
            <v>-</v>
          </cell>
          <cell r="E913" t="str">
            <v>-</v>
          </cell>
          <cell r="F913" t="str">
            <v>-</v>
          </cell>
          <cell r="G913" t="str">
            <v>-</v>
          </cell>
          <cell r="H913" t="str">
            <v>-</v>
          </cell>
          <cell r="I913" t="str">
            <v>-</v>
          </cell>
          <cell r="J913" t="str">
            <v>x</v>
          </cell>
          <cell r="K913" t="str">
            <v>Comune</v>
          </cell>
          <cell r="L913" t="str">
            <v>PCR</v>
          </cell>
          <cell r="M913" t="str">
            <v>-</v>
          </cell>
          <cell r="N913" t="str">
            <v>-</v>
          </cell>
          <cell r="O913" t="str">
            <v>VITO D'ASIO</v>
          </cell>
          <cell r="P913" t="str">
            <v>Oratorio Via Cjasteniat Loc. Anduins</v>
          </cell>
          <cell r="Q913" t="str">
            <v>Pericolo caduta massi lungo strada comunale</v>
          </cell>
          <cell r="R913" t="str">
            <v>Caduta massi</v>
          </cell>
          <cell r="S913" t="str">
            <v>B</v>
          </cell>
          <cell r="T913" t="str">
            <v>DA AVVIARE</v>
          </cell>
          <cell r="U913">
            <v>100000</v>
          </cell>
          <cell r="V913">
            <v>100000</v>
          </cell>
          <cell r="W913" t="str">
            <v>-</v>
          </cell>
          <cell r="X913" t="str">
            <v>--</v>
          </cell>
          <cell r="Y913">
            <v>0</v>
          </cell>
          <cell r="Z913">
            <v>0</v>
          </cell>
          <cell r="AA913" t="e">
            <v>#VALUE!</v>
          </cell>
        </row>
        <row r="914">
          <cell r="A914" t="str">
            <v>B19-dogna-0912</v>
          </cell>
          <cell r="B914" t="str">
            <v>Piano investimenti</v>
          </cell>
          <cell r="C914">
            <v>912</v>
          </cell>
          <cell r="D914" t="str">
            <v>DL119-2019-558-UD-073</v>
          </cell>
          <cell r="E914" t="str">
            <v>B</v>
          </cell>
          <cell r="F914">
            <v>2019</v>
          </cell>
          <cell r="G914" t="str">
            <v>Soggetto Ausiliario</v>
          </cell>
          <cell r="H914" t="str">
            <v>B19-Soggetto Ausiliario</v>
          </cell>
          <cell r="I914" t="str">
            <v>-</v>
          </cell>
          <cell r="J914" t="str">
            <v>in Piano 2019</v>
          </cell>
          <cell r="K914" t="str">
            <v>Comune</v>
          </cell>
          <cell r="L914" t="str">
            <v>PCR</v>
          </cell>
          <cell r="M914" t="str">
            <v>Comune</v>
          </cell>
          <cell r="N914" t="str">
            <v>Comune di Dogna</v>
          </cell>
          <cell r="O914" t="str">
            <v>Dogna</v>
          </cell>
          <cell r="P914" t="str">
            <v>Capoluogo</v>
          </cell>
          <cell r="Q914" t="str">
            <v>viabilità comunale</v>
          </cell>
          <cell r="R914" t="str">
            <v>caduta massi dal costone roccioso sovrastante l'imbocco nord della galleria lungo l'ex strada statale</v>
          </cell>
          <cell r="S914" t="str">
            <v>B</v>
          </cell>
          <cell r="T914" t="str">
            <v>DA AVVIARE</v>
          </cell>
          <cell r="U914">
            <v>150000</v>
          </cell>
          <cell r="V914">
            <v>129589.68</v>
          </cell>
          <cell r="W914">
            <v>129589.68</v>
          </cell>
          <cell r="X914" t="str">
            <v>-</v>
          </cell>
          <cell r="Y914">
            <v>0</v>
          </cell>
          <cell r="Z914">
            <v>0</v>
          </cell>
          <cell r="AA914">
            <v>129589.68</v>
          </cell>
        </row>
        <row r="915">
          <cell r="A915" t="str">
            <v>D19-pcr-0913</v>
          </cell>
          <cell r="B915" t="str">
            <v>Piano investimenti</v>
          </cell>
          <cell r="C915">
            <v>913</v>
          </cell>
          <cell r="D915" t="str">
            <v>LN145-2019-558-UD-058</v>
          </cell>
          <cell r="E915" t="str">
            <v>D</v>
          </cell>
          <cell r="F915">
            <v>2019</v>
          </cell>
          <cell r="G915" t="str">
            <v>Soggetto Ausiliario</v>
          </cell>
          <cell r="H915" t="str">
            <v>D19-Soggetto Ausiliario</v>
          </cell>
          <cell r="I915" t="str">
            <v>-</v>
          </cell>
          <cell r="J915" t="str">
            <v>in Piano 2019</v>
          </cell>
          <cell r="K915" t="str">
            <v>Comune</v>
          </cell>
          <cell r="L915" t="str">
            <v>PCR</v>
          </cell>
          <cell r="M915" t="str">
            <v>PCR</v>
          </cell>
          <cell r="N915" t="str">
            <v>Protezione civile regionale</v>
          </cell>
          <cell r="O915" t="str">
            <v>Dogna</v>
          </cell>
          <cell r="P915" t="str">
            <v>Val Dogna</v>
          </cell>
          <cell r="Q915" t="str">
            <v>viabilità comunale</v>
          </cell>
          <cell r="R915" t="str">
            <v>Ricostruzione/consolidamento di opere di sostegno della carreggiata stradale e dei versanti</v>
          </cell>
          <cell r="S915" t="str">
            <v>D</v>
          </cell>
          <cell r="T915" t="str">
            <v>DA AVVIARE</v>
          </cell>
          <cell r="U915">
            <v>1000000</v>
          </cell>
          <cell r="V915">
            <v>876550.05</v>
          </cell>
          <cell r="W915">
            <v>876550.05</v>
          </cell>
          <cell r="X915" t="str">
            <v>-</v>
          </cell>
          <cell r="Y915">
            <v>0</v>
          </cell>
          <cell r="Z915">
            <v>0</v>
          </cell>
          <cell r="AA915">
            <v>876550.05</v>
          </cell>
        </row>
        <row r="916">
          <cell r="A916" t="str">
            <v>D21-pcr-0914</v>
          </cell>
          <cell r="B916" t="str">
            <v>Piano investimenti</v>
          </cell>
          <cell r="C916">
            <v>914</v>
          </cell>
          <cell r="D916" t="str">
            <v>LN145-2021-558-UD-031</v>
          </cell>
          <cell r="E916" t="str">
            <v>D</v>
          </cell>
          <cell r="F916">
            <v>2021</v>
          </cell>
          <cell r="G916" t="str">
            <v>Soggetto Ausiliario</v>
          </cell>
          <cell r="H916" t="str">
            <v>-</v>
          </cell>
          <cell r="I916" t="str">
            <v>-</v>
          </cell>
          <cell r="J916" t="str">
            <v>In piano 2021</v>
          </cell>
          <cell r="K916" t="str">
            <v>Comune</v>
          </cell>
          <cell r="L916" t="str">
            <v>PCR</v>
          </cell>
          <cell r="M916" t="str">
            <v>Protezione Civile Regionale</v>
          </cell>
          <cell r="N916" t="str">
            <v>Protezione Civile Regionale</v>
          </cell>
          <cell r="O916" t="str">
            <v>Dogna</v>
          </cell>
          <cell r="P916" t="str">
            <v>Val Dogna</v>
          </cell>
          <cell r="Q916" t="str">
            <v>viabilità comunale
Mitigazione del rischio idrogeologico indicato dal PAI</v>
          </cell>
          <cell r="R916" t="str">
            <v>Ripristino e/o realizzazione di opere paramassi
Mitigazione del rischio idrogeologico indicato dal PAI</v>
          </cell>
          <cell r="S916" t="str">
            <v>D</v>
          </cell>
          <cell r="T916" t="str">
            <v>DA AVVIARE</v>
          </cell>
          <cell r="U916">
            <v>500000</v>
          </cell>
          <cell r="V916">
            <v>483977.25</v>
          </cell>
          <cell r="W916">
            <v>483977.25</v>
          </cell>
          <cell r="X916" t="str">
            <v>-</v>
          </cell>
          <cell r="Y916">
            <v>0</v>
          </cell>
          <cell r="Z916">
            <v>0</v>
          </cell>
          <cell r="AA916">
            <v>483977.25</v>
          </cell>
        </row>
        <row r="917">
          <cell r="A917" t="str">
            <v>B20-pcr-0915</v>
          </cell>
          <cell r="B917" t="str">
            <v>Piano investimenti</v>
          </cell>
          <cell r="C917">
            <v>915</v>
          </cell>
          <cell r="D917" t="str">
            <v>DL119-2020-558-UD-038</v>
          </cell>
          <cell r="E917" t="str">
            <v>B</v>
          </cell>
          <cell r="F917">
            <v>2020</v>
          </cell>
          <cell r="G917" t="str">
            <v>Soggetto Attuatore</v>
          </cell>
          <cell r="H917" t="str">
            <v>B20-Soggetto Ausiliario</v>
          </cell>
          <cell r="I917" t="str">
            <v>-</v>
          </cell>
          <cell r="J917" t="str">
            <v>in Piano 2020</v>
          </cell>
          <cell r="K917" t="str">
            <v>Comune</v>
          </cell>
          <cell r="L917" t="str">
            <v>PCR</v>
          </cell>
          <cell r="M917" t="str">
            <v>Comune</v>
          </cell>
          <cell r="N917" t="str">
            <v>Protezione Civile Regionale</v>
          </cell>
          <cell r="O917" t="str">
            <v>Dogna</v>
          </cell>
          <cell r="P917" t="str">
            <v>Val Dogna</v>
          </cell>
          <cell r="Q917" t="str">
            <v>viabilità comunale</v>
          </cell>
          <cell r="R917" t="str">
            <v>Realizzazione di opere di consolidamento dei versanti e di regimazione dei compluvi</v>
          </cell>
          <cell r="S917" t="str">
            <v>B</v>
          </cell>
          <cell r="T917" t="str">
            <v>DA AVVIARE</v>
          </cell>
          <cell r="U917">
            <v>859092.6</v>
          </cell>
          <cell r="V917">
            <v>792111.19</v>
          </cell>
          <cell r="W917">
            <v>792111.19</v>
          </cell>
          <cell r="X917" t="str">
            <v>-</v>
          </cell>
          <cell r="Y917">
            <v>0</v>
          </cell>
          <cell r="Z917">
            <v>0</v>
          </cell>
          <cell r="AA917">
            <v>792111.19</v>
          </cell>
        </row>
        <row r="918">
          <cell r="A918" t="str">
            <v>D21-grima-0916</v>
          </cell>
          <cell r="B918" t="str">
            <v>Piano investimenti</v>
          </cell>
          <cell r="C918">
            <v>916</v>
          </cell>
          <cell r="D918" t="str">
            <v>LN145-2021-558-UD-072</v>
          </cell>
          <cell r="E918" t="str">
            <v>D</v>
          </cell>
          <cell r="F918">
            <v>2021</v>
          </cell>
          <cell r="G918" t="str">
            <v>Soggetto Ausiliario</v>
          </cell>
          <cell r="H918" t="str">
            <v>-</v>
          </cell>
          <cell r="I918" t="str">
            <v>-</v>
          </cell>
          <cell r="J918" t="str">
            <v>In piano 2021</v>
          </cell>
          <cell r="K918" t="str">
            <v>Comune</v>
          </cell>
          <cell r="L918" t="str">
            <v>PCR</v>
          </cell>
          <cell r="M918" t="str">
            <v>Comune</v>
          </cell>
          <cell r="N918" t="str">
            <v>Comune di Grimacco</v>
          </cell>
          <cell r="O918" t="str">
            <v>Grimacco</v>
          </cell>
          <cell r="P918" t="str">
            <v>Clodig</v>
          </cell>
          <cell r="Q918" t="str">
            <v>viabilità comunale
Mitigazione del rischio idrogeologico indicato dal PAI</v>
          </cell>
          <cell r="R918" t="str">
            <v>Realizzazione di opere paramassi a difesa della strada Clodig - Trusgne
Mitigazione del rischio idrogeologico indicato dal PAI</v>
          </cell>
          <cell r="S918" t="str">
            <v>D</v>
          </cell>
          <cell r="T918" t="str">
            <v>DA AVVIARE</v>
          </cell>
          <cell r="U918">
            <v>300000</v>
          </cell>
          <cell r="V918">
            <v>287917.64</v>
          </cell>
          <cell r="W918">
            <v>287917.64</v>
          </cell>
          <cell r="X918" t="str">
            <v>-</v>
          </cell>
          <cell r="Y918">
            <v>0</v>
          </cell>
          <cell r="Z918">
            <v>0</v>
          </cell>
          <cell r="AA918">
            <v>287917.64</v>
          </cell>
        </row>
        <row r="919">
          <cell r="A919" t="str">
            <v>B19-grima-0917</v>
          </cell>
          <cell r="B919" t="str">
            <v>Piano investimenti</v>
          </cell>
          <cell r="C919">
            <v>917</v>
          </cell>
          <cell r="D919" t="str">
            <v>DL119-2019-558-UD-135</v>
          </cell>
          <cell r="E919" t="str">
            <v>B</v>
          </cell>
          <cell r="F919">
            <v>2019</v>
          </cell>
          <cell r="G919" t="str">
            <v>Soggetto Ausiliario</v>
          </cell>
          <cell r="H919" t="str">
            <v>B19-Soggetto Ausiliario</v>
          </cell>
          <cell r="I919" t="str">
            <v>-</v>
          </cell>
          <cell r="J919" t="str">
            <v>in Piano 2019</v>
          </cell>
          <cell r="K919" t="str">
            <v>Comune</v>
          </cell>
          <cell r="L919" t="str">
            <v>PCR</v>
          </cell>
          <cell r="M919" t="str">
            <v>Comune</v>
          </cell>
          <cell r="N919" t="str">
            <v>Comune di Grimacco</v>
          </cell>
          <cell r="O919" t="str">
            <v>Grimacco</v>
          </cell>
          <cell r="P919" t="str">
            <v>Clodig</v>
          </cell>
          <cell r="Q919" t="str">
            <v>Viabilità comunale; Realizzazione di opere di sostegno della careggiata e dei versanti lungo la strada Clodig - Trusgne</v>
          </cell>
          <cell r="R919" t="str">
            <v>Realizzazione di opere di sostegno della careggiata e dei versanti lungo la strada Clodig - Trusgne</v>
          </cell>
          <cell r="S919" t="str">
            <v>B</v>
          </cell>
          <cell r="T919" t="str">
            <v>DA AVVIARE</v>
          </cell>
          <cell r="U919">
            <v>150000</v>
          </cell>
          <cell r="V919">
            <v>129687</v>
          </cell>
          <cell r="W919">
            <v>129687</v>
          </cell>
          <cell r="X919" t="str">
            <v>-</v>
          </cell>
          <cell r="Y919">
            <v>0</v>
          </cell>
          <cell r="Z919">
            <v>0</v>
          </cell>
          <cell r="AA919">
            <v>129687</v>
          </cell>
        </row>
        <row r="920">
          <cell r="A920" t="str">
            <v>D21-amb-0918</v>
          </cell>
          <cell r="B920" t="str">
            <v>Piano investimenti</v>
          </cell>
          <cell r="C920">
            <v>918</v>
          </cell>
          <cell r="D920" t="str">
            <v>LN145-2021-558-UD-073</v>
          </cell>
          <cell r="E920" t="str">
            <v>D</v>
          </cell>
          <cell r="F920">
            <v>2021</v>
          </cell>
          <cell r="G920" t="str">
            <v>Soggetto Ausiliario</v>
          </cell>
          <cell r="H920" t="str">
            <v>-</v>
          </cell>
          <cell r="I920" t="str">
            <v>-</v>
          </cell>
          <cell r="J920" t="str">
            <v>In piano 2021</v>
          </cell>
          <cell r="K920" t="str">
            <v>Comune</v>
          </cell>
          <cell r="L920" t="str">
            <v>PCR</v>
          </cell>
          <cell r="M920" t="str">
            <v>Direzione centrale difesa dell'ambiente, energia e sviluppo sostenibile</v>
          </cell>
          <cell r="N920" t="str">
            <v>Direzione centrale difesa dell'ambiente, energia e sviluppo sostenibile</v>
          </cell>
          <cell r="O920" t="str">
            <v>Grimacco</v>
          </cell>
          <cell r="P920" t="str">
            <v>Tribil</v>
          </cell>
          <cell r="Q920" t="str">
            <v>viabilità comunale</v>
          </cell>
          <cell r="R920" t="str">
            <v>Realizzazione di opere paramassi a difesa della strada Tribil Superiore</v>
          </cell>
          <cell r="S920" t="str">
            <v>D</v>
          </cell>
          <cell r="T920" t="str">
            <v>DA AVVIARE</v>
          </cell>
          <cell r="U920">
            <v>400000</v>
          </cell>
          <cell r="V920">
            <v>371754.77</v>
          </cell>
          <cell r="W920">
            <v>371754.77</v>
          </cell>
          <cell r="X920" t="str">
            <v>-</v>
          </cell>
          <cell r="Y920">
            <v>0</v>
          </cell>
          <cell r="Z920">
            <v>0</v>
          </cell>
          <cell r="AA920">
            <v>371754.77</v>
          </cell>
        </row>
        <row r="921">
          <cell r="A921" t="str">
            <v>D20-grima-0919</v>
          </cell>
          <cell r="B921" t="str">
            <v>Piano investimenti</v>
          </cell>
          <cell r="C921">
            <v>919</v>
          </cell>
          <cell r="D921" t="str">
            <v>LN145-2020-558-UD-044</v>
          </cell>
          <cell r="E921" t="str">
            <v>D</v>
          </cell>
          <cell r="F921">
            <v>2020</v>
          </cell>
          <cell r="G921" t="str">
            <v>Soggetto Ausiliario</v>
          </cell>
          <cell r="H921" t="str">
            <v>D20-Soggetto Ausiliario</v>
          </cell>
          <cell r="I921" t="str">
            <v>-</v>
          </cell>
          <cell r="J921" t="str">
            <v>in Piano 2020</v>
          </cell>
          <cell r="K921" t="str">
            <v>Comune</v>
          </cell>
          <cell r="L921" t="str">
            <v>PCR</v>
          </cell>
          <cell r="M921" t="str">
            <v>Comune</v>
          </cell>
          <cell r="N921" t="str">
            <v>Comune di Grimacco</v>
          </cell>
          <cell r="O921" t="str">
            <v>Grimacco</v>
          </cell>
          <cell r="P921" t="str">
            <v>Liessa</v>
          </cell>
          <cell r="Q921" t="str">
            <v>Viabilità comunale; Realizzazione di opere paramassi a difesa della strada Liessa - passo San Martino</v>
          </cell>
          <cell r="R921" t="str">
            <v>Realizzazione di opere paramassi a difesa della strada Liessa - passo San Martino</v>
          </cell>
          <cell r="S921" t="str">
            <v>D</v>
          </cell>
          <cell r="T921" t="str">
            <v>DA AVVIARE</v>
          </cell>
          <cell r="U921">
            <v>300000</v>
          </cell>
          <cell r="V921">
            <v>294763.13</v>
          </cell>
          <cell r="W921">
            <v>294763.13</v>
          </cell>
          <cell r="X921" t="str">
            <v>-</v>
          </cell>
          <cell r="Y921">
            <v>0</v>
          </cell>
          <cell r="Z921">
            <v>0</v>
          </cell>
          <cell r="AA921">
            <v>294763.13</v>
          </cell>
        </row>
        <row r="922">
          <cell r="A922" t="str">
            <v>D19-grima-0920</v>
          </cell>
          <cell r="B922" t="str">
            <v>Piano investimenti</v>
          </cell>
          <cell r="C922">
            <v>920</v>
          </cell>
          <cell r="D922" t="str">
            <v>LN145-2019-558-UD-059</v>
          </cell>
          <cell r="E922" t="str">
            <v>D</v>
          </cell>
          <cell r="F922">
            <v>2019</v>
          </cell>
          <cell r="G922" t="str">
            <v>Soggetto Ausiliario</v>
          </cell>
          <cell r="H922" t="str">
            <v>D19-Soggetto Ausiliario</v>
          </cell>
          <cell r="I922" t="str">
            <v>-</v>
          </cell>
          <cell r="J922" t="str">
            <v>in Piano 2019</v>
          </cell>
          <cell r="K922" t="str">
            <v>Comune</v>
          </cell>
          <cell r="L922" t="str">
            <v>PCR</v>
          </cell>
          <cell r="M922" t="str">
            <v>Comune</v>
          </cell>
          <cell r="N922" t="str">
            <v>Comune di Grimacco</v>
          </cell>
          <cell r="O922" t="str">
            <v>Grimacco</v>
          </cell>
          <cell r="P922" t="str">
            <v>Seuza</v>
          </cell>
          <cell r="Q922" t="str">
            <v>Viabilità comunale; Realizzazione di opere paramassi a difesa della strada Clodig - Seuza - Toppolo</v>
          </cell>
          <cell r="R922" t="str">
            <v>Realizzazione di opere paramassi a difesa della strada Clodig - Seuza - Toppolo</v>
          </cell>
          <cell r="S922" t="str">
            <v>D</v>
          </cell>
          <cell r="T922" t="str">
            <v>DA AVVIARE</v>
          </cell>
          <cell r="U922">
            <v>200000</v>
          </cell>
          <cell r="V922">
            <v>170451.86</v>
          </cell>
          <cell r="W922">
            <v>170451.86</v>
          </cell>
          <cell r="X922" t="str">
            <v>-</v>
          </cell>
          <cell r="Y922">
            <v>0</v>
          </cell>
          <cell r="Z922">
            <v>0</v>
          </cell>
          <cell r="AA922">
            <v>170451.86</v>
          </cell>
        </row>
        <row r="923">
          <cell r="A923" t="str">
            <v>D21-grima-0921</v>
          </cell>
          <cell r="B923" t="str">
            <v>Piano investimenti</v>
          </cell>
          <cell r="C923">
            <v>921</v>
          </cell>
          <cell r="D923" t="str">
            <v>LN145-2021-558-UD-074</v>
          </cell>
          <cell r="E923" t="str">
            <v>D</v>
          </cell>
          <cell r="F923">
            <v>2021</v>
          </cell>
          <cell r="G923" t="str">
            <v>Soggetto Ausiliario</v>
          </cell>
          <cell r="H923" t="str">
            <v>-</v>
          </cell>
          <cell r="I923" t="str">
            <v>-</v>
          </cell>
          <cell r="J923" t="str">
            <v>In piano 2021</v>
          </cell>
          <cell r="K923" t="str">
            <v>Comune</v>
          </cell>
          <cell r="L923" t="str">
            <v>PCR</v>
          </cell>
          <cell r="M923" t="str">
            <v>Comune</v>
          </cell>
          <cell r="N923" t="str">
            <v>Comune di Grimacco</v>
          </cell>
          <cell r="O923" t="str">
            <v>Grimacco</v>
          </cell>
          <cell r="P923" t="str">
            <v>Sverinaz</v>
          </cell>
          <cell r="Q923" t="str">
            <v>viabilità comunale
Mitigazione del rischio idrogeologico indicato dal PAI</v>
          </cell>
          <cell r="R923" t="str">
            <v>Realizzazione di opere paramassi e consolidamento opere di sostegno
Mitigazione del rischio idrogeologico indicato dal PAI</v>
          </cell>
          <cell r="S923" t="str">
            <v>D</v>
          </cell>
          <cell r="T923" t="str">
            <v>DA AVVIARE</v>
          </cell>
          <cell r="U923">
            <v>80000</v>
          </cell>
          <cell r="V923">
            <v>78455.77</v>
          </cell>
          <cell r="W923">
            <v>78455.77</v>
          </cell>
          <cell r="X923" t="str">
            <v>-</v>
          </cell>
          <cell r="Y923">
            <v>0</v>
          </cell>
          <cell r="Z923">
            <v>0</v>
          </cell>
          <cell r="AA923">
            <v>78455.77</v>
          </cell>
        </row>
        <row r="924">
          <cell r="A924" t="str">
            <v>D21-malbo-0922</v>
          </cell>
          <cell r="B924" t="str">
            <v>Piano investimenti</v>
          </cell>
          <cell r="C924">
            <v>922</v>
          </cell>
          <cell r="D924" t="str">
            <v>LN145-2021-558-UD-077</v>
          </cell>
          <cell r="E924" t="str">
            <v>D</v>
          </cell>
          <cell r="F924">
            <v>2021</v>
          </cell>
          <cell r="G924" t="str">
            <v>Soggetto Ausiliario</v>
          </cell>
          <cell r="H924" t="str">
            <v>-</v>
          </cell>
          <cell r="I924" t="str">
            <v>-</v>
          </cell>
          <cell r="J924" t="str">
            <v>In piano 2021</v>
          </cell>
          <cell r="K924" t="str">
            <v>Comune</v>
          </cell>
          <cell r="L924" t="str">
            <v>DIR AMB ENE</v>
          </cell>
          <cell r="M924" t="str">
            <v>Comune</v>
          </cell>
          <cell r="N924" t="str">
            <v>Comune di Malborghetto Valbruna</v>
          </cell>
          <cell r="O924" t="str">
            <v>Malborghetto Valbruna</v>
          </cell>
          <cell r="P924" t="str">
            <v>Cucco</v>
          </cell>
          <cell r="Q924" t="str">
            <v>Rio "Cucco" e Rio "Solari"
Mitigazione del rischio idrogeologico indicato dal PAI</v>
          </cell>
          <cell r="R924" t="str">
            <v>Riprisitno dell'officiosità delle opere idrauliche lungo l'asta dei rii Cucco e Solari
Mitigazione del rischio idrogeologico indicato dal PAI</v>
          </cell>
          <cell r="S924" t="str">
            <v>D</v>
          </cell>
          <cell r="T924" t="str">
            <v>DA AVVIARE</v>
          </cell>
          <cell r="U924">
            <v>250000</v>
          </cell>
          <cell r="V924">
            <v>240101.4</v>
          </cell>
          <cell r="W924">
            <v>240101.4</v>
          </cell>
          <cell r="X924" t="str">
            <v>-</v>
          </cell>
          <cell r="Y924">
            <v>0</v>
          </cell>
          <cell r="Z924">
            <v>0</v>
          </cell>
          <cell r="AA924">
            <v>240101.4</v>
          </cell>
        </row>
        <row r="925">
          <cell r="A925" t="str">
            <v>-</v>
          </cell>
          <cell r="B925" t="str">
            <v>Segnalazione</v>
          </cell>
          <cell r="C925">
            <v>923</v>
          </cell>
          <cell r="D925" t="str">
            <v>-</v>
          </cell>
          <cell r="E925" t="str">
            <v>-</v>
          </cell>
          <cell r="F925" t="str">
            <v>-</v>
          </cell>
          <cell r="G925" t="str">
            <v>-</v>
          </cell>
          <cell r="H925" t="str">
            <v>-</v>
          </cell>
          <cell r="I925" t="str">
            <v>-</v>
          </cell>
          <cell r="J925" t="str">
            <v>z</v>
          </cell>
          <cell r="K925" t="str">
            <v>Comune</v>
          </cell>
          <cell r="L925" t="str">
            <v>DIR AMB ENE</v>
          </cell>
          <cell r="M925" t="str">
            <v>-</v>
          </cell>
          <cell r="N925" t="str">
            <v>-</v>
          </cell>
          <cell r="O925" t="str">
            <v>Malborghetto Valbruna</v>
          </cell>
          <cell r="P925" t="str">
            <v>Ugovizza</v>
          </cell>
          <cell r="Q925" t="str">
            <v>Rii vari</v>
          </cell>
          <cell r="R925" t="str">
            <v>Ripristino dell'officiosità idraulica del rio a Ugovizza</v>
          </cell>
          <cell r="S925" t="str">
            <v>D</v>
          </cell>
          <cell r="T925" t="str">
            <v>DA AVVIARE</v>
          </cell>
          <cell r="U925">
            <v>100000</v>
          </cell>
          <cell r="V925">
            <v>100000</v>
          </cell>
          <cell r="W925" t="str">
            <v>-</v>
          </cell>
          <cell r="X925" t="str">
            <v>--</v>
          </cell>
          <cell r="Y925">
            <v>0</v>
          </cell>
          <cell r="Z925">
            <v>0</v>
          </cell>
          <cell r="AA925" t="e">
            <v>#VALUE!</v>
          </cell>
        </row>
        <row r="926">
          <cell r="A926" t="str">
            <v>-</v>
          </cell>
          <cell r="B926" t="str">
            <v>Segnalazione</v>
          </cell>
          <cell r="C926">
            <v>924</v>
          </cell>
          <cell r="D926" t="str">
            <v>-</v>
          </cell>
          <cell r="E926" t="str">
            <v>-</v>
          </cell>
          <cell r="F926" t="str">
            <v>-</v>
          </cell>
          <cell r="G926" t="str">
            <v>-</v>
          </cell>
          <cell r="H926" t="str">
            <v>-</v>
          </cell>
          <cell r="I926" t="str">
            <v>-</v>
          </cell>
          <cell r="J926" t="str">
            <v>x</v>
          </cell>
          <cell r="K926" t="str">
            <v>Comune</v>
          </cell>
          <cell r="L926" t="str">
            <v>DIR AMB ENE</v>
          </cell>
          <cell r="M926" t="str">
            <v>-</v>
          </cell>
          <cell r="N926" t="str">
            <v>-</v>
          </cell>
          <cell r="O926" t="str">
            <v>Paluzza</v>
          </cell>
          <cell r="P926" t="str">
            <v>Cleulis</v>
          </cell>
          <cell r="Q926" t="str">
            <v>Torrente But</v>
          </cell>
          <cell r="R926" t="str">
            <v>Rifacimento opere di regimazione idraulica trasversali e longitudinali in corrispondenza del viadotto ANAS</v>
          </cell>
          <cell r="S926" t="str">
            <v>D</v>
          </cell>
          <cell r="T926" t="str">
            <v>DA AVVIARE</v>
          </cell>
          <cell r="U926">
            <v>2000000</v>
          </cell>
          <cell r="V926">
            <v>2000000</v>
          </cell>
          <cell r="W926" t="str">
            <v>-</v>
          </cell>
          <cell r="X926" t="str">
            <v>--</v>
          </cell>
          <cell r="Y926">
            <v>0</v>
          </cell>
          <cell r="Z926">
            <v>0</v>
          </cell>
          <cell r="AA926" t="e">
            <v>#VALUE!</v>
          </cell>
        </row>
        <row r="927">
          <cell r="A927" t="str">
            <v>D20-pobba-0925</v>
          </cell>
          <cell r="B927" t="str">
            <v>Piano investimenti</v>
          </cell>
          <cell r="C927">
            <v>925</v>
          </cell>
          <cell r="D927" t="str">
            <v>LN145-2020-558-UD-062</v>
          </cell>
          <cell r="E927" t="str">
            <v>D</v>
          </cell>
          <cell r="F927">
            <v>2020</v>
          </cell>
          <cell r="G927" t="str">
            <v>Soggetto Ausiliario</v>
          </cell>
          <cell r="H927" t="str">
            <v>D20-Soggetto Ausiliario</v>
          </cell>
          <cell r="I927" t="str">
            <v>-</v>
          </cell>
          <cell r="J927" t="str">
            <v>in Piano 2020</v>
          </cell>
          <cell r="K927" t="str">
            <v>Comune</v>
          </cell>
          <cell r="L927" t="str">
            <v>PCR</v>
          </cell>
          <cell r="M927" t="str">
            <v>Comune</v>
          </cell>
          <cell r="N927" t="str">
            <v>Comune di Pontebba</v>
          </cell>
          <cell r="O927" t="str">
            <v>Pontebba</v>
          </cell>
          <cell r="P927" t="str">
            <v>San Leopoldo</v>
          </cell>
          <cell r="Q927" t="str">
            <v>ponte sul Fiume Fella</v>
          </cell>
          <cell r="R927" t="str">
            <v>Interventi strutturali sul ponte in loc San Leopoldo sul fiume Fella a salvaguardia del transito e della pubblica incolumità</v>
          </cell>
          <cell r="S927" t="str">
            <v>D</v>
          </cell>
          <cell r="T927" t="str">
            <v>DA AVVIARE</v>
          </cell>
          <cell r="U927">
            <v>1500000</v>
          </cell>
          <cell r="V927">
            <v>1410211.46</v>
          </cell>
          <cell r="W927">
            <v>1410211.46</v>
          </cell>
          <cell r="X927" t="str">
            <v>-</v>
          </cell>
          <cell r="Y927">
            <v>0</v>
          </cell>
          <cell r="Z927">
            <v>0</v>
          </cell>
          <cell r="AA927">
            <v>1410211.46</v>
          </cell>
        </row>
        <row r="928">
          <cell r="A928" t="str">
            <v>B19-pobba-0926</v>
          </cell>
          <cell r="B928" t="str">
            <v>Piano investimenti</v>
          </cell>
          <cell r="C928">
            <v>926</v>
          </cell>
          <cell r="D928" t="str">
            <v>DL119-2019-558-UD-212</v>
          </cell>
          <cell r="E928" t="str">
            <v>B</v>
          </cell>
          <cell r="F928">
            <v>2019</v>
          </cell>
          <cell r="G928" t="str">
            <v>Soggetto Ausiliario</v>
          </cell>
          <cell r="H928" t="str">
            <v>B19-Soggetto Ausiliario</v>
          </cell>
          <cell r="I928" t="str">
            <v>-</v>
          </cell>
          <cell r="J928" t="str">
            <v>in Piano 2019</v>
          </cell>
          <cell r="K928" t="str">
            <v>Comune</v>
          </cell>
          <cell r="L928" t="str">
            <v>PCR</v>
          </cell>
          <cell r="M928" t="str">
            <v>Comune</v>
          </cell>
          <cell r="N928" t="str">
            <v>Comune di Pontebba</v>
          </cell>
          <cell r="O928" t="str">
            <v>Pontebba</v>
          </cell>
          <cell r="P928" t="str">
            <v>a valle ponte viabilità Pramollo</v>
          </cell>
          <cell r="Q928" t="str">
            <v>Torrente Bombaso</v>
          </cell>
          <cell r="R928" t="str">
            <v>Erosione spondale a valle della viabilità per passo pramollo.</v>
          </cell>
          <cell r="S928" t="str">
            <v>B</v>
          </cell>
          <cell r="T928" t="str">
            <v>DA AVVIARE</v>
          </cell>
          <cell r="U928">
            <v>200000</v>
          </cell>
          <cell r="V928">
            <v>192710</v>
          </cell>
          <cell r="W928">
            <v>192710</v>
          </cell>
          <cell r="X928" t="str">
            <v>-</v>
          </cell>
          <cell r="Y928">
            <v>0</v>
          </cell>
          <cell r="Z928">
            <v>0</v>
          </cell>
          <cell r="AA928">
            <v>192710</v>
          </cell>
        </row>
        <row r="929">
          <cell r="A929" t="str">
            <v>B19-prepo-0927</v>
          </cell>
          <cell r="B929" t="str">
            <v>Piano investimenti</v>
          </cell>
          <cell r="C929">
            <v>927</v>
          </cell>
          <cell r="D929" t="str">
            <v>DL119-2019-558-UD-226</v>
          </cell>
          <cell r="E929" t="str">
            <v>B</v>
          </cell>
          <cell r="F929">
            <v>2019</v>
          </cell>
          <cell r="G929" t="str">
            <v>Soggetto Ausiliario</v>
          </cell>
          <cell r="H929" t="str">
            <v>B19-Soggetto Ausiliario</v>
          </cell>
          <cell r="I929" t="str">
            <v>-</v>
          </cell>
          <cell r="J929" t="str">
            <v>in Piano 2019</v>
          </cell>
          <cell r="K929" t="str">
            <v>Comune</v>
          </cell>
          <cell r="L929" t="str">
            <v>PCR</v>
          </cell>
          <cell r="M929" t="str">
            <v>Comune</v>
          </cell>
          <cell r="N929" t="str">
            <v>Comune di Prepotto</v>
          </cell>
          <cell r="O929" t="str">
            <v>Prepotto</v>
          </cell>
          <cell r="P929" t="str">
            <v>Pericolo caduta massi</v>
          </cell>
          <cell r="Q929" t="str">
            <v>Viabilità comunale per Podresca e verso confine di Stato</v>
          </cell>
          <cell r="R929" t="str">
            <v>Disgaggio, Reti paramassi, reti in aderenza</v>
          </cell>
          <cell r="S929" t="str">
            <v>B</v>
          </cell>
          <cell r="T929" t="str">
            <v>DA AVVIARE</v>
          </cell>
          <cell r="U929">
            <v>300000</v>
          </cell>
          <cell r="V929">
            <v>278685.63999999996</v>
          </cell>
          <cell r="W929">
            <v>278685.63999999996</v>
          </cell>
          <cell r="X929" t="str">
            <v>-</v>
          </cell>
          <cell r="Y929">
            <v>0</v>
          </cell>
          <cell r="Z929">
            <v>0</v>
          </cell>
          <cell r="AA929">
            <v>278685.63999999996</v>
          </cell>
        </row>
        <row r="930">
          <cell r="A930" t="str">
            <v>D19-pulfe-0928</v>
          </cell>
          <cell r="B930" t="str">
            <v>Piano investimenti</v>
          </cell>
          <cell r="C930">
            <v>928</v>
          </cell>
          <cell r="D930" t="str">
            <v>LN145-2019-558-UD-060</v>
          </cell>
          <cell r="E930" t="str">
            <v>D</v>
          </cell>
          <cell r="F930">
            <v>2019</v>
          </cell>
          <cell r="G930" t="str">
            <v>Soggetto Ausiliario</v>
          </cell>
          <cell r="H930" t="str">
            <v>D19-Soggetto Ausiliario</v>
          </cell>
          <cell r="I930" t="str">
            <v>-</v>
          </cell>
          <cell r="J930" t="str">
            <v>in Piano 2019</v>
          </cell>
          <cell r="K930" t="str">
            <v>Comune</v>
          </cell>
          <cell r="L930" t="str">
            <v>PCR</v>
          </cell>
          <cell r="M930" t="str">
            <v>Comune</v>
          </cell>
          <cell r="N930" t="str">
            <v>Comune di Pulfero</v>
          </cell>
          <cell r="O930" t="str">
            <v>Pulfero</v>
          </cell>
          <cell r="P930" t="str">
            <v>Pegliano</v>
          </cell>
          <cell r="Q930" t="str">
            <v>viabilità comunale</v>
          </cell>
          <cell r="R930" t="str">
            <v xml:space="preserve">Ricostruzione/consolidamento di opere di sostegno della carreggiata </v>
          </cell>
          <cell r="S930" t="str">
            <v>D</v>
          </cell>
          <cell r="T930" t="str">
            <v>DA AVVIARE</v>
          </cell>
          <cell r="U930">
            <v>250000</v>
          </cell>
          <cell r="V930">
            <v>239433.85</v>
          </cell>
          <cell r="W930">
            <v>239433.85</v>
          </cell>
          <cell r="X930" t="str">
            <v>-</v>
          </cell>
          <cell r="Y930">
            <v>0</v>
          </cell>
          <cell r="Z930">
            <v>0</v>
          </cell>
          <cell r="AA930">
            <v>239433.85</v>
          </cell>
        </row>
        <row r="931">
          <cell r="A931" t="str">
            <v>D21-pulfe-0929</v>
          </cell>
          <cell r="B931" t="str">
            <v>Piano investimenti</v>
          </cell>
          <cell r="C931">
            <v>929</v>
          </cell>
          <cell r="D931" t="str">
            <v>LN145-2021-558-UD-103</v>
          </cell>
          <cell r="E931" t="str">
            <v>D</v>
          </cell>
          <cell r="F931">
            <v>2021</v>
          </cell>
          <cell r="G931" t="str">
            <v>Soggetto Ausiliario</v>
          </cell>
          <cell r="H931" t="str">
            <v>-</v>
          </cell>
          <cell r="I931" t="str">
            <v>-</v>
          </cell>
          <cell r="J931" t="str">
            <v>In piano 2021</v>
          </cell>
          <cell r="K931" t="str">
            <v>Comune</v>
          </cell>
          <cell r="L931" t="str">
            <v>DIR AMB ENE</v>
          </cell>
          <cell r="M931" t="str">
            <v>Comune</v>
          </cell>
          <cell r="N931" t="str">
            <v>Comune di Pulfero</v>
          </cell>
          <cell r="O931" t="str">
            <v>Pulfero</v>
          </cell>
          <cell r="P931" t="str">
            <v>Stupizza</v>
          </cell>
          <cell r="Q931" t="str">
            <v>fiume Natisone
Mitigazione del rischio idrogeologico indicato dal PAI</v>
          </cell>
          <cell r="R931" t="str">
            <v>Regimazione idraulica del corso d'acqua, realizzazione di opere di difesa spondale per ridurre il rischio di esondazioni
Mitigazione del rischio idrogeologico indicato dal PAI</v>
          </cell>
          <cell r="S931" t="str">
            <v>D</v>
          </cell>
          <cell r="T931" t="str">
            <v>DA AVVIARE</v>
          </cell>
          <cell r="U931">
            <v>80000</v>
          </cell>
          <cell r="V931">
            <v>75514.67</v>
          </cell>
          <cell r="W931">
            <v>75514.67</v>
          </cell>
          <cell r="X931" t="str">
            <v>-</v>
          </cell>
          <cell r="Y931">
            <v>0</v>
          </cell>
          <cell r="Z931">
            <v>0</v>
          </cell>
          <cell r="AA931">
            <v>75514.67</v>
          </cell>
        </row>
        <row r="932">
          <cell r="A932" t="str">
            <v>D20-pulfe-0930</v>
          </cell>
          <cell r="B932" t="str">
            <v>Piano investimenti</v>
          </cell>
          <cell r="C932">
            <v>930</v>
          </cell>
          <cell r="D932" t="str">
            <v>LN145-2020-558-UD-067</v>
          </cell>
          <cell r="E932" t="str">
            <v>D</v>
          </cell>
          <cell r="F932">
            <v>2020</v>
          </cell>
          <cell r="G932" t="str">
            <v>Soggetto Ausiliario</v>
          </cell>
          <cell r="H932" t="str">
            <v>D20-Soggetto Ausiliario</v>
          </cell>
          <cell r="I932" t="str">
            <v>-</v>
          </cell>
          <cell r="J932" t="str">
            <v>in Piano 2020</v>
          </cell>
          <cell r="K932" t="str">
            <v>Comune</v>
          </cell>
          <cell r="L932" t="str">
            <v>DIR AMB ENE</v>
          </cell>
          <cell r="M932" t="str">
            <v>Comune</v>
          </cell>
          <cell r="N932" t="str">
            <v>Comune di Pulfero</v>
          </cell>
          <cell r="O932" t="str">
            <v>Pulfero</v>
          </cell>
          <cell r="P932" t="str">
            <v>Loch</v>
          </cell>
          <cell r="Q932" t="str">
            <v>fiume Natisone</v>
          </cell>
          <cell r="R932" t="str">
            <v>Regimazione idraulica del corso d'acqua, realizzazione di un'opera di difesa spondale a difesa strada comunale</v>
          </cell>
          <cell r="S932" t="str">
            <v>D</v>
          </cell>
          <cell r="T932" t="str">
            <v>DA AVVIARE</v>
          </cell>
          <cell r="U932">
            <v>200000</v>
          </cell>
          <cell r="V932">
            <v>188267.39</v>
          </cell>
          <cell r="W932">
            <v>188267.39</v>
          </cell>
          <cell r="X932" t="str">
            <v>-</v>
          </cell>
          <cell r="Y932">
            <v>0</v>
          </cell>
          <cell r="Z932">
            <v>0</v>
          </cell>
          <cell r="AA932">
            <v>188267.39</v>
          </cell>
        </row>
        <row r="933">
          <cell r="A933" t="str">
            <v>D21-retta-0931</v>
          </cell>
          <cell r="B933" t="str">
            <v>Piano investimenti</v>
          </cell>
          <cell r="C933">
            <v>931</v>
          </cell>
          <cell r="D933" t="str">
            <v>LN145-2021-558-UD-118</v>
          </cell>
          <cell r="E933" t="str">
            <v>D</v>
          </cell>
          <cell r="F933">
            <v>2021</v>
          </cell>
          <cell r="G933" t="str">
            <v>Soggetto Ausiliario</v>
          </cell>
          <cell r="H933" t="str">
            <v>-</v>
          </cell>
          <cell r="I933" t="str">
            <v>-</v>
          </cell>
          <cell r="J933" t="str">
            <v>In piano 2021</v>
          </cell>
          <cell r="K933" t="str">
            <v>Comune</v>
          </cell>
          <cell r="L933" t="str">
            <v>DIR AMB ENE</v>
          </cell>
          <cell r="M933" t="str">
            <v>Comune</v>
          </cell>
          <cell r="N933" t="str">
            <v>Comune di Resiutta</v>
          </cell>
          <cell r="O933" t="str">
            <v>Resiutta</v>
          </cell>
          <cell r="P933" t="str">
            <v>Povici</v>
          </cell>
          <cell r="Q933" t="str">
            <v>torrente Resia
Mitigazione del rischio idrogeologico indicato dal PAI</v>
          </cell>
          <cell r="R933" t="str">
            <v>Ripristino dell'officiosità idraulica dei Torrenti Resia e Serai a difesa abitato di Povici
Mitigazione del rischio idrogeologico indicato dal PAI</v>
          </cell>
          <cell r="S933" t="str">
            <v>D</v>
          </cell>
          <cell r="T933" t="str">
            <v>DA AVVIARE</v>
          </cell>
          <cell r="U933">
            <v>100000</v>
          </cell>
          <cell r="V933">
            <v>96500.12</v>
          </cell>
          <cell r="W933">
            <v>96500.12</v>
          </cell>
          <cell r="X933" t="str">
            <v>-</v>
          </cell>
          <cell r="Y933">
            <v>0</v>
          </cell>
          <cell r="Z933">
            <v>0</v>
          </cell>
          <cell r="AA933">
            <v>96500.12</v>
          </cell>
        </row>
        <row r="934">
          <cell r="A934" t="str">
            <v>D21-pcr-0932</v>
          </cell>
          <cell r="B934" t="str">
            <v>Piano investimenti</v>
          </cell>
          <cell r="C934">
            <v>932</v>
          </cell>
          <cell r="D934" t="str">
            <v>LN145-2021-558-UD-117</v>
          </cell>
          <cell r="E934" t="str">
            <v>D</v>
          </cell>
          <cell r="F934">
            <v>2021</v>
          </cell>
          <cell r="G934" t="str">
            <v>Soggetto Ausiliario</v>
          </cell>
          <cell r="H934" t="str">
            <v>-</v>
          </cell>
          <cell r="I934" t="str">
            <v>-</v>
          </cell>
          <cell r="J934" t="str">
            <v>In piano 2021</v>
          </cell>
          <cell r="K934" t="str">
            <v>Comune</v>
          </cell>
          <cell r="L934" t="str">
            <v>DIR AMB ENE</v>
          </cell>
          <cell r="M934" t="str">
            <v>Protezione Civile Regionale</v>
          </cell>
          <cell r="N934" t="str">
            <v>Protezione Civile Regionale</v>
          </cell>
          <cell r="O934" t="str">
            <v>Resiutta</v>
          </cell>
          <cell r="P934" t="str">
            <v>capoluogo</v>
          </cell>
          <cell r="Q934" t="str">
            <v>Torrente Resia ed affluenti e viabilità comunali - Mitigazione del rischio idrogeologico indicato dal PAI</v>
          </cell>
          <cell r="R934" t="str">
            <v>Realizzazione di opere di regimazione idraulica del torrente Resia dalla loc. Povici alla confluenza, compresi affluenti e viabilità comunale contermine - Mitigazione del rischio idrogeologico indicato dal PAI</v>
          </cell>
          <cell r="S934" t="str">
            <v>D</v>
          </cell>
          <cell r="T934" t="str">
            <v>DA AVVIARE</v>
          </cell>
          <cell r="U934">
            <v>1000000</v>
          </cell>
          <cell r="V934">
            <v>914023.21</v>
          </cell>
          <cell r="W934">
            <v>914023.21</v>
          </cell>
          <cell r="X934" t="str">
            <v>-</v>
          </cell>
          <cell r="Y934">
            <v>0</v>
          </cell>
          <cell r="Z934">
            <v>0</v>
          </cell>
          <cell r="AA934">
            <v>914023.21</v>
          </cell>
        </row>
        <row r="935">
          <cell r="A935" t="str">
            <v>D20-retta-0933</v>
          </cell>
          <cell r="B935" t="str">
            <v>Piano investimenti</v>
          </cell>
          <cell r="C935">
            <v>933</v>
          </cell>
          <cell r="D935" t="str">
            <v>LN145-2020-558-UD-073</v>
          </cell>
          <cell r="E935" t="str">
            <v>D</v>
          </cell>
          <cell r="F935">
            <v>2020</v>
          </cell>
          <cell r="G935" t="str">
            <v>Soggetto Ausiliario</v>
          </cell>
          <cell r="H935" t="str">
            <v>D20-Soggetto Ausiliario</v>
          </cell>
          <cell r="I935" t="str">
            <v>-</v>
          </cell>
          <cell r="J935" t="str">
            <v>in Piano 2020</v>
          </cell>
          <cell r="K935" t="str">
            <v>Comune</v>
          </cell>
          <cell r="L935" t="str">
            <v>DIR AMB ENE</v>
          </cell>
          <cell r="M935" t="str">
            <v>Comune</v>
          </cell>
          <cell r="N935" t="str">
            <v>Comune di Resiutta</v>
          </cell>
          <cell r="O935" t="str">
            <v>Resiutta</v>
          </cell>
          <cell r="P935" t="str">
            <v>Povici</v>
          </cell>
          <cell r="Q935" t="str">
            <v>Rio Resartico</v>
          </cell>
          <cell r="R935" t="str">
            <v>Ripristino delle opere di regimazione idraulica lungo il Rio Resartico a difesa opere di presa e condotte acquedottistiche</v>
          </cell>
          <cell r="S935" t="str">
            <v>D</v>
          </cell>
          <cell r="T935" t="str">
            <v>DA AVVIARE</v>
          </cell>
          <cell r="U935">
            <v>220000</v>
          </cell>
          <cell r="V935">
            <v>212354.65</v>
          </cell>
          <cell r="W935">
            <v>212354.65</v>
          </cell>
          <cell r="X935" t="str">
            <v>-</v>
          </cell>
          <cell r="Y935">
            <v>0</v>
          </cell>
          <cell r="Z935">
            <v>0</v>
          </cell>
          <cell r="AA935">
            <v>212354.65</v>
          </cell>
        </row>
        <row r="936">
          <cell r="A936" t="str">
            <v>D20-sleon-0934</v>
          </cell>
          <cell r="B936" t="str">
            <v>Piano investimenti</v>
          </cell>
          <cell r="C936">
            <v>934</v>
          </cell>
          <cell r="D936" t="str">
            <v>LN145-2020-558-UD-079</v>
          </cell>
          <cell r="E936" t="str">
            <v>D</v>
          </cell>
          <cell r="F936">
            <v>2020</v>
          </cell>
          <cell r="G936" t="str">
            <v>Soggetto Ausiliario</v>
          </cell>
          <cell r="H936" t="str">
            <v>D20-Soggetto Ausiliario</v>
          </cell>
          <cell r="I936" t="str">
            <v>-</v>
          </cell>
          <cell r="J936" t="str">
            <v>in Piano 2020</v>
          </cell>
          <cell r="K936" t="str">
            <v>Comune</v>
          </cell>
          <cell r="L936" t="str">
            <v>PCR</v>
          </cell>
          <cell r="M936" t="str">
            <v>Comune</v>
          </cell>
          <cell r="N936" t="str">
            <v>Comune di San Leonardo</v>
          </cell>
          <cell r="O936" t="str">
            <v>San Leonardo</v>
          </cell>
          <cell r="P936" t="str">
            <v>Clastra Cemur</v>
          </cell>
          <cell r="Q936" t="str">
            <v>viabilità comunale</v>
          </cell>
          <cell r="R936" t="str">
            <v>Ripristino di opere di sostegno della carreggiata e dei versanti e adeguamento delle opere di captazione e smaltimento delle acque meteoriche</v>
          </cell>
          <cell r="S936" t="str">
            <v>D</v>
          </cell>
          <cell r="T936" t="str">
            <v>DA AVVIARE</v>
          </cell>
          <cell r="U936">
            <v>800000</v>
          </cell>
          <cell r="V936">
            <v>703995.76</v>
          </cell>
          <cell r="W936">
            <v>703995.76</v>
          </cell>
          <cell r="X936" t="str">
            <v>-</v>
          </cell>
          <cell r="Y936">
            <v>0</v>
          </cell>
          <cell r="Z936">
            <v>0</v>
          </cell>
          <cell r="AA936">
            <v>703995.76</v>
          </cell>
        </row>
        <row r="937">
          <cell r="A937" t="str">
            <v>-</v>
          </cell>
          <cell r="B937" t="str">
            <v>Segnalazione</v>
          </cell>
          <cell r="C937">
            <v>935</v>
          </cell>
          <cell r="D937" t="str">
            <v>-</v>
          </cell>
          <cell r="E937" t="str">
            <v>-</v>
          </cell>
          <cell r="F937" t="str">
            <v>-</v>
          </cell>
          <cell r="G937" t="str">
            <v>-</v>
          </cell>
          <cell r="H937" t="str">
            <v>-</v>
          </cell>
          <cell r="I937" t="str">
            <v>-</v>
          </cell>
          <cell r="J937" t="str">
            <v>x</v>
          </cell>
          <cell r="K937" t="str">
            <v>Comune</v>
          </cell>
          <cell r="L937" t="str">
            <v>DIR AMB ENE</v>
          </cell>
          <cell r="M937" t="str">
            <v>-</v>
          </cell>
          <cell r="N937" t="str">
            <v>-</v>
          </cell>
          <cell r="O937" t="str">
            <v>San Pietro al Natisone</v>
          </cell>
          <cell r="P937" t="str">
            <v>Vernasso</v>
          </cell>
          <cell r="Q937" t="str">
            <v>interventi lungo il Rio Vernasso</v>
          </cell>
          <cell r="R937" t="str">
            <v>Regimazione idraulica del corso d'acqua e realizzazione di opere di consolidamento spondale</v>
          </cell>
          <cell r="S937" t="str">
            <v>B</v>
          </cell>
          <cell r="T937" t="str">
            <v>DA AVVIARE</v>
          </cell>
          <cell r="U937">
            <v>100000</v>
          </cell>
          <cell r="V937">
            <v>100000</v>
          </cell>
          <cell r="W937" t="str">
            <v>-</v>
          </cell>
          <cell r="X937" t="str">
            <v>--</v>
          </cell>
          <cell r="Y937">
            <v>0</v>
          </cell>
          <cell r="Z937">
            <v>0</v>
          </cell>
          <cell r="AA937" t="e">
            <v>#VALUE!</v>
          </cell>
        </row>
        <row r="938">
          <cell r="A938" t="str">
            <v>-</v>
          </cell>
          <cell r="B938" t="str">
            <v>Segnalazione</v>
          </cell>
          <cell r="C938">
            <v>936</v>
          </cell>
          <cell r="D938" t="str">
            <v>-</v>
          </cell>
          <cell r="E938" t="str">
            <v>-</v>
          </cell>
          <cell r="F938" t="str">
            <v>-</v>
          </cell>
          <cell r="G938" t="str">
            <v>-</v>
          </cell>
          <cell r="H938" t="str">
            <v>-</v>
          </cell>
          <cell r="I938" t="str">
            <v>-</v>
          </cell>
          <cell r="J938" t="str">
            <v>x</v>
          </cell>
          <cell r="K938" t="str">
            <v>Comune</v>
          </cell>
          <cell r="L938" t="str">
            <v>PCR</v>
          </cell>
          <cell r="M938" t="str">
            <v>-</v>
          </cell>
          <cell r="N938" t="str">
            <v>-</v>
          </cell>
          <cell r="O938" t="str">
            <v>San Pietro al Natisone</v>
          </cell>
          <cell r="P938" t="str">
            <v>Vernasso</v>
          </cell>
          <cell r="Q938" t="str">
            <v>viabilità comunale</v>
          </cell>
          <cell r="R938" t="str">
            <v>Realizzazione di opere di captazione e smaltimento delle acque meteoriche, ripristino della sede stradale per Cleviz</v>
          </cell>
          <cell r="S938" t="str">
            <v>D</v>
          </cell>
          <cell r="T938" t="str">
            <v>DA AVVIARE</v>
          </cell>
          <cell r="U938">
            <v>150000</v>
          </cell>
          <cell r="V938">
            <v>150000</v>
          </cell>
          <cell r="W938" t="str">
            <v>-</v>
          </cell>
          <cell r="X938" t="str">
            <v>--</v>
          </cell>
          <cell r="Y938">
            <v>0</v>
          </cell>
          <cell r="Z938">
            <v>0</v>
          </cell>
          <cell r="AA938" t="e">
            <v>#VALUE!</v>
          </cell>
        </row>
        <row r="939">
          <cell r="A939" t="str">
            <v>D21-spina-0937</v>
          </cell>
          <cell r="B939" t="str">
            <v>Piano investimenti</v>
          </cell>
          <cell r="C939">
            <v>937</v>
          </cell>
          <cell r="D939" t="str">
            <v>LN145-2021-558-UD-126</v>
          </cell>
          <cell r="E939" t="str">
            <v>D</v>
          </cell>
          <cell r="F939">
            <v>2021</v>
          </cell>
          <cell r="G939" t="str">
            <v>Soggetto Ausiliario</v>
          </cell>
          <cell r="H939" t="str">
            <v>-</v>
          </cell>
          <cell r="I939" t="str">
            <v>-</v>
          </cell>
          <cell r="J939" t="str">
            <v>In piano 2021</v>
          </cell>
          <cell r="K939" t="str">
            <v>Comune</v>
          </cell>
          <cell r="L939" t="str">
            <v>DIR AMB ENE</v>
          </cell>
          <cell r="M939" t="str">
            <v>Comune</v>
          </cell>
          <cell r="N939" t="str">
            <v>Comune di San Pietro al Natisone</v>
          </cell>
          <cell r="O939" t="str">
            <v>San Pietro al Natisone</v>
          </cell>
          <cell r="P939" t="str">
            <v>Sorzento</v>
          </cell>
          <cell r="Q939" t="str">
            <v>rete idrografica minore</v>
          </cell>
          <cell r="R939" t="str">
            <v>Ripristino dell'officiosità idraulica del reticolo idrografico minore compreso tra la SR 54 e gli abitati di Sorento Mezzana e Ponteacco</v>
          </cell>
          <cell r="S939" t="str">
            <v>D</v>
          </cell>
          <cell r="T939" t="str">
            <v>DA AVVIARE</v>
          </cell>
          <cell r="U939">
            <v>100000</v>
          </cell>
          <cell r="V939">
            <v>92950.35</v>
          </cell>
          <cell r="W939">
            <v>92950.35</v>
          </cell>
          <cell r="X939" t="str">
            <v>-</v>
          </cell>
          <cell r="Y939">
            <v>0</v>
          </cell>
          <cell r="Z939">
            <v>0</v>
          </cell>
          <cell r="AA939">
            <v>92950.35</v>
          </cell>
        </row>
        <row r="940">
          <cell r="A940" t="str">
            <v>D20-spina-0938</v>
          </cell>
          <cell r="B940" t="str">
            <v>Piano investimenti</v>
          </cell>
          <cell r="C940">
            <v>938</v>
          </cell>
          <cell r="D940" t="str">
            <v>LN145-2020-558-UD-202</v>
          </cell>
          <cell r="E940" t="str">
            <v>D</v>
          </cell>
          <cell r="F940">
            <v>2020</v>
          </cell>
          <cell r="G940" t="str">
            <v>Soggetto Ausiliario</v>
          </cell>
          <cell r="H940" t="str">
            <v>-</v>
          </cell>
          <cell r="I940" t="str">
            <v>Rimodulazione gennaio 2021</v>
          </cell>
          <cell r="J940" t="str">
            <v>in piano 2020</v>
          </cell>
          <cell r="K940" t="str">
            <v>Comune</v>
          </cell>
          <cell r="L940" t="str">
            <v>DIR AMB ENE</v>
          </cell>
          <cell r="M940" t="str">
            <v>Comune</v>
          </cell>
          <cell r="N940" t="str">
            <v>Comune di San Pietro al Natisone</v>
          </cell>
          <cell r="O940" t="str">
            <v>San Pietro al Natisone</v>
          </cell>
          <cell r="P940" t="str">
            <v>Azzida</v>
          </cell>
          <cell r="Q940" t="str">
            <v>torrente Alberone</v>
          </cell>
          <cell r="R940" t="str">
            <v>Ripristino dell'officiosità idraulica,  della vegetazione infestante cresciuta all'interno dell'alveo</v>
          </cell>
          <cell r="S940" t="str">
            <v>D</v>
          </cell>
          <cell r="T940" t="str">
            <v>DA AVVIARE</v>
          </cell>
          <cell r="U940">
            <v>70000</v>
          </cell>
          <cell r="V940">
            <v>64327</v>
          </cell>
          <cell r="W940">
            <v>64327</v>
          </cell>
          <cell r="X940" t="str">
            <v>-</v>
          </cell>
          <cell r="Y940">
            <v>0</v>
          </cell>
          <cell r="Z940">
            <v>0</v>
          </cell>
          <cell r="AA940">
            <v>64327</v>
          </cell>
        </row>
        <row r="941">
          <cell r="A941" t="str">
            <v>-</v>
          </cell>
          <cell r="B941" t="str">
            <v>Segnalazione</v>
          </cell>
          <cell r="C941">
            <v>939</v>
          </cell>
          <cell r="D941" t="str">
            <v>-</v>
          </cell>
          <cell r="E941" t="str">
            <v>-</v>
          </cell>
          <cell r="F941" t="str">
            <v>-</v>
          </cell>
          <cell r="G941" t="str">
            <v>-</v>
          </cell>
          <cell r="H941" t="str">
            <v>-</v>
          </cell>
          <cell r="I941" t="str">
            <v>-</v>
          </cell>
          <cell r="J941" t="str">
            <v>x</v>
          </cell>
          <cell r="K941" t="str">
            <v>Comune</v>
          </cell>
          <cell r="L941" t="str">
            <v>DIR AMB ENE</v>
          </cell>
          <cell r="M941" t="str">
            <v>-</v>
          </cell>
          <cell r="N941" t="str">
            <v>-</v>
          </cell>
          <cell r="O941" t="str">
            <v>San Pietro al Natisone</v>
          </cell>
          <cell r="P941" t="str">
            <v>Biacis</v>
          </cell>
          <cell r="Q941" t="str">
            <v>fiume Natisone</v>
          </cell>
          <cell r="R941" t="str">
            <v>Rimozione di vegetazione arborea schiantata, taglio della vegetazione d'alto fusto presente in prossimità delle sponde e prossima allo schianto</v>
          </cell>
          <cell r="S941" t="str">
            <v>D</v>
          </cell>
          <cell r="T941" t="str">
            <v>DA AVVIARE</v>
          </cell>
          <cell r="U941">
            <v>50000</v>
          </cell>
          <cell r="V941">
            <v>50000</v>
          </cell>
          <cell r="W941" t="str">
            <v>-</v>
          </cell>
          <cell r="X941" t="str">
            <v>--</v>
          </cell>
          <cell r="Y941">
            <v>0</v>
          </cell>
          <cell r="Z941">
            <v>0</v>
          </cell>
          <cell r="AA941" t="e">
            <v>#VALUE!</v>
          </cell>
        </row>
        <row r="942">
          <cell r="A942" t="str">
            <v>D21-savog-0940</v>
          </cell>
          <cell r="B942" t="str">
            <v>Piano investimenti</v>
          </cell>
          <cell r="C942">
            <v>940</v>
          </cell>
          <cell r="D942" t="str">
            <v>LN145-2021-558-UD-138</v>
          </cell>
          <cell r="E942" t="str">
            <v>D</v>
          </cell>
          <cell r="F942">
            <v>2021</v>
          </cell>
          <cell r="G942" t="str">
            <v>Soggetto Ausiliario</v>
          </cell>
          <cell r="H942" t="str">
            <v>-</v>
          </cell>
          <cell r="I942" t="str">
            <v>-</v>
          </cell>
          <cell r="J942" t="str">
            <v>In piano 2021</v>
          </cell>
          <cell r="K942" t="str">
            <v>Comune</v>
          </cell>
          <cell r="L942" t="str">
            <v>PCR</v>
          </cell>
          <cell r="M942" t="str">
            <v>Comune</v>
          </cell>
          <cell r="N942" t="str">
            <v>Comune di Savogna</v>
          </cell>
          <cell r="O942" t="str">
            <v>Savogna</v>
          </cell>
          <cell r="P942" t="str">
            <v>Dus</v>
          </cell>
          <cell r="Q942" t="str">
            <v>viabilità comunale</v>
          </cell>
          <cell r="R942" t="str">
            <v>Realizzazione di opere di sostegno della carreggiata e paramassi lungo la strada Ieronizza - Dus - Masseris</v>
          </cell>
          <cell r="S942" t="str">
            <v>D</v>
          </cell>
          <cell r="T942" t="str">
            <v>DA AVVIARE</v>
          </cell>
          <cell r="U942">
            <v>200000</v>
          </cell>
          <cell r="V942">
            <v>220267.99</v>
          </cell>
          <cell r="W942">
            <v>195267.99</v>
          </cell>
          <cell r="X942" t="str">
            <v>Importo Ridotto</v>
          </cell>
          <cell r="Y942">
            <v>25000</v>
          </cell>
          <cell r="Z942">
            <v>25000</v>
          </cell>
          <cell r="AA942">
            <v>220267.99</v>
          </cell>
        </row>
        <row r="943">
          <cell r="A943" t="str">
            <v>D21-savog-0941</v>
          </cell>
          <cell r="B943" t="str">
            <v>Piano investimenti</v>
          </cell>
          <cell r="C943">
            <v>941</v>
          </cell>
          <cell r="D943" t="str">
            <v>LN145-2021-558-UD-137</v>
          </cell>
          <cell r="E943" t="str">
            <v>D</v>
          </cell>
          <cell r="F943">
            <v>2021</v>
          </cell>
          <cell r="G943" t="str">
            <v>Soggetto Ausiliario</v>
          </cell>
          <cell r="H943" t="str">
            <v>-</v>
          </cell>
          <cell r="I943" t="str">
            <v>-</v>
          </cell>
          <cell r="J943" t="str">
            <v>In piano 2021</v>
          </cell>
          <cell r="K943" t="str">
            <v>Comune</v>
          </cell>
          <cell r="L943" t="str">
            <v>PCR</v>
          </cell>
          <cell r="M943" t="str">
            <v>Comune</v>
          </cell>
          <cell r="N943" t="str">
            <v>Comune di Savogna</v>
          </cell>
          <cell r="O943" t="str">
            <v>Savogna</v>
          </cell>
          <cell r="P943" t="str">
            <v>Masseris</v>
          </cell>
          <cell r="Q943" t="str">
            <v>viabilità comunale</v>
          </cell>
          <cell r="R943" t="str">
            <v>Realizzazione di opere di sostegno della carreggiata e paramassi lungo la strada Savogna - Ieronizza - Stermizza - Montemaggiore</v>
          </cell>
          <cell r="S943" t="str">
            <v>D</v>
          </cell>
          <cell r="T943" t="str">
            <v>DA AVVIARE</v>
          </cell>
          <cell r="U943">
            <v>300000</v>
          </cell>
          <cell r="V943">
            <v>315141.01</v>
          </cell>
          <cell r="W943">
            <v>290141.01</v>
          </cell>
          <cell r="X943" t="str">
            <v>Importo Ridotto</v>
          </cell>
          <cell r="Y943">
            <v>25000</v>
          </cell>
          <cell r="Z943">
            <v>25000</v>
          </cell>
          <cell r="AA943">
            <v>315141.01</v>
          </cell>
        </row>
        <row r="944">
          <cell r="A944" t="str">
            <v>D20-pcr-0942</v>
          </cell>
          <cell r="B944" t="str">
            <v>Piano investimenti</v>
          </cell>
          <cell r="C944">
            <v>942</v>
          </cell>
          <cell r="D944" t="str">
            <v>LN145-2020-558-UD-088</v>
          </cell>
          <cell r="E944" t="str">
            <v>D</v>
          </cell>
          <cell r="F944">
            <v>2020</v>
          </cell>
          <cell r="G944" t="str">
            <v>Soggetto Ausiliario</v>
          </cell>
          <cell r="H944" t="str">
            <v>D20-Soggetto Ausiliario</v>
          </cell>
          <cell r="I944" t="str">
            <v>-</v>
          </cell>
          <cell r="J944" t="str">
            <v>in Piano 2020</v>
          </cell>
          <cell r="K944" t="str">
            <v>Comune</v>
          </cell>
          <cell r="L944" t="str">
            <v>PCR</v>
          </cell>
          <cell r="M944" t="str">
            <v>Comune</v>
          </cell>
          <cell r="N944" t="str">
            <v>Protezione Civile Regionale</v>
          </cell>
          <cell r="O944" t="str">
            <v>Savogna</v>
          </cell>
          <cell r="P944" t="str">
            <v>Ieronizza</v>
          </cell>
          <cell r="Q944" t="str">
            <v>viabilità comunale</v>
          </cell>
          <cell r="R944" t="str">
            <v>Realizzazione di opere di sostegno della carreggiata e paramassi lungo la strada Savogna - Masseris - Tercimonte - Montemaggiore</v>
          </cell>
          <cell r="S944" t="str">
            <v>D</v>
          </cell>
          <cell r="T944" t="str">
            <v>DA AVVIARE</v>
          </cell>
          <cell r="U944">
            <v>400000</v>
          </cell>
          <cell r="V944">
            <v>366158.3</v>
          </cell>
          <cell r="W944">
            <v>366158.3</v>
          </cell>
          <cell r="X944" t="str">
            <v>-</v>
          </cell>
          <cell r="Y944">
            <v>0</v>
          </cell>
          <cell r="Z944">
            <v>0</v>
          </cell>
          <cell r="AA944">
            <v>366158.3</v>
          </cell>
        </row>
        <row r="945">
          <cell r="A945" t="str">
            <v>D21-streg-0943</v>
          </cell>
          <cell r="B945" t="str">
            <v>Piano investimenti</v>
          </cell>
          <cell r="C945">
            <v>943</v>
          </cell>
          <cell r="D945" t="str">
            <v>LN145-2021-558-UD-143</v>
          </cell>
          <cell r="E945" t="str">
            <v>D</v>
          </cell>
          <cell r="F945">
            <v>2021</v>
          </cell>
          <cell r="G945" t="str">
            <v>Soggetto Ausiliario</v>
          </cell>
          <cell r="H945" t="str">
            <v>-</v>
          </cell>
          <cell r="I945" t="str">
            <v>-</v>
          </cell>
          <cell r="J945" t="str">
            <v>In piano 2021</v>
          </cell>
          <cell r="K945" t="str">
            <v>Comune</v>
          </cell>
          <cell r="L945" t="str">
            <v>PCR</v>
          </cell>
          <cell r="M945" t="str">
            <v>Comune</v>
          </cell>
          <cell r="N945" t="str">
            <v>Comune di Stregna</v>
          </cell>
          <cell r="O945" t="str">
            <v>Stregna</v>
          </cell>
          <cell r="P945" t="str">
            <v>Capoluogo</v>
          </cell>
          <cell r="Q945" t="str">
            <v>viabilità comunale</v>
          </cell>
          <cell r="R945" t="str">
            <v>Realizzazione di opere di sostegno della carreggiata e paramassi lungo la strada per Tribil Inferiore e Superiore e di accesso alle frazioni</v>
          </cell>
          <cell r="S945" t="str">
            <v>D</v>
          </cell>
          <cell r="T945" t="str">
            <v>DA AVVIARE</v>
          </cell>
          <cell r="U945">
            <v>300000</v>
          </cell>
          <cell r="V945">
            <v>322214.90999999997</v>
          </cell>
          <cell r="W945">
            <v>292214.90999999997</v>
          </cell>
          <cell r="X945" t="str">
            <v>Importo Ridotto</v>
          </cell>
          <cell r="Y945">
            <v>30000</v>
          </cell>
          <cell r="Z945">
            <v>30000</v>
          </cell>
          <cell r="AA945">
            <v>322214.90999999997</v>
          </cell>
        </row>
        <row r="946">
          <cell r="A946" t="str">
            <v>-</v>
          </cell>
          <cell r="B946" t="str">
            <v>Segnalazione</v>
          </cell>
          <cell r="C946">
            <v>944</v>
          </cell>
          <cell r="D946" t="str">
            <v>-</v>
          </cell>
          <cell r="E946" t="str">
            <v>-</v>
          </cell>
          <cell r="F946" t="str">
            <v>-</v>
          </cell>
          <cell r="G946" t="str">
            <v>-</v>
          </cell>
          <cell r="H946" t="str">
            <v>-</v>
          </cell>
          <cell r="I946" t="str">
            <v>-</v>
          </cell>
          <cell r="J946" t="str">
            <v>x</v>
          </cell>
          <cell r="K946" t="str">
            <v>Comune</v>
          </cell>
          <cell r="L946" t="str">
            <v>DIR AMB ENE</v>
          </cell>
          <cell r="M946" t="str">
            <v>-</v>
          </cell>
          <cell r="N946" t="str">
            <v>-</v>
          </cell>
          <cell r="O946" t="str">
            <v>Tarvisio</v>
          </cell>
          <cell r="P946" t="str">
            <v>capoluogo - Tarvisio centrale</v>
          </cell>
          <cell r="Q946" t="str">
            <v>Rete idrografica minore</v>
          </cell>
          <cell r="R946" t="str">
            <v>Realizzazione di opere di regimazione idraulica della rete idrografica minore</v>
          </cell>
          <cell r="S946" t="str">
            <v>D</v>
          </cell>
          <cell r="T946" t="str">
            <v>DA AVVIARE</v>
          </cell>
          <cell r="U946">
            <v>50000</v>
          </cell>
          <cell r="V946">
            <v>50000</v>
          </cell>
          <cell r="W946" t="str">
            <v>-</v>
          </cell>
          <cell r="X946" t="str">
            <v>--</v>
          </cell>
          <cell r="Y946">
            <v>0</v>
          </cell>
          <cell r="Z946">
            <v>0</v>
          </cell>
          <cell r="AA946" t="e">
            <v>#VALUE!</v>
          </cell>
        </row>
        <row r="947">
          <cell r="A947" t="str">
            <v>B19-pcr-0945</v>
          </cell>
          <cell r="B947" t="str">
            <v>Piano investimenti</v>
          </cell>
          <cell r="C947">
            <v>945</v>
          </cell>
          <cell r="D947" t="str">
            <v>DL119-2019-558-UD-319</v>
          </cell>
          <cell r="E947" t="str">
            <v>B</v>
          </cell>
          <cell r="F947">
            <v>2019</v>
          </cell>
          <cell r="G947" t="str">
            <v>Soggetto Ausiliario</v>
          </cell>
          <cell r="H947" t="str">
            <v>B19-Soggetto Ausiliario</v>
          </cell>
          <cell r="I947" t="str">
            <v>-</v>
          </cell>
          <cell r="J947" t="str">
            <v>in Piano 2019</v>
          </cell>
          <cell r="K947" t="str">
            <v>Comune</v>
          </cell>
          <cell r="L947" t="str">
            <v>PCR</v>
          </cell>
          <cell r="M947" t="str">
            <v>PCR</v>
          </cell>
          <cell r="N947" t="str">
            <v>Protezione civile regionale</v>
          </cell>
          <cell r="O947" t="str">
            <v>Torreano</v>
          </cell>
          <cell r="P947" t="str">
            <v>Reant</v>
          </cell>
          <cell r="Q947" t="str">
            <v>Intervento urgente di messa in sicurezza del transito  lungo la strada comunale per la borgata di Reant.</v>
          </cell>
          <cell r="R947" t="str">
            <v>Realizzazione di opere di sostegno della carreggiata e paramassi lungo la strada per Reant</v>
          </cell>
          <cell r="S947" t="str">
            <v>B</v>
          </cell>
          <cell r="T947" t="str">
            <v>DA AVVIARE</v>
          </cell>
          <cell r="U947">
            <v>400000</v>
          </cell>
          <cell r="V947">
            <v>313674.29000000004</v>
          </cell>
          <cell r="W947">
            <v>313674.29000000004</v>
          </cell>
          <cell r="X947" t="str">
            <v>-</v>
          </cell>
          <cell r="Y947">
            <v>0</v>
          </cell>
          <cell r="Z947">
            <v>0</v>
          </cell>
          <cell r="AA947">
            <v>313674.29000000004</v>
          </cell>
        </row>
        <row r="948">
          <cell r="A948" t="str">
            <v>D20-torre-0946</v>
          </cell>
          <cell r="B948" t="str">
            <v>Piano investimenti</v>
          </cell>
          <cell r="C948">
            <v>946</v>
          </cell>
          <cell r="D948" t="str">
            <v>LN145-2020-558-UD-099</v>
          </cell>
          <cell r="E948" t="str">
            <v>D</v>
          </cell>
          <cell r="F948">
            <v>2020</v>
          </cell>
          <cell r="G948" t="str">
            <v>Soggetto Ausiliario</v>
          </cell>
          <cell r="H948" t="str">
            <v>D20-Soggetto Ausiliario</v>
          </cell>
          <cell r="I948" t="str">
            <v>-</v>
          </cell>
          <cell r="J948" t="str">
            <v>in Piano 2020</v>
          </cell>
          <cell r="K948" t="str">
            <v>Comune</v>
          </cell>
          <cell r="L948" t="str">
            <v>PCR</v>
          </cell>
          <cell r="M948" t="str">
            <v>Comune</v>
          </cell>
          <cell r="N948" t="str">
            <v>Comune di Torreano</v>
          </cell>
          <cell r="O948" t="str">
            <v>Torreano</v>
          </cell>
          <cell r="P948" t="str">
            <v>Masarolis</v>
          </cell>
          <cell r="Q948" t="str">
            <v>viabilità comunale</v>
          </cell>
          <cell r="R948" t="str">
            <v>Realizzazione di opere di sostegno della carreggiata e paramassi lungo la strada Torreano - Tamoris</v>
          </cell>
          <cell r="S948" t="str">
            <v>D</v>
          </cell>
          <cell r="T948" t="str">
            <v>DA AVVIARE</v>
          </cell>
          <cell r="U948">
            <v>250000</v>
          </cell>
          <cell r="V948">
            <v>238927.55</v>
          </cell>
          <cell r="W948">
            <v>238927.55</v>
          </cell>
          <cell r="X948" t="str">
            <v>-</v>
          </cell>
          <cell r="Y948">
            <v>0</v>
          </cell>
          <cell r="Z948">
            <v>0</v>
          </cell>
          <cell r="AA948">
            <v>238927.55</v>
          </cell>
        </row>
        <row r="949">
          <cell r="A949" t="str">
            <v>D21-torre-0947</v>
          </cell>
          <cell r="B949" t="str">
            <v>Piano investimenti</v>
          </cell>
          <cell r="C949">
            <v>947</v>
          </cell>
          <cell r="D949" t="str">
            <v>LN145-2021-558-UD-162</v>
          </cell>
          <cell r="E949" t="str">
            <v>D</v>
          </cell>
          <cell r="F949">
            <v>2021</v>
          </cell>
          <cell r="G949" t="str">
            <v>Soggetto Ausiliario</v>
          </cell>
          <cell r="H949" t="str">
            <v>-</v>
          </cell>
          <cell r="I949" t="str">
            <v>-</v>
          </cell>
          <cell r="J949" t="str">
            <v>In piano 2021</v>
          </cell>
          <cell r="K949" t="str">
            <v>Comune</v>
          </cell>
          <cell r="L949" t="str">
            <v>PCR</v>
          </cell>
          <cell r="M949" t="str">
            <v>Comune</v>
          </cell>
          <cell r="N949" t="str">
            <v>Comune di Torreano</v>
          </cell>
          <cell r="O949" t="str">
            <v>Torreano</v>
          </cell>
          <cell r="P949" t="str">
            <v>Tamoris</v>
          </cell>
          <cell r="Q949" t="str">
            <v>viabilità comunale
Mitigazione del rischio idrogeologico indicato dal PAI</v>
          </cell>
          <cell r="R949" t="str">
            <v>Realizzazione di opere di sostegno della carreggiata e paramassi lungo la strada Tamoris - Canebola
Mitigazione del rischio idrogeologico indicato dal PAI</v>
          </cell>
          <cell r="S949" t="str">
            <v>D</v>
          </cell>
          <cell r="T949" t="str">
            <v>DA AVVIARE</v>
          </cell>
          <cell r="U949">
            <v>150000</v>
          </cell>
          <cell r="V949">
            <v>126446.09</v>
          </cell>
          <cell r="W949">
            <v>126446.09</v>
          </cell>
          <cell r="X949" t="str">
            <v>-</v>
          </cell>
          <cell r="Y949">
            <v>0</v>
          </cell>
          <cell r="Z949">
            <v>0</v>
          </cell>
          <cell r="AA949">
            <v>126446.09</v>
          </cell>
        </row>
        <row r="950">
          <cell r="A950" t="str">
            <v>B19-pcr-0948</v>
          </cell>
          <cell r="B950" t="str">
            <v>Piano investimenti</v>
          </cell>
          <cell r="C950">
            <v>948</v>
          </cell>
          <cell r="D950" t="str">
            <v>DL119-2019-558-UD-256</v>
          </cell>
          <cell r="E950" t="str">
            <v>B</v>
          </cell>
          <cell r="F950">
            <v>2019</v>
          </cell>
          <cell r="G950" t="str">
            <v>Soggetto Attuatore</v>
          </cell>
          <cell r="H950" t="str">
            <v>B19-Soggetto Attuatore</v>
          </cell>
          <cell r="I950" t="str">
            <v>-</v>
          </cell>
          <cell r="J950" t="str">
            <v>in Piano 2019</v>
          </cell>
          <cell r="K950" t="str">
            <v>PCR</v>
          </cell>
          <cell r="L950" t="str">
            <v>PCR</v>
          </cell>
          <cell r="M950" t="str">
            <v>PCR</v>
          </cell>
          <cell r="N950" t="str">
            <v>Protezione civile regionale</v>
          </cell>
          <cell r="O950" t="str">
            <v>RIGOLATO</v>
          </cell>
          <cell r="P950" t="str">
            <v>Intervento di somma urgenza di PC per il ripristino e la messa in sicurezza della viabilità comunale, in località Givigliana, a seguito delle esondazioni che hanno colpito il territorio comunale</v>
          </cell>
          <cell r="Q950" t="str">
            <v>Intervento di somma urgenza di PC per il ripristino e la messa in sicurezza della viabilità comunale, in località Givigliana, a seguito delle esondazioni che hanno colpito il territorio comunale</v>
          </cell>
          <cell r="R950" t="str">
            <v>Intervento di somma urgenza di PC per il ripristino e la messa in sicurezza della viabilità comunale, in località Givigliana, a seguito delle esondazioni che hanno colpito il territorio comunale</v>
          </cell>
          <cell r="S950" t="str">
            <v>B</v>
          </cell>
          <cell r="T950" t="str">
            <v>IN CORSO</v>
          </cell>
          <cell r="U950">
            <v>49500</v>
          </cell>
          <cell r="V950">
            <v>18694.150000000001</v>
          </cell>
          <cell r="W950">
            <v>18694.150000000001</v>
          </cell>
          <cell r="X950" t="str">
            <v>-</v>
          </cell>
          <cell r="Y950">
            <v>0</v>
          </cell>
          <cell r="Z950">
            <v>0</v>
          </cell>
          <cell r="AA950">
            <v>18694.150000000001</v>
          </cell>
        </row>
        <row r="951">
          <cell r="A951" t="str">
            <v>B19-pcr-0949</v>
          </cell>
          <cell r="B951" t="str">
            <v>Piano investimenti</v>
          </cell>
          <cell r="C951">
            <v>949</v>
          </cell>
          <cell r="D951" t="str">
            <v>DL119-2019-558-UD-326</v>
          </cell>
          <cell r="E951" t="str">
            <v>B</v>
          </cell>
          <cell r="F951">
            <v>2019</v>
          </cell>
          <cell r="G951" t="str">
            <v>Soggetto Attuatore</v>
          </cell>
          <cell r="H951" t="str">
            <v>B19-Soggetto Attuatore</v>
          </cell>
          <cell r="I951" t="str">
            <v>-</v>
          </cell>
          <cell r="J951" t="str">
            <v>in Piano 2019</v>
          </cell>
          <cell r="K951" t="str">
            <v>PCR</v>
          </cell>
          <cell r="L951" t="str">
            <v>PCR</v>
          </cell>
          <cell r="M951" t="str">
            <v>PCR</v>
          </cell>
          <cell r="N951" t="str">
            <v>Protezione civile regionale</v>
          </cell>
          <cell r="O951" t="str">
            <v>VILLA SANTINA</v>
          </cell>
          <cell r="P951" t="str">
            <v>Intervento di somma urgenza di PC per il ripristino e il ripristino dell'argine sul Torrente But, in località Moia.</v>
          </cell>
          <cell r="Q951" t="str">
            <v>Intervento di somma urgenza di PC per il ripristino e il ripristino dell'argine sul Torrente But, in località Moia.</v>
          </cell>
          <cell r="R951" t="str">
            <v>Intervento di somma urgenza di PC per il ripristino e il ripristino dell'argine sul Torrente But, in località Moia.</v>
          </cell>
          <cell r="S951" t="str">
            <v>B</v>
          </cell>
          <cell r="T951" t="str">
            <v>IN CORSO</v>
          </cell>
          <cell r="U951">
            <v>20000</v>
          </cell>
          <cell r="V951">
            <v>24744.93</v>
          </cell>
          <cell r="W951">
            <v>24744.93</v>
          </cell>
          <cell r="X951" t="str">
            <v>-</v>
          </cell>
          <cell r="Y951">
            <v>0</v>
          </cell>
          <cell r="Z951">
            <v>0</v>
          </cell>
          <cell r="AA951">
            <v>24744.93</v>
          </cell>
        </row>
        <row r="952">
          <cell r="A952" t="str">
            <v>B19-pcr-0950</v>
          </cell>
          <cell r="B952" t="str">
            <v>Piano investimenti</v>
          </cell>
          <cell r="C952">
            <v>950</v>
          </cell>
          <cell r="D952" t="str">
            <v>DL119-2019-558-UD-068</v>
          </cell>
          <cell r="E952" t="str">
            <v>B</v>
          </cell>
          <cell r="F952">
            <v>2019</v>
          </cell>
          <cell r="G952" t="str">
            <v>Soggetto Attuatore</v>
          </cell>
          <cell r="H952" t="str">
            <v>B19-Soggetto Attuatore</v>
          </cell>
          <cell r="I952" t="str">
            <v>-</v>
          </cell>
          <cell r="J952" t="str">
            <v>in Piano 2019</v>
          </cell>
          <cell r="K952" t="str">
            <v>PCR</v>
          </cell>
          <cell r="L952" t="str">
            <v>PCR</v>
          </cell>
          <cell r="M952" t="str">
            <v>PCR</v>
          </cell>
          <cell r="N952" t="str">
            <v>Protezione civile regionale</v>
          </cell>
          <cell r="O952" t="str">
            <v>COMEGLIANS</v>
          </cell>
          <cell r="P952" t="str">
            <v>Intervento di somma urgenza di PC per il  la messa in sicurezza della centrale idroelettrica SECAB a seguito erosione spondale del Rio in loc. Margot</v>
          </cell>
          <cell r="Q952" t="str">
            <v>Intervento di somma urgenza di PC per il  la messa in sicurezza della centrale idroelettrica SECAB a seguito erosione spondale del Rio in loc. Margot OPI 1163.003.C Strade</v>
          </cell>
          <cell r="R952" t="str">
            <v>OPI 1163.003.C Intervento somma urgenza ripristino e messa in sicurezza piazzale sede SECAB</v>
          </cell>
          <cell r="S952" t="str">
            <v>B</v>
          </cell>
          <cell r="T952" t="str">
            <v>IN CORSO</v>
          </cell>
          <cell r="U952">
            <v>49500</v>
          </cell>
          <cell r="V952">
            <v>48882.6</v>
          </cell>
          <cell r="W952">
            <v>48882.6</v>
          </cell>
          <cell r="X952" t="str">
            <v>-</v>
          </cell>
          <cell r="Y952">
            <v>0</v>
          </cell>
          <cell r="Z952">
            <v>0</v>
          </cell>
          <cell r="AA952">
            <v>48882.6</v>
          </cell>
        </row>
        <row r="953">
          <cell r="A953" t="str">
            <v>B19-pcr-0951</v>
          </cell>
          <cell r="B953" t="str">
            <v>Piano investimenti</v>
          </cell>
          <cell r="C953">
            <v>951</v>
          </cell>
          <cell r="D953" t="str">
            <v>DL119-2019-558-UD-283</v>
          </cell>
          <cell r="E953" t="str">
            <v>B</v>
          </cell>
          <cell r="F953">
            <v>2019</v>
          </cell>
          <cell r="G953" t="str">
            <v>Soggetto Attuatore</v>
          </cell>
          <cell r="H953" t="str">
            <v>B19-Soggetto Attuatore</v>
          </cell>
          <cell r="I953" t="str">
            <v>-</v>
          </cell>
          <cell r="J953" t="str">
            <v>in Piano 2019</v>
          </cell>
          <cell r="K953" t="str">
            <v>PCR</v>
          </cell>
          <cell r="L953" t="str">
            <v>PCR</v>
          </cell>
          <cell r="M953" t="str">
            <v>PCR</v>
          </cell>
          <cell r="N953" t="str">
            <v>Protezione civile regionale</v>
          </cell>
          <cell r="O953" t="str">
            <v>SAURIS</v>
          </cell>
          <cell r="P953" t="str">
            <v>Intervento di somma urgenza di PC per il ripristino e la messa in sicurezza di viabilità comunali e in località Lateis, a seguito delle esondazioni che hanno colpito il territorio comunale</v>
          </cell>
          <cell r="Q953" t="str">
            <v>Intervento di somma urgenza di PC per il ripristino e la messa in sicurezza di viabilità comunali e in località Lateis, a seguito delle esondazioni che hanno colpito il territorio comunale</v>
          </cell>
          <cell r="R953" t="str">
            <v>Intervento di somma urgenza di PC per il ripristino e la messa in sicurezza di viabilità comunali e in località Lateis, a seguito delle esondazioni che hanno colpito il territorio comunale</v>
          </cell>
          <cell r="S953" t="str">
            <v>B</v>
          </cell>
          <cell r="T953" t="str">
            <v>IN CORSO</v>
          </cell>
          <cell r="U953">
            <v>49500</v>
          </cell>
          <cell r="V953">
            <v>49467.06</v>
          </cell>
          <cell r="W953">
            <v>49467.06</v>
          </cell>
          <cell r="X953" t="str">
            <v>-</v>
          </cell>
          <cell r="Y953">
            <v>0</v>
          </cell>
          <cell r="Z953">
            <v>0</v>
          </cell>
          <cell r="AA953">
            <v>49467.06</v>
          </cell>
        </row>
        <row r="954">
          <cell r="A954" t="str">
            <v>B19-pcr-0952</v>
          </cell>
          <cell r="B954" t="str">
            <v>Piano investimenti</v>
          </cell>
          <cell r="C954">
            <v>952</v>
          </cell>
          <cell r="D954" t="str">
            <v>DL119-2019-558-UD-305</v>
          </cell>
          <cell r="E954" t="str">
            <v>B</v>
          </cell>
          <cell r="F954">
            <v>2019</v>
          </cell>
          <cell r="G954" t="str">
            <v>Soggetto Attuatore</v>
          </cell>
          <cell r="H954" t="str">
            <v>B19-Soggetto Attuatore</v>
          </cell>
          <cell r="I954" t="str">
            <v>-</v>
          </cell>
          <cell r="J954" t="str">
            <v>in Piano 2019</v>
          </cell>
          <cell r="K954" t="str">
            <v>PCR</v>
          </cell>
          <cell r="L954" t="str">
            <v>PCR</v>
          </cell>
          <cell r="M954" t="str">
            <v>PCR</v>
          </cell>
          <cell r="N954" t="str">
            <v>Protezione civile regionale</v>
          </cell>
          <cell r="O954" t="str">
            <v>TARVISIO</v>
          </cell>
          <cell r="P954" t="str">
            <v>Intervento di somma urgenza di PC per la messa in sicurezza della viabilità per gli impianti sportivi comunali</v>
          </cell>
          <cell r="Q954" t="str">
            <v>Intervento di somma urgenza di PC per la messa in sicurezza della viabilità per gli impianti sportivi comunali</v>
          </cell>
          <cell r="R954" t="str">
            <v>Intervento di somma urgenza di PC per la messa in sicurezza della viabilità per gli impianti sportivi comunali</v>
          </cell>
          <cell r="S954" t="str">
            <v>B</v>
          </cell>
          <cell r="T954" t="str">
            <v>IN CORSO</v>
          </cell>
          <cell r="U954">
            <v>1636.8</v>
          </cell>
          <cell r="V954">
            <v>1636.8</v>
          </cell>
          <cell r="W954">
            <v>1636.8</v>
          </cell>
          <cell r="X954" t="str">
            <v>-</v>
          </cell>
          <cell r="Y954">
            <v>0</v>
          </cell>
          <cell r="Z954">
            <v>0</v>
          </cell>
          <cell r="AA954">
            <v>1636.8</v>
          </cell>
        </row>
        <row r="955">
          <cell r="A955" t="str">
            <v>B19-pcr-0953</v>
          </cell>
          <cell r="B955" t="str">
            <v>Piano investimenti</v>
          </cell>
          <cell r="C955">
            <v>953</v>
          </cell>
          <cell r="D955" t="str">
            <v>DL119-2019-558-PN-082</v>
          </cell>
          <cell r="E955" t="str">
            <v>B</v>
          </cell>
          <cell r="F955">
            <v>2019</v>
          </cell>
          <cell r="G955" t="str">
            <v>Soggetto Attuatore</v>
          </cell>
          <cell r="H955" t="str">
            <v>B19-Soggetto Attuatore</v>
          </cell>
          <cell r="I955" t="str">
            <v>-</v>
          </cell>
          <cell r="J955" t="str">
            <v>in Piano 2019</v>
          </cell>
          <cell r="K955" t="str">
            <v>PCR</v>
          </cell>
          <cell r="L955" t="str">
            <v>PCR</v>
          </cell>
          <cell r="M955" t="str">
            <v>PCR</v>
          </cell>
          <cell r="N955" t="str">
            <v>Protezione civile regionale</v>
          </cell>
          <cell r="O955" t="str">
            <v>ERTO E CASSO</v>
          </cell>
          <cell r="P955" t="str">
            <v xml:space="preserve">Intervento di somma urgenza di PC per la messa in sicurezza del  tetto del  municipio per garantire sicurezza del piazzale antistante il municipio ad Erto </v>
          </cell>
          <cell r="Q955" t="str">
            <v>Intervento di somma urgenza di PC per la messa in sicurezza del  tetto del  municipio per garantire sicurezza del piazzale antistante il municipio ad Erto OPI 1163.006.C Strade</v>
          </cell>
          <cell r="R955" t="str">
            <v>OPI 1163.006.C Intervento ripristino viabilità comunale lungo sx lago Val Lagheria Località Forcaie messa in sicurezza piazzale antistante municipio</v>
          </cell>
          <cell r="S955" t="str">
            <v>B</v>
          </cell>
          <cell r="T955" t="str">
            <v>IN CORSO</v>
          </cell>
          <cell r="U955">
            <v>2480</v>
          </cell>
          <cell r="V955">
            <v>2342.92</v>
          </cell>
          <cell r="W955">
            <v>2342.92</v>
          </cell>
          <cell r="X955" t="str">
            <v>-</v>
          </cell>
          <cell r="Y955">
            <v>0</v>
          </cell>
          <cell r="Z955">
            <v>0</v>
          </cell>
          <cell r="AA955">
            <v>2342.92</v>
          </cell>
        </row>
        <row r="956">
          <cell r="A956" t="str">
            <v>B19-pcr-0954</v>
          </cell>
          <cell r="B956" t="str">
            <v>Piano investimenti</v>
          </cell>
          <cell r="C956">
            <v>954</v>
          </cell>
          <cell r="D956" t="str">
            <v>DL119-2019-558-UD-306</v>
          </cell>
          <cell r="E956" t="str">
            <v>B</v>
          </cell>
          <cell r="F956">
            <v>2019</v>
          </cell>
          <cell r="G956" t="str">
            <v>Soggetto Attuatore</v>
          </cell>
          <cell r="H956" t="str">
            <v>B19-Soggetto Attuatore</v>
          </cell>
          <cell r="I956" t="str">
            <v>-</v>
          </cell>
          <cell r="J956" t="str">
            <v>in Piano 2019</v>
          </cell>
          <cell r="K956" t="str">
            <v>PCR</v>
          </cell>
          <cell r="L956" t="str">
            <v>PCR</v>
          </cell>
          <cell r="M956" t="str">
            <v>PCR</v>
          </cell>
          <cell r="N956" t="str">
            <v>Protezione civile regionale</v>
          </cell>
          <cell r="O956" t="str">
            <v>TARVISIO</v>
          </cell>
          <cell r="P956" t="str">
            <v>Intervento di somma urgenza di PC per la messa in sicurezza delle abitazioni sulla piana di Fusine in prossimità del Rio Prode</v>
          </cell>
          <cell r="Q956" t="str">
            <v>Intervento di somma urgenza di PC per la messa in sicurezza delle abitazioni sulla piana di Fusine in prossimità del Rio Prode</v>
          </cell>
          <cell r="R956" t="str">
            <v>Intervento di somma urgenza di PC per la messa in sicurezza delle abitazioni sulla piana di Fusine in prossimità del Rio Prode</v>
          </cell>
          <cell r="S956" t="str">
            <v>B</v>
          </cell>
          <cell r="T956" t="str">
            <v>IN CORSO</v>
          </cell>
          <cell r="U956">
            <v>18666</v>
          </cell>
          <cell r="V956">
            <v>18572.810000000001</v>
          </cell>
          <cell r="W956">
            <v>18572.810000000001</v>
          </cell>
          <cell r="X956" t="str">
            <v>-</v>
          </cell>
          <cell r="Y956">
            <v>0</v>
          </cell>
          <cell r="Z956">
            <v>0</v>
          </cell>
          <cell r="AA956">
            <v>18572.810000000001</v>
          </cell>
        </row>
        <row r="957">
          <cell r="A957" t="str">
            <v>B19-pcr-0955</v>
          </cell>
          <cell r="B957" t="str">
            <v>Piano investimenti</v>
          </cell>
          <cell r="C957">
            <v>955</v>
          </cell>
          <cell r="D957" t="str">
            <v>DL119-2019-558-UD-307</v>
          </cell>
          <cell r="E957" t="str">
            <v>B</v>
          </cell>
          <cell r="F957">
            <v>2019</v>
          </cell>
          <cell r="G957" t="str">
            <v>Soggetto Attuatore</v>
          </cell>
          <cell r="H957" t="str">
            <v>B19-Soggetto Attuatore</v>
          </cell>
          <cell r="I957" t="str">
            <v>-</v>
          </cell>
          <cell r="J957" t="str">
            <v>in Piano 2019</v>
          </cell>
          <cell r="K957" t="str">
            <v>PCR</v>
          </cell>
          <cell r="L957" t="str">
            <v>PCR</v>
          </cell>
          <cell r="M957" t="str">
            <v>PCR</v>
          </cell>
          <cell r="N957" t="str">
            <v>Protezione civile regionale</v>
          </cell>
          <cell r="O957" t="str">
            <v>TARVISIO</v>
          </cell>
          <cell r="P957" t="str">
            <v>Intervento di somma urgenza di PC per la messa n sicurezza della viabilità comunale per Aclete</v>
          </cell>
          <cell r="Q957" t="str">
            <v>Intervento di somma urgenza di PC per la messa n sicurezza della viabilità comunale per Aclete</v>
          </cell>
          <cell r="R957" t="str">
            <v>Intervento di somma urgenza di PC per la messa n sicurezza della viabilità comunale per Aclete</v>
          </cell>
          <cell r="S957" t="str">
            <v>B</v>
          </cell>
          <cell r="T957" t="str">
            <v>IN CORSO</v>
          </cell>
          <cell r="U957">
            <v>31110</v>
          </cell>
          <cell r="V957">
            <v>30917.919999999998</v>
          </cell>
          <cell r="W957">
            <v>30917.919999999998</v>
          </cell>
          <cell r="X957" t="str">
            <v>-</v>
          </cell>
          <cell r="Y957">
            <v>0</v>
          </cell>
          <cell r="Z957">
            <v>0</v>
          </cell>
          <cell r="AA957">
            <v>30917.919999999998</v>
          </cell>
        </row>
        <row r="958">
          <cell r="A958" t="str">
            <v>B19-pcr-0956</v>
          </cell>
          <cell r="B958" t="str">
            <v>Piano investimenti</v>
          </cell>
          <cell r="C958">
            <v>956</v>
          </cell>
          <cell r="D958" t="str">
            <v>DL119-2019-558-UD-188</v>
          </cell>
          <cell r="E958" t="str">
            <v>B</v>
          </cell>
          <cell r="F958">
            <v>2019</v>
          </cell>
          <cell r="G958" t="str">
            <v>Soggetto Attuatore</v>
          </cell>
          <cell r="H958" t="str">
            <v>B19-Soggetto Attuatore</v>
          </cell>
          <cell r="I958" t="str">
            <v>-</v>
          </cell>
          <cell r="J958" t="str">
            <v>in Piano 2019</v>
          </cell>
          <cell r="K958" t="str">
            <v>PCR</v>
          </cell>
          <cell r="L958" t="str">
            <v>PCR</v>
          </cell>
          <cell r="M958" t="str">
            <v>PCR</v>
          </cell>
          <cell r="N958" t="str">
            <v>Protezione civile regionale</v>
          </cell>
          <cell r="O958" t="str">
            <v>PAULARO</v>
          </cell>
          <cell r="P958" t="str">
            <v>Intervento di somma urgenza di PC per taglio piante schiantate per Malga Pizzul</v>
          </cell>
          <cell r="Q958" t="str">
            <v>Intervento di somma urgenza di PC per taglio piante schiantate per Malga Pizzul</v>
          </cell>
          <cell r="R958" t="str">
            <v>Intervento di somma urgenza di PC per taglio piante schiantate per Malga Pizzul</v>
          </cell>
          <cell r="S958" t="str">
            <v>B</v>
          </cell>
          <cell r="T958" t="str">
            <v>IN CORSO</v>
          </cell>
          <cell r="U958">
            <v>18666</v>
          </cell>
          <cell r="V958">
            <v>4284.72</v>
          </cell>
          <cell r="W958">
            <v>4284.72</v>
          </cell>
          <cell r="X958" t="str">
            <v>-</v>
          </cell>
          <cell r="Y958">
            <v>0</v>
          </cell>
          <cell r="Z958">
            <v>0</v>
          </cell>
          <cell r="AA958">
            <v>4284.72</v>
          </cell>
        </row>
        <row r="959">
          <cell r="A959" t="str">
            <v>B19-pcr-0957</v>
          </cell>
          <cell r="B959" t="str">
            <v>Piano investimenti</v>
          </cell>
          <cell r="C959">
            <v>957</v>
          </cell>
          <cell r="D959" t="str">
            <v>DL119-2019-558-UD-189</v>
          </cell>
          <cell r="E959" t="str">
            <v>B</v>
          </cell>
          <cell r="F959">
            <v>2019</v>
          </cell>
          <cell r="G959" t="str">
            <v>Soggetto Attuatore</v>
          </cell>
          <cell r="H959" t="str">
            <v>B19-Soggetto Attuatore</v>
          </cell>
          <cell r="I959" t="str">
            <v>-</v>
          </cell>
          <cell r="J959" t="str">
            <v>in Piano 2019</v>
          </cell>
          <cell r="K959" t="str">
            <v>PCR</v>
          </cell>
          <cell r="L959" t="str">
            <v>PCR</v>
          </cell>
          <cell r="M959" t="str">
            <v>PCR</v>
          </cell>
          <cell r="N959" t="str">
            <v>Protezione civile regionale</v>
          </cell>
          <cell r="O959" t="str">
            <v>PAULARO</v>
          </cell>
          <cell r="P959" t="str">
            <v>Intervento di somma urgenza di PC per taglio piante schiantate per Malga Zermula</v>
          </cell>
          <cell r="Q959" t="str">
            <v>Intervento di somma urgenza di PC per taglio piante schiantate per Malga Zermula</v>
          </cell>
          <cell r="R959" t="str">
            <v>Intervento di somma urgenza di PC per taglio piante schiantate per Malga Zermula</v>
          </cell>
          <cell r="S959" t="str">
            <v>B</v>
          </cell>
          <cell r="T959" t="str">
            <v>IN CORSO</v>
          </cell>
          <cell r="U959">
            <v>24888</v>
          </cell>
          <cell r="V959">
            <v>22296.23</v>
          </cell>
          <cell r="W959">
            <v>22296.23</v>
          </cell>
          <cell r="X959" t="str">
            <v>-</v>
          </cell>
          <cell r="Y959">
            <v>0</v>
          </cell>
          <cell r="Z959">
            <v>0</v>
          </cell>
          <cell r="AA959">
            <v>22296.23</v>
          </cell>
        </row>
        <row r="960">
          <cell r="A960" t="str">
            <v>B19-pcr-0958</v>
          </cell>
          <cell r="B960" t="str">
            <v>Piano investimenti</v>
          </cell>
          <cell r="C960">
            <v>958</v>
          </cell>
          <cell r="D960" t="str">
            <v>DL119-2019-558-PN-083</v>
          </cell>
          <cell r="E960" t="str">
            <v>B</v>
          </cell>
          <cell r="F960">
            <v>2019</v>
          </cell>
          <cell r="G960" t="str">
            <v>Soggetto Attuatore</v>
          </cell>
          <cell r="H960" t="str">
            <v>B19-Soggetto Attuatore</v>
          </cell>
          <cell r="I960" t="str">
            <v>-</v>
          </cell>
          <cell r="J960" t="str">
            <v>in Piano 2019</v>
          </cell>
          <cell r="K960" t="str">
            <v>PCR</v>
          </cell>
          <cell r="L960" t="str">
            <v>PCR</v>
          </cell>
          <cell r="M960" t="str">
            <v>PCR</v>
          </cell>
          <cell r="N960" t="str">
            <v>Protezione civile regionale</v>
          </cell>
          <cell r="O960" t="str">
            <v>ERTO E CASSO</v>
          </cell>
          <cell r="P960" t="str">
            <v>Intervento di somma urgenza di PC per la messa in sicurezza della viabilità comunale lungo la strada in sinistra lago in val Lagheria e in Località Forcai</v>
          </cell>
          <cell r="Q960" t="str">
            <v>Intervento di somma urgenza di PC per la messa in sicurezza della viabilità comunale lungo la strada in sinistra lago in val Lagheria e in Località Forcai OPI 1163.011.C Strade</v>
          </cell>
          <cell r="R960" t="str">
            <v>OPI 1163.011.C Intervento  per la messa in sicurezza della viabilità comunale lungo la strada in sinistra lago in val Lagheria e in Località Forcai</v>
          </cell>
          <cell r="S960" t="str">
            <v>B</v>
          </cell>
          <cell r="T960" t="str">
            <v>IN CORSO</v>
          </cell>
          <cell r="U960">
            <v>31000</v>
          </cell>
          <cell r="V960">
            <v>30995.27</v>
          </cell>
          <cell r="W960">
            <v>30995.27</v>
          </cell>
          <cell r="X960" t="str">
            <v>-</v>
          </cell>
          <cell r="Y960">
            <v>0</v>
          </cell>
          <cell r="Z960">
            <v>0</v>
          </cell>
          <cell r="AA960">
            <v>30995.27</v>
          </cell>
        </row>
        <row r="961">
          <cell r="A961" t="str">
            <v>B19-pcr-0959</v>
          </cell>
          <cell r="B961" t="str">
            <v>Piano investimenti</v>
          </cell>
          <cell r="C961">
            <v>959</v>
          </cell>
          <cell r="D961" t="str">
            <v>DL119-2019-558-UD-154</v>
          </cell>
          <cell r="E961" t="str">
            <v>B</v>
          </cell>
          <cell r="F961">
            <v>2019</v>
          </cell>
          <cell r="G961" t="str">
            <v>Soggetto Attuatore</v>
          </cell>
          <cell r="H961" t="str">
            <v>B19-Soggetto Attuatore</v>
          </cell>
          <cell r="I961" t="str">
            <v>-</v>
          </cell>
          <cell r="J961" t="str">
            <v>in Piano 2019</v>
          </cell>
          <cell r="K961" t="str">
            <v>PCR</v>
          </cell>
          <cell r="L961" t="str">
            <v>PCR</v>
          </cell>
          <cell r="M961" t="str">
            <v>PCR</v>
          </cell>
          <cell r="N961" t="str">
            <v>Protezione civile regionale</v>
          </cell>
          <cell r="O961" t="str">
            <v>OVARO</v>
          </cell>
          <cell r="P961" t="str">
            <v>Intervento di somma urgenza di PC per la messa in sicurezza del Ponte e della strada Cella -Agrons a seguito trasporto solido del T. Miozza.</v>
          </cell>
          <cell r="Q961" t="str">
            <v>Intervento di somma urgenza di PC per la messa in sicurezza del Ponte e della strada Cella -Agrons a seguito trasporto solido del T. Miozza.</v>
          </cell>
          <cell r="R961" t="str">
            <v>Intervento di somma urgenza di PC per la messa in sicurezza del Ponte e della strada Cella -Agrons a seguito trasporto solido del T. Miozza.</v>
          </cell>
          <cell r="S961" t="str">
            <v>B</v>
          </cell>
          <cell r="T961" t="str">
            <v>IN CORSO</v>
          </cell>
          <cell r="U961">
            <v>49500</v>
          </cell>
          <cell r="V961">
            <v>48098.42</v>
          </cell>
          <cell r="W961">
            <v>48098.42</v>
          </cell>
          <cell r="X961" t="str">
            <v>-</v>
          </cell>
          <cell r="Y961">
            <v>0</v>
          </cell>
          <cell r="Z961">
            <v>0</v>
          </cell>
          <cell r="AA961">
            <v>48098.42</v>
          </cell>
        </row>
        <row r="962">
          <cell r="A962" t="str">
            <v>B19-pcr-0960</v>
          </cell>
          <cell r="B962" t="str">
            <v>Piano investimenti</v>
          </cell>
          <cell r="C962">
            <v>960</v>
          </cell>
          <cell r="D962" t="str">
            <v>DL119-2019-558-UD-155</v>
          </cell>
          <cell r="E962" t="str">
            <v>B</v>
          </cell>
          <cell r="F962">
            <v>2019</v>
          </cell>
          <cell r="G962" t="str">
            <v>Soggetto Attuatore</v>
          </cell>
          <cell r="H962" t="str">
            <v>B19-Soggetto Attuatore</v>
          </cell>
          <cell r="I962" t="str">
            <v>-</v>
          </cell>
          <cell r="J962" t="str">
            <v>in Piano 2019</v>
          </cell>
          <cell r="K962" t="str">
            <v>PCR</v>
          </cell>
          <cell r="L962" t="str">
            <v>PCR</v>
          </cell>
          <cell r="M962" t="str">
            <v>PCR</v>
          </cell>
          <cell r="N962" t="str">
            <v>Protezione civile regionale</v>
          </cell>
          <cell r="O962" t="str">
            <v>OVARO</v>
          </cell>
          <cell r="P962" t="str">
            <v>Intervento di somma urgenza di PC per la messa in sicurezza del ponte di Luincis sul Torr. Pesarina a seguito erosione fondazione pila.</v>
          </cell>
          <cell r="Q962" t="str">
            <v>Intervento di somma urgenza di PC per la messa in sicurezza del ponte di Luincis sul Torr. Pesarina a seguito erosione fondazione pila.</v>
          </cell>
          <cell r="R962" t="str">
            <v>Intervento di somma urgenza di PC per la messa in sicurezza del ponte di Luincis sul Torr. Pesarina a seguito erosione fondazione pila.</v>
          </cell>
          <cell r="S962" t="str">
            <v>B</v>
          </cell>
          <cell r="T962" t="str">
            <v>IN CORSO</v>
          </cell>
          <cell r="U962">
            <v>49500</v>
          </cell>
          <cell r="V962">
            <v>12560.93</v>
          </cell>
          <cell r="W962">
            <v>12560.93</v>
          </cell>
          <cell r="X962" t="str">
            <v>-</v>
          </cell>
          <cell r="Y962">
            <v>0</v>
          </cell>
          <cell r="Z962">
            <v>0</v>
          </cell>
          <cell r="AA962">
            <v>12560.93</v>
          </cell>
        </row>
        <row r="963">
          <cell r="A963" t="str">
            <v>B19-pcr-0961</v>
          </cell>
          <cell r="B963" t="str">
            <v>Piano investimenti</v>
          </cell>
          <cell r="C963">
            <v>961</v>
          </cell>
          <cell r="D963" t="str">
            <v>DL119-2019-558-UD-042</v>
          </cell>
          <cell r="E963" t="str">
            <v>B</v>
          </cell>
          <cell r="F963">
            <v>2019</v>
          </cell>
          <cell r="G963" t="str">
            <v>Soggetto Attuatore</v>
          </cell>
          <cell r="H963" t="str">
            <v>B19-Soggetto Attuatore</v>
          </cell>
          <cell r="I963" t="str">
            <v>-</v>
          </cell>
          <cell r="J963" t="str">
            <v>in Piano 2019</v>
          </cell>
          <cell r="K963" t="str">
            <v>PCR</v>
          </cell>
          <cell r="L963" t="str">
            <v>PCR</v>
          </cell>
          <cell r="M963" t="str">
            <v>PCR</v>
          </cell>
          <cell r="N963" t="str">
            <v>Protezione civile regionale</v>
          </cell>
          <cell r="O963" t="str">
            <v>CERCIVENTO</v>
          </cell>
          <cell r="P963" t="str">
            <v>Intervento di somma urgenza di PC per la messa in sicurezza della viabilità di Tencje e altre del territorio comunale dalla caduta di alberi</v>
          </cell>
          <cell r="Q963" t="str">
            <v>Intervento di somma urgenza di PC per la messa in sicurezza della viabilità di Tencje e altre del territorio comunale dalla caduta di alberi OPI 1163.014.C Strade</v>
          </cell>
          <cell r="R963" t="str">
            <v>OPI 1163.014.C Intervento  per la messa in sicurezza della viabilità di Tencje e altre del territorio comunale dalla caduta di alberi</v>
          </cell>
          <cell r="S963" t="str">
            <v>B</v>
          </cell>
          <cell r="T963" t="str">
            <v>IN CORSO</v>
          </cell>
          <cell r="U963">
            <v>49500</v>
          </cell>
          <cell r="V963">
            <v>45290.44</v>
          </cell>
          <cell r="W963">
            <v>45290.44</v>
          </cell>
          <cell r="X963" t="str">
            <v>-</v>
          </cell>
          <cell r="Y963">
            <v>0</v>
          </cell>
          <cell r="Z963">
            <v>0</v>
          </cell>
          <cell r="AA963">
            <v>45290.44</v>
          </cell>
        </row>
        <row r="964">
          <cell r="A964" t="str">
            <v>B19-pcr-0962</v>
          </cell>
          <cell r="B964" t="str">
            <v>Piano investimenti</v>
          </cell>
          <cell r="C964">
            <v>962</v>
          </cell>
          <cell r="D964" t="str">
            <v>DL119-2019-558-UD-043</v>
          </cell>
          <cell r="E964" t="str">
            <v>B</v>
          </cell>
          <cell r="F964">
            <v>2019</v>
          </cell>
          <cell r="G964" t="str">
            <v>Soggetto Attuatore</v>
          </cell>
          <cell r="H964" t="str">
            <v>B19-Soggetto Attuatore</v>
          </cell>
          <cell r="I964" t="str">
            <v>-</v>
          </cell>
          <cell r="J964" t="str">
            <v>in Piano 2019</v>
          </cell>
          <cell r="K964" t="str">
            <v>PCR</v>
          </cell>
          <cell r="L964" t="str">
            <v>PCR</v>
          </cell>
          <cell r="M964" t="str">
            <v>PCR</v>
          </cell>
          <cell r="N964" t="str">
            <v>Protezione civile regionale</v>
          </cell>
          <cell r="O964" t="str">
            <v>CERCIVENTO</v>
          </cell>
          <cell r="P964" t="str">
            <v>Intervento di somma urgenza di PC per ripristino funzionalità idraulica rio Chiaule, Agar da Biele e torrente Gladegna.</v>
          </cell>
          <cell r="Q964" t="str">
            <v>Intervento di somma urgenza di PC per ripristino funzionalità idraulica rio Chiaule, Agar da Biele e torrente Gladegna. OPI 1163.015.C Sistemazioni idrauliche</v>
          </cell>
          <cell r="R964" t="str">
            <v>OPI 1163.015.C Intervento  per ripristino funzionalità idraulica rio Chiaule, Agar da Biele e torrente Gladegna.</v>
          </cell>
          <cell r="S964" t="str">
            <v>B</v>
          </cell>
          <cell r="T964" t="str">
            <v>IN CORSO</v>
          </cell>
          <cell r="U964">
            <v>49500</v>
          </cell>
          <cell r="V964">
            <v>35120.31</v>
          </cell>
          <cell r="W964">
            <v>35120.31</v>
          </cell>
          <cell r="X964" t="str">
            <v>-</v>
          </cell>
          <cell r="Y964">
            <v>0</v>
          </cell>
          <cell r="Z964">
            <v>0</v>
          </cell>
          <cell r="AA964">
            <v>35120.31</v>
          </cell>
        </row>
        <row r="965">
          <cell r="A965" t="str">
            <v>B19-pcr-0963</v>
          </cell>
          <cell r="B965" t="str">
            <v>Piano investimenti</v>
          </cell>
          <cell r="C965">
            <v>963</v>
          </cell>
          <cell r="D965" t="str">
            <v>DL119-2019-558-UD-218</v>
          </cell>
          <cell r="E965" t="str">
            <v>B</v>
          </cell>
          <cell r="F965">
            <v>2019</v>
          </cell>
          <cell r="G965" t="str">
            <v>Soggetto Attuatore</v>
          </cell>
          <cell r="H965" t="str">
            <v>B19-Soggetto Attuatore</v>
          </cell>
          <cell r="I965" t="str">
            <v>-</v>
          </cell>
          <cell r="J965" t="str">
            <v>in Piano 2019</v>
          </cell>
          <cell r="K965" t="str">
            <v>PCR</v>
          </cell>
          <cell r="L965" t="str">
            <v>PCR</v>
          </cell>
          <cell r="M965" t="str">
            <v>PCR</v>
          </cell>
          <cell r="N965" t="str">
            <v>Protezione civile regionale</v>
          </cell>
          <cell r="O965" t="str">
            <v>PRATO CARNICO</v>
          </cell>
          <cell r="P965" t="str">
            <v>Intervento di somma urgenza di PC per sgombero frane sulla strada per Truia e nei pressi dell'edificio scolastico.</v>
          </cell>
          <cell r="Q965" t="str">
            <v>Intervento di somma urgenza di PC per sgombero frane sulla strada per Truia e nei pressi dell'edificio scolastico.</v>
          </cell>
          <cell r="R965" t="str">
            <v>Intervento di somma urgenza di PC per sgombero frane sulla strada per Truia e nei pressi dell'edificio scolastico.</v>
          </cell>
          <cell r="S965" t="str">
            <v>B</v>
          </cell>
          <cell r="T965" t="str">
            <v>IN CORSO</v>
          </cell>
          <cell r="U965">
            <v>49500</v>
          </cell>
          <cell r="V965">
            <v>108234.85</v>
          </cell>
          <cell r="W965">
            <v>108234.85</v>
          </cell>
          <cell r="X965" t="str">
            <v>-</v>
          </cell>
          <cell r="Y965">
            <v>0</v>
          </cell>
          <cell r="Z965">
            <v>0</v>
          </cell>
          <cell r="AA965">
            <v>108234.85</v>
          </cell>
        </row>
        <row r="966">
          <cell r="A966" t="str">
            <v>B19-pcr-0964</v>
          </cell>
          <cell r="B966" t="str">
            <v>Segnalazione</v>
          </cell>
          <cell r="C966">
            <v>964</v>
          </cell>
          <cell r="D966" t="str">
            <v>-</v>
          </cell>
          <cell r="E966" t="str">
            <v>B</v>
          </cell>
          <cell r="F966">
            <v>2019</v>
          </cell>
          <cell r="G966" t="str">
            <v>Soggetto Attuatore</v>
          </cell>
          <cell r="H966" t="str">
            <v>B19-Soggetto Attuatore</v>
          </cell>
          <cell r="I966" t="str">
            <v>-</v>
          </cell>
          <cell r="J966" t="str">
            <v>tolto da Piano 2019</v>
          </cell>
          <cell r="K966" t="str">
            <v>PCR</v>
          </cell>
          <cell r="L966" t="str">
            <v>PCR</v>
          </cell>
          <cell r="M966" t="str">
            <v>-</v>
          </cell>
          <cell r="N966" t="str">
            <v>-</v>
          </cell>
          <cell r="O966" t="str">
            <v>PRATO CARNICO</v>
          </cell>
          <cell r="P966" t="str">
            <v>Intervento di somma urgenza di PC per la disostruzione di un  tombotto in loc. Osais</v>
          </cell>
          <cell r="Q966" t="str">
            <v>Intervento di somma urgenza di PC per la disostruzione di un  tombotto in loc. Osais</v>
          </cell>
          <cell r="R966" t="str">
            <v>Intervento di somma urgenza di PC per la disostruzione di un  tombotto in loc. Osais</v>
          </cell>
          <cell r="S966" t="str">
            <v>B</v>
          </cell>
          <cell r="T966" t="str">
            <v>IN CORSO</v>
          </cell>
          <cell r="U966">
            <v>49500</v>
          </cell>
          <cell r="V966">
            <v>0</v>
          </cell>
          <cell r="W966" t="str">
            <v>-</v>
          </cell>
          <cell r="X966" t="str">
            <v>--</v>
          </cell>
          <cell r="Y966">
            <v>0</v>
          </cell>
          <cell r="Z966">
            <v>0</v>
          </cell>
          <cell r="AA966" t="e">
            <v>#VALUE!</v>
          </cell>
        </row>
        <row r="967">
          <cell r="A967" t="str">
            <v>B19-pcr-0965</v>
          </cell>
          <cell r="B967" t="str">
            <v>Piano investimenti</v>
          </cell>
          <cell r="C967">
            <v>965</v>
          </cell>
          <cell r="D967" t="str">
            <v>DL119-2019-558-UD-190</v>
          </cell>
          <cell r="E967" t="str">
            <v>B</v>
          </cell>
          <cell r="F967">
            <v>2019</v>
          </cell>
          <cell r="G967" t="str">
            <v>Soggetto Attuatore</v>
          </cell>
          <cell r="H967" t="str">
            <v>B19-Soggetto Attuatore</v>
          </cell>
          <cell r="I967" t="str">
            <v>-</v>
          </cell>
          <cell r="J967" t="str">
            <v>in Piano 2019</v>
          </cell>
          <cell r="K967" t="str">
            <v>PCR</v>
          </cell>
          <cell r="L967" t="str">
            <v>PCR</v>
          </cell>
          <cell r="M967" t="str">
            <v>PCR</v>
          </cell>
          <cell r="N967" t="str">
            <v>Protezione civile regionale</v>
          </cell>
          <cell r="O967" t="str">
            <v>PAULARO</v>
          </cell>
          <cell r="P967" t="str">
            <v>Intervento di somma urgenza di PC per ripristino copertura edifici pubblici ex Scuola e altri</v>
          </cell>
          <cell r="Q967" t="str">
            <v>Intervento di somma urgenza di PC per ripristino copertura edifici pubblici ex Scuola e altri</v>
          </cell>
          <cell r="R967" t="str">
            <v>Intervento di somma urgenza di PC per ripristino copertura edifici pubblici ex Scuola e altri</v>
          </cell>
          <cell r="S967" t="str">
            <v>B</v>
          </cell>
          <cell r="T967" t="str">
            <v>IN CORSO</v>
          </cell>
          <cell r="U967">
            <v>15000</v>
          </cell>
          <cell r="V967">
            <v>6169.1</v>
          </cell>
          <cell r="W967">
            <v>6169.1</v>
          </cell>
          <cell r="X967" t="str">
            <v>-</v>
          </cell>
          <cell r="Y967">
            <v>0</v>
          </cell>
          <cell r="Z967">
            <v>0</v>
          </cell>
          <cell r="AA967">
            <v>6169.1</v>
          </cell>
        </row>
        <row r="968">
          <cell r="A968" t="str">
            <v>B19-pcr-0966</v>
          </cell>
          <cell r="B968" t="str">
            <v>Piano investimenti</v>
          </cell>
          <cell r="C968">
            <v>966</v>
          </cell>
          <cell r="D968" t="str">
            <v>DL119-2019-558-UD-170</v>
          </cell>
          <cell r="E968" t="str">
            <v>B</v>
          </cell>
          <cell r="F968">
            <v>2019</v>
          </cell>
          <cell r="G968" t="str">
            <v>Soggetto Attuatore</v>
          </cell>
          <cell r="H968" t="str">
            <v>B19-Soggetto Attuatore</v>
          </cell>
          <cell r="I968" t="str">
            <v>-</v>
          </cell>
          <cell r="J968" t="str">
            <v>in Piano 2019</v>
          </cell>
          <cell r="K968" t="str">
            <v>PCR</v>
          </cell>
          <cell r="L968" t="str">
            <v>PCR</v>
          </cell>
          <cell r="M968" t="str">
            <v>PCR</v>
          </cell>
          <cell r="N968" t="str">
            <v>Protezione civile regionale</v>
          </cell>
          <cell r="O968" t="str">
            <v>PALUZZA</v>
          </cell>
          <cell r="P968" t="str">
            <v>Intervento di somma urgenza di PC per il ripristino ddella viabilità che conduce all'ossario sul Torr. But</v>
          </cell>
          <cell r="Q968" t="str">
            <v>Intervento di somma urgenza di PC per il ripristino ddella viabilità che conduce all'ossario sul Torr. But</v>
          </cell>
          <cell r="R968" t="str">
            <v>Intervento di somma urgenza di PC per il ripristino ddella viabilità che conduce all'ossario sul Torr. But</v>
          </cell>
          <cell r="S968" t="str">
            <v>B</v>
          </cell>
          <cell r="T968" t="str">
            <v>IN CORSO</v>
          </cell>
          <cell r="U968">
            <v>49500</v>
          </cell>
          <cell r="V968">
            <v>45487.72</v>
          </cell>
          <cell r="W968">
            <v>45487.72</v>
          </cell>
          <cell r="X968" t="str">
            <v>-</v>
          </cell>
          <cell r="Y968">
            <v>0</v>
          </cell>
          <cell r="Z968">
            <v>0</v>
          </cell>
          <cell r="AA968">
            <v>45487.72</v>
          </cell>
        </row>
        <row r="969">
          <cell r="A969" t="str">
            <v>B19-pcr-0967</v>
          </cell>
          <cell r="B969" t="str">
            <v>Piano investimenti</v>
          </cell>
          <cell r="C969">
            <v>967</v>
          </cell>
          <cell r="D969" t="str">
            <v>DL119-2019-558-UD-257</v>
          </cell>
          <cell r="E969" t="str">
            <v>B</v>
          </cell>
          <cell r="F969">
            <v>2019</v>
          </cell>
          <cell r="G969" t="str">
            <v>Soggetto Attuatore</v>
          </cell>
          <cell r="H969" t="str">
            <v>B19-Soggetto Attuatore</v>
          </cell>
          <cell r="I969" t="str">
            <v>-</v>
          </cell>
          <cell r="J969" t="str">
            <v>in Piano 2019</v>
          </cell>
          <cell r="K969" t="str">
            <v>PCR</v>
          </cell>
          <cell r="L969" t="str">
            <v>PCR</v>
          </cell>
          <cell r="M969" t="str">
            <v>PCR</v>
          </cell>
          <cell r="N969" t="str">
            <v>Protezione civile regionale</v>
          </cell>
          <cell r="O969" t="str">
            <v>RIGOLATO</v>
          </cell>
          <cell r="P969" t="str">
            <v>Intervento di somma urgenza di PC per la messa in sicurezza delle viabilità comunali verso le frazioni di Gracco e Vuezzis</v>
          </cell>
          <cell r="Q969" t="str">
            <v>Intervento di somma urgenza di PC per la messa in sicurezza delle viabilità comunali verso le frazioni di Gracco e Vuezzis</v>
          </cell>
          <cell r="R969" t="str">
            <v>Intervento di somma urgenza di PC per la messa in sicurezza delle viabilità comunali verso le frazioni di Gracco e Vuezzis</v>
          </cell>
          <cell r="S969" t="str">
            <v>B</v>
          </cell>
          <cell r="T969" t="str">
            <v>IN CORSO</v>
          </cell>
          <cell r="U969">
            <v>5000</v>
          </cell>
          <cell r="V969">
            <v>66337.13</v>
          </cell>
          <cell r="W969">
            <v>66337.13</v>
          </cell>
          <cell r="X969" t="str">
            <v>-</v>
          </cell>
          <cell r="Y969">
            <v>0</v>
          </cell>
          <cell r="Z969">
            <v>0</v>
          </cell>
          <cell r="AA969">
            <v>66337.13</v>
          </cell>
        </row>
        <row r="970">
          <cell r="A970" t="str">
            <v>B19-pcr-0968</v>
          </cell>
          <cell r="B970" t="str">
            <v>Piano investimenti</v>
          </cell>
          <cell r="C970">
            <v>968</v>
          </cell>
          <cell r="D970" t="str">
            <v>DL119-2019-558-UD-130</v>
          </cell>
          <cell r="E970" t="str">
            <v>B</v>
          </cell>
          <cell r="F970">
            <v>2019</v>
          </cell>
          <cell r="G970" t="str">
            <v>Soggetto Attuatore</v>
          </cell>
          <cell r="H970" t="str">
            <v>B19-Soggetto Attuatore</v>
          </cell>
          <cell r="I970" t="str">
            <v>-</v>
          </cell>
          <cell r="J970" t="str">
            <v>in Piano 2019</v>
          </cell>
          <cell r="K970" t="str">
            <v>PCR</v>
          </cell>
          <cell r="L970" t="str">
            <v>PCR</v>
          </cell>
          <cell r="M970" t="str">
            <v>PCR</v>
          </cell>
          <cell r="N970" t="str">
            <v>Protezione civile regionale</v>
          </cell>
          <cell r="O970" t="str">
            <v>FORNI DI SOTTO</v>
          </cell>
          <cell r="P970" t="str">
            <v>Intervento di somma urgenza di PC per la messa in sicurezza delle viabilità comunali a seguito di caduta alberi e smottamenti diffusi</v>
          </cell>
          <cell r="Q970" t="str">
            <v>Intervento di somma urgenza di PC per la messa in sicurezza delle viabilità comunali a seguito di caduta alberi e smottamenti diffusi</v>
          </cell>
          <cell r="R970" t="str">
            <v>Intervento di somma urgenza di PC per la messa in sicurezza delle viabilità comunali a seguito di caduta alberi e smottamenti diffusi</v>
          </cell>
          <cell r="S970" t="str">
            <v>B</v>
          </cell>
          <cell r="T970" t="str">
            <v>IN CORSO</v>
          </cell>
          <cell r="U970">
            <v>49500</v>
          </cell>
          <cell r="V970">
            <v>48777.88</v>
          </cell>
          <cell r="W970">
            <v>48777.88</v>
          </cell>
          <cell r="X970" t="str">
            <v>-</v>
          </cell>
          <cell r="Y970">
            <v>0</v>
          </cell>
          <cell r="Z970">
            <v>0</v>
          </cell>
          <cell r="AA970">
            <v>48777.88</v>
          </cell>
        </row>
        <row r="971">
          <cell r="A971" t="str">
            <v>B19-pcr-0969</v>
          </cell>
          <cell r="B971" t="str">
            <v>Piano investimenti</v>
          </cell>
          <cell r="C971">
            <v>969</v>
          </cell>
          <cell r="D971" t="str">
            <v>DL119-2019-558-UD-102</v>
          </cell>
          <cell r="E971" t="str">
            <v>B</v>
          </cell>
          <cell r="F971">
            <v>2019</v>
          </cell>
          <cell r="G971" t="str">
            <v>Soggetto Attuatore</v>
          </cell>
          <cell r="H971" t="str">
            <v>B19-Soggetto Attuatore</v>
          </cell>
          <cell r="I971" t="str">
            <v>-</v>
          </cell>
          <cell r="J971" t="str">
            <v>in Piano 2019</v>
          </cell>
          <cell r="K971" t="str">
            <v>PCR</v>
          </cell>
          <cell r="L971" t="str">
            <v>PCR</v>
          </cell>
          <cell r="M971" t="str">
            <v>PCR</v>
          </cell>
          <cell r="N971" t="str">
            <v>Protezione civile regionale</v>
          </cell>
          <cell r="O971" t="str">
            <v>FORNI DI SOPRA</v>
          </cell>
          <cell r="P971" t="str">
            <v xml:space="preserve">Intervento di somma urgenza di PC per la messa in sicurezza delle viabilità comunali a seguito di caduta alberi </v>
          </cell>
          <cell r="Q971" t="str">
            <v>Intervento di somma urgenza di PC per la messa in sicurezza delle viabilità comunali a seguito di caduta alberi  OPI 1163.022.C Strade</v>
          </cell>
          <cell r="R971" t="str">
            <v xml:space="preserve">OPI 1163.022.C Intervento  per la messa in sicurezza delle viabilità comunali a seguito di caduta alberi </v>
          </cell>
          <cell r="S971" t="str">
            <v>B</v>
          </cell>
          <cell r="T971" t="str">
            <v>IN CORSO</v>
          </cell>
          <cell r="U971">
            <v>14880</v>
          </cell>
          <cell r="V971">
            <v>14866.31</v>
          </cell>
          <cell r="W971">
            <v>14866.31</v>
          </cell>
          <cell r="X971" t="str">
            <v>-</v>
          </cell>
          <cell r="Y971">
            <v>0</v>
          </cell>
          <cell r="Z971">
            <v>0</v>
          </cell>
          <cell r="AA971">
            <v>14866.31</v>
          </cell>
        </row>
        <row r="972">
          <cell r="A972" t="str">
            <v>B19-pcr-0970</v>
          </cell>
          <cell r="B972" t="str">
            <v>Piano investimenti</v>
          </cell>
          <cell r="C972">
            <v>970</v>
          </cell>
          <cell r="D972" t="str">
            <v>DL119-2019-558-UD-104</v>
          </cell>
          <cell r="E972" t="str">
            <v>B</v>
          </cell>
          <cell r="F972">
            <v>2019</v>
          </cell>
          <cell r="G972" t="str">
            <v>Soggetto Attuatore</v>
          </cell>
          <cell r="H972" t="str">
            <v>B19-Soggetto Attuatore</v>
          </cell>
          <cell r="I972" t="str">
            <v>-</v>
          </cell>
          <cell r="J972" t="str">
            <v>in Piano 2019</v>
          </cell>
          <cell r="K972" t="str">
            <v>PCR</v>
          </cell>
          <cell r="L972" t="str">
            <v>PCR</v>
          </cell>
          <cell r="M972" t="str">
            <v>PCR</v>
          </cell>
          <cell r="N972" t="str">
            <v>Protezione civile regionale</v>
          </cell>
          <cell r="O972" t="str">
            <v>FORNI DI SOPRA</v>
          </cell>
          <cell r="P972" t="str">
            <v xml:space="preserve">Intervento di somma urgenza di PC per la messa in sicurezza delle viabilità comunali a seguito di caduta alberi </v>
          </cell>
          <cell r="Q972" t="str">
            <v>Intervento di somma urgenza di PC per la messa in sicurezza delle viabilità comunali a seguito di caduta alberi OPI 1163.023.C Strade</v>
          </cell>
          <cell r="R972" t="str">
            <v xml:space="preserve">OPI 1163.023.C Intervento  per la messa in sicurezza delle viabilità comunali a seguito di caduta alberi </v>
          </cell>
          <cell r="S972" t="str">
            <v>B</v>
          </cell>
          <cell r="T972" t="str">
            <v>IN CORSO</v>
          </cell>
          <cell r="U972">
            <v>14880</v>
          </cell>
          <cell r="V972">
            <v>14852.57</v>
          </cell>
          <cell r="W972">
            <v>14852.57</v>
          </cell>
          <cell r="X972" t="str">
            <v>-</v>
          </cell>
          <cell r="Y972">
            <v>0</v>
          </cell>
          <cell r="Z972">
            <v>0</v>
          </cell>
          <cell r="AA972">
            <v>14852.57</v>
          </cell>
        </row>
        <row r="973">
          <cell r="A973" t="str">
            <v>B19-pcr-0971</v>
          </cell>
          <cell r="B973" t="str">
            <v>Piano investimenti</v>
          </cell>
          <cell r="C973">
            <v>971</v>
          </cell>
          <cell r="D973" t="str">
            <v>DL119-2019-558-UD-105</v>
          </cell>
          <cell r="E973" t="str">
            <v>B</v>
          </cell>
          <cell r="F973">
            <v>2019</v>
          </cell>
          <cell r="G973" t="str">
            <v>Soggetto Attuatore</v>
          </cell>
          <cell r="H973" t="str">
            <v>B19-Soggetto Attuatore</v>
          </cell>
          <cell r="I973" t="str">
            <v>-</v>
          </cell>
          <cell r="J973" t="str">
            <v>in Piano 2019</v>
          </cell>
          <cell r="K973" t="str">
            <v>PCR</v>
          </cell>
          <cell r="L973" t="str">
            <v>PCR</v>
          </cell>
          <cell r="M973" t="str">
            <v>PCR</v>
          </cell>
          <cell r="N973" t="str">
            <v>Protezione civile regionale</v>
          </cell>
          <cell r="O973" t="str">
            <v>FORNI DI SOPRA</v>
          </cell>
          <cell r="P973" t="str">
            <v xml:space="preserve">Intervento di somma urgenza di PC per la messa in sicurezza delle viabilità comunali a seguito di caduta alberi </v>
          </cell>
          <cell r="Q973" t="str">
            <v>Intervento di somma urgenza di PC per la messa in sicurezza delle viabilità comunali a seguito di caduta alberi OPI 1163.024.C Strade</v>
          </cell>
          <cell r="R973" t="str">
            <v xml:space="preserve">OPI 1163.024.C Intervento per la messa in sicurezza delle viabilità comunali a seguito di caduta alberi </v>
          </cell>
          <cell r="S973" t="str">
            <v>B</v>
          </cell>
          <cell r="T973" t="str">
            <v>IN CORSO</v>
          </cell>
          <cell r="U973">
            <v>14880</v>
          </cell>
          <cell r="V973">
            <v>13653.41</v>
          </cell>
          <cell r="W973">
            <v>13653.41</v>
          </cell>
          <cell r="X973" t="str">
            <v>-</v>
          </cell>
          <cell r="Y973">
            <v>0</v>
          </cell>
          <cell r="Z973">
            <v>0</v>
          </cell>
          <cell r="AA973">
            <v>13653.41</v>
          </cell>
        </row>
        <row r="974">
          <cell r="A974" t="str">
            <v>B19-pcr-0972</v>
          </cell>
          <cell r="B974" t="str">
            <v>Piano investimenti</v>
          </cell>
          <cell r="C974">
            <v>972</v>
          </cell>
          <cell r="D974" t="str">
            <v>DL119-2019-558-UD-106</v>
          </cell>
          <cell r="E974" t="str">
            <v>B</v>
          </cell>
          <cell r="F974">
            <v>2019</v>
          </cell>
          <cell r="G974" t="str">
            <v>Soggetto Attuatore</v>
          </cell>
          <cell r="H974" t="str">
            <v>B19-Soggetto Attuatore</v>
          </cell>
          <cell r="I974" t="str">
            <v>-</v>
          </cell>
          <cell r="J974" t="str">
            <v>in Piano 2019</v>
          </cell>
          <cell r="K974" t="str">
            <v>PCR</v>
          </cell>
          <cell r="L974" t="str">
            <v>PCR</v>
          </cell>
          <cell r="M974" t="str">
            <v>PCR</v>
          </cell>
          <cell r="N974" t="str">
            <v>Protezione civile regionale</v>
          </cell>
          <cell r="O974" t="str">
            <v>FORNI DI SOPRA</v>
          </cell>
          <cell r="P974" t="str">
            <v xml:space="preserve">Intervento di somma urgenza di PC per la messa in sicurezza delle viabilità comunali a seguito di caduta alberi </v>
          </cell>
          <cell r="Q974" t="str">
            <v xml:space="preserve">Intervento di somma urgenza di PC per la messa in sicurezza delle viabilità comunali a seguito di caduta alberi </v>
          </cell>
          <cell r="R974" t="str">
            <v xml:space="preserve">OPI 1163.025.C Intervento  per la messa in sicurezza delle viabilità comunali a seguito di caduta alberi </v>
          </cell>
          <cell r="S974" t="str">
            <v>B</v>
          </cell>
          <cell r="T974" t="str">
            <v>IN CORSO</v>
          </cell>
          <cell r="U974">
            <v>14880</v>
          </cell>
          <cell r="V974">
            <v>12320.79</v>
          </cell>
          <cell r="W974">
            <v>12320.79</v>
          </cell>
          <cell r="X974" t="str">
            <v>-</v>
          </cell>
          <cell r="Y974">
            <v>0</v>
          </cell>
          <cell r="Z974">
            <v>0</v>
          </cell>
          <cell r="AA974">
            <v>12320.79</v>
          </cell>
        </row>
        <row r="975">
          <cell r="A975" t="str">
            <v>B19-pcr-0973</v>
          </cell>
          <cell r="B975" t="str">
            <v>Piano investimenti</v>
          </cell>
          <cell r="C975">
            <v>973</v>
          </cell>
          <cell r="D975" t="str">
            <v>DL119-2019-558-UD-107</v>
          </cell>
          <cell r="E975" t="str">
            <v>B</v>
          </cell>
          <cell r="F975">
            <v>2019</v>
          </cell>
          <cell r="G975" t="str">
            <v>Soggetto Attuatore</v>
          </cell>
          <cell r="H975" t="str">
            <v>B19-Soggetto Attuatore</v>
          </cell>
          <cell r="I975" t="str">
            <v>-</v>
          </cell>
          <cell r="J975" t="str">
            <v>in Piano 2019</v>
          </cell>
          <cell r="K975" t="str">
            <v>PCR</v>
          </cell>
          <cell r="L975" t="str">
            <v>PCR</v>
          </cell>
          <cell r="M975" t="str">
            <v>PCR</v>
          </cell>
          <cell r="N975" t="str">
            <v>Protezione civile regionale</v>
          </cell>
          <cell r="O975" t="str">
            <v>FORNI DI SOPRA</v>
          </cell>
          <cell r="P975" t="str">
            <v>Intervento di somma urgenza di PC per il ripristino della funzionalità idraulica di uno scolo in località Davost presso la Scuola sci</v>
          </cell>
          <cell r="Q975" t="str">
            <v>Intervento di somma urgenza di PC per il ripristino della funzionalità idraulica di uno scolo in località Davost presso la Scuola sci</v>
          </cell>
          <cell r="R975" t="str">
            <v>OPI 1163.026.C Intervento  per il ripristino della funzionalità idraulica di uno scolo in località Davost presso la Scuola sci</v>
          </cell>
          <cell r="S975" t="str">
            <v>B</v>
          </cell>
          <cell r="T975" t="str">
            <v>IN CORSO</v>
          </cell>
          <cell r="U975">
            <v>49500</v>
          </cell>
          <cell r="V975">
            <v>39509.519999999997</v>
          </cell>
          <cell r="W975">
            <v>39509.519999999997</v>
          </cell>
          <cell r="X975" t="str">
            <v>-</v>
          </cell>
          <cell r="Y975">
            <v>0</v>
          </cell>
          <cell r="Z975">
            <v>0</v>
          </cell>
          <cell r="AA975">
            <v>39509.519999999997</v>
          </cell>
        </row>
        <row r="976">
          <cell r="A976" t="str">
            <v>B19-pcr-0974</v>
          </cell>
          <cell r="B976" t="str">
            <v>Piano investimenti</v>
          </cell>
          <cell r="C976">
            <v>974</v>
          </cell>
          <cell r="D976" t="str">
            <v>DL119-2019-558-UD-258</v>
          </cell>
          <cell r="E976" t="str">
            <v>B</v>
          </cell>
          <cell r="F976">
            <v>2019</v>
          </cell>
          <cell r="G976" t="str">
            <v>Soggetto Attuatore</v>
          </cell>
          <cell r="H976" t="str">
            <v>B19-Soggetto Attuatore</v>
          </cell>
          <cell r="I976" t="str">
            <v>-</v>
          </cell>
          <cell r="J976" t="str">
            <v>in Piano 2019</v>
          </cell>
          <cell r="K976" t="str">
            <v>PCR</v>
          </cell>
          <cell r="L976" t="str">
            <v>PCR</v>
          </cell>
          <cell r="M976" t="str">
            <v>PCR</v>
          </cell>
          <cell r="N976" t="str">
            <v>Protezione civile regionale</v>
          </cell>
          <cell r="O976" t="str">
            <v>RIGOLATO</v>
          </cell>
          <cell r="P976" t="str">
            <v xml:space="preserve">Intervento di somma urgenza di PC per la messa in sicurezza di un versante lungo la viabilità comunale verso le frazioni di Gracco e Vuezzis </v>
          </cell>
          <cell r="Q976" t="str">
            <v xml:space="preserve">Intervento di somma urgenza di PC per la messa in sicurezza di un versante lungo la viabilità comunale verso le frazioni di Gracco e Vuezzis </v>
          </cell>
          <cell r="R976" t="str">
            <v xml:space="preserve">Intervento di somma urgenza di PC per la messa in sicurezza di un versante lungo la viabilità comunale verso le frazioni di Gracco e Vuezzis </v>
          </cell>
          <cell r="S976" t="str">
            <v>B</v>
          </cell>
          <cell r="T976" t="str">
            <v>IN CORSO</v>
          </cell>
          <cell r="U976">
            <v>15000</v>
          </cell>
          <cell r="V976">
            <v>15002.14</v>
          </cell>
          <cell r="W976">
            <v>15002.14</v>
          </cell>
          <cell r="X976" t="str">
            <v>-</v>
          </cell>
          <cell r="Y976">
            <v>0</v>
          </cell>
          <cell r="Z976">
            <v>0</v>
          </cell>
          <cell r="AA976">
            <v>15002.14</v>
          </cell>
        </row>
        <row r="977">
          <cell r="A977" t="str">
            <v>B19-pcr-0975</v>
          </cell>
          <cell r="B977" t="str">
            <v>Piano investimenti</v>
          </cell>
          <cell r="C977">
            <v>975</v>
          </cell>
          <cell r="D977" t="str">
            <v>DL119-2019-558-UD-090</v>
          </cell>
          <cell r="E977" t="str">
            <v>B</v>
          </cell>
          <cell r="F977">
            <v>2019</v>
          </cell>
          <cell r="G977" t="str">
            <v>Soggetto Attuatore</v>
          </cell>
          <cell r="H977" t="str">
            <v>B19-Soggetto Attuatore</v>
          </cell>
          <cell r="I977" t="str">
            <v>-</v>
          </cell>
          <cell r="J977" t="str">
            <v>in Piano 2019</v>
          </cell>
          <cell r="K977" t="str">
            <v>PCR</v>
          </cell>
          <cell r="L977" t="str">
            <v>PCR</v>
          </cell>
          <cell r="M977" t="str">
            <v>PCR</v>
          </cell>
          <cell r="N977" t="str">
            <v>Protezione civile regionale</v>
          </cell>
          <cell r="O977" t="str">
            <v>FORNI AVOLTRI</v>
          </cell>
          <cell r="P977" t="str">
            <v>Intervento di somma urgenza di PC per la messa in sicurezza di un versante lungo la viabilità comunale verso la frazione di Collina</v>
          </cell>
          <cell r="Q977" t="str">
            <v>Intervento di somma urgenza di PC per la messa in sicurezza di un versante lungo la viabilità comunale verso la frazione di Collina OPI 1163.028.C Sistemazioni pendici</v>
          </cell>
          <cell r="R977" t="str">
            <v>OPI 1163.028.C Intervento  per la messa in sicurezza di un versante lungo la viabilità comunale verso la frazione di Collina</v>
          </cell>
          <cell r="S977" t="str">
            <v>B</v>
          </cell>
          <cell r="T977" t="str">
            <v>IN CORSO</v>
          </cell>
          <cell r="U977">
            <v>49500</v>
          </cell>
          <cell r="V977">
            <v>49473.279999999999</v>
          </cell>
          <cell r="W977">
            <v>49473.279999999999</v>
          </cell>
          <cell r="X977" t="str">
            <v>-</v>
          </cell>
          <cell r="Y977">
            <v>0</v>
          </cell>
          <cell r="Z977">
            <v>0</v>
          </cell>
          <cell r="AA977">
            <v>49473.279999999999</v>
          </cell>
        </row>
        <row r="978">
          <cell r="A978" t="str">
            <v>B19-pcr-0976</v>
          </cell>
          <cell r="B978" t="str">
            <v>Piano investimenti</v>
          </cell>
          <cell r="C978">
            <v>976</v>
          </cell>
          <cell r="D978" t="str">
            <v>DL119-2019-558-UD-091</v>
          </cell>
          <cell r="E978" t="str">
            <v>B</v>
          </cell>
          <cell r="F978">
            <v>2019</v>
          </cell>
          <cell r="G978" t="str">
            <v>Soggetto Attuatore</v>
          </cell>
          <cell r="H978" t="str">
            <v>B19-Soggetto Attuatore</v>
          </cell>
          <cell r="I978" t="str">
            <v>-</v>
          </cell>
          <cell r="J978" t="str">
            <v>in Piano 2019</v>
          </cell>
          <cell r="K978" t="str">
            <v>PCR</v>
          </cell>
          <cell r="L978" t="str">
            <v>PCR</v>
          </cell>
          <cell r="M978" t="str">
            <v>PCR</v>
          </cell>
          <cell r="N978" t="str">
            <v>Protezione civile regionale</v>
          </cell>
          <cell r="O978" t="str">
            <v>FORNI AVOLTRI</v>
          </cell>
          <cell r="P978" t="str">
            <v>Intervento di somma urgenza di PC per la messa in sicurezzadei versanti lungo la viabilità comunale per la frazione di Collina</v>
          </cell>
          <cell r="Q978" t="str">
            <v>Intervento di somma urgenza di PC per la messa in sicurezzadei versanti lungo la viabilità comunale per la frazione di Collina OPI 1163.029.C Sistemazioni pendici</v>
          </cell>
          <cell r="R978" t="str">
            <v>OPI 1163.029.C Intervento per la messa in sicurezza dei versanti lungo la viabilità comunale per la frazione di Collina</v>
          </cell>
          <cell r="S978" t="str">
            <v>B</v>
          </cell>
          <cell r="T978" t="str">
            <v>IN CORSO</v>
          </cell>
          <cell r="U978">
            <v>49500</v>
          </cell>
          <cell r="V978">
            <v>49448.22</v>
          </cell>
          <cell r="W978">
            <v>49448.22</v>
          </cell>
          <cell r="X978" t="str">
            <v>-</v>
          </cell>
          <cell r="Y978">
            <v>0</v>
          </cell>
          <cell r="Z978">
            <v>0</v>
          </cell>
          <cell r="AA978">
            <v>49448.22</v>
          </cell>
        </row>
        <row r="979">
          <cell r="A979" t="str">
            <v>B19-pcr-0977</v>
          </cell>
          <cell r="B979" t="str">
            <v>Piano investimenti</v>
          </cell>
          <cell r="C979">
            <v>977</v>
          </cell>
          <cell r="D979" t="str">
            <v>DL119-2019-558-UD-092</v>
          </cell>
          <cell r="E979" t="str">
            <v>B</v>
          </cell>
          <cell r="F979">
            <v>2019</v>
          </cell>
          <cell r="G979" t="str">
            <v>Soggetto Attuatore</v>
          </cell>
          <cell r="H979" t="str">
            <v>B19-Soggetto Attuatore</v>
          </cell>
          <cell r="I979" t="str">
            <v>-</v>
          </cell>
          <cell r="J979" t="str">
            <v>in Piano 2019</v>
          </cell>
          <cell r="K979" t="str">
            <v>PCR</v>
          </cell>
          <cell r="L979" t="str">
            <v>PCR</v>
          </cell>
          <cell r="M979" t="str">
            <v>PCR</v>
          </cell>
          <cell r="N979" t="str">
            <v>Protezione civile regionale</v>
          </cell>
          <cell r="O979" t="str">
            <v>FORNI AVOLTRI</v>
          </cell>
          <cell r="P979" t="str">
            <v xml:space="preserve">Intervento di somma urgenza di PC per la messa in sicurezza delle viabilità comunali a seguito di caduta alberi </v>
          </cell>
          <cell r="Q979" t="str">
            <v>Intervento di somma urgenza di PC per la messa in sicurezza delle viabilità comunali a seguito di caduta alberi OPI 1163.030.C Strade</v>
          </cell>
          <cell r="R979" t="str">
            <v xml:space="preserve">OPI 1163.030.C Intervento  per la messa in sicurezza delle viabilità comunali a seguito di caduta alberi </v>
          </cell>
          <cell r="S979" t="str">
            <v>B</v>
          </cell>
          <cell r="T979" t="str">
            <v>IN CORSO</v>
          </cell>
          <cell r="U979">
            <v>49500</v>
          </cell>
          <cell r="V979">
            <v>49355.15</v>
          </cell>
          <cell r="W979">
            <v>49355.15</v>
          </cell>
          <cell r="X979" t="str">
            <v>-</v>
          </cell>
          <cell r="Y979">
            <v>0</v>
          </cell>
          <cell r="Z979">
            <v>0</v>
          </cell>
          <cell r="AA979">
            <v>49355.15</v>
          </cell>
        </row>
        <row r="980">
          <cell r="A980" t="str">
            <v>B19-pcr-0978</v>
          </cell>
          <cell r="B980" t="str">
            <v>Piano investimenti</v>
          </cell>
          <cell r="C980">
            <v>978</v>
          </cell>
          <cell r="D980" t="str">
            <v>DL119-2019-558-UD-237</v>
          </cell>
          <cell r="E980" t="str">
            <v>B</v>
          </cell>
          <cell r="F980">
            <v>2019</v>
          </cell>
          <cell r="G980" t="str">
            <v>Soggetto Attuatore</v>
          </cell>
          <cell r="H980" t="str">
            <v>B19-Soggetto Attuatore</v>
          </cell>
          <cell r="I980" t="str">
            <v>-</v>
          </cell>
          <cell r="J980" t="str">
            <v>in Piano 2019</v>
          </cell>
          <cell r="K980" t="str">
            <v>PCR</v>
          </cell>
          <cell r="L980" t="str">
            <v>PCR</v>
          </cell>
          <cell r="M980" t="str">
            <v>PCR</v>
          </cell>
          <cell r="N980" t="str">
            <v>Protezione civile regionale</v>
          </cell>
          <cell r="O980" t="str">
            <v>RAVASCLETTO</v>
          </cell>
          <cell r="P980" t="str">
            <v>Intervento di somma urgenza di PC per lo sgombero dalla sede stradale comunale del materiale trasportato dal rio Madalus  in prossimità del Municipio e ausilio allo sgombero delle SS.CC. nel capoluogo e frazioni</v>
          </cell>
          <cell r="Q980" t="str">
            <v>Intervento di somma urgenza di PC per lo sgombero dalla sede stradale comunale del materiale trasportato dal rio Madalus  in prossimità del Municipio e ausilio allo sgombero delle SS.CC. nel capoluogo e frazioni</v>
          </cell>
          <cell r="R980" t="str">
            <v>Intervento di somma urgenza di PC per lo sgombero dalla sede stradale comunale del materiale trasportato dal rio Madalus  in prossimità del Municipio e ausilio allo sgombero delle SS.CC. nel capoluogo e frazioni</v>
          </cell>
          <cell r="S980" t="str">
            <v>B</v>
          </cell>
          <cell r="T980" t="str">
            <v>IN CORSO</v>
          </cell>
          <cell r="U980">
            <v>49500</v>
          </cell>
          <cell r="V980">
            <v>15215.27</v>
          </cell>
          <cell r="W980">
            <v>15215.27</v>
          </cell>
          <cell r="X980" t="str">
            <v>-</v>
          </cell>
          <cell r="Y980">
            <v>0</v>
          </cell>
          <cell r="Z980">
            <v>0</v>
          </cell>
          <cell r="AA980">
            <v>15215.27</v>
          </cell>
        </row>
        <row r="981">
          <cell r="A981" t="str">
            <v>B19-pcr-0979</v>
          </cell>
          <cell r="B981" t="str">
            <v>Piano investimenti</v>
          </cell>
          <cell r="C981">
            <v>979</v>
          </cell>
          <cell r="D981" t="str">
            <v>DL119-2019-558-UD-238</v>
          </cell>
          <cell r="E981" t="str">
            <v>B</v>
          </cell>
          <cell r="F981">
            <v>2019</v>
          </cell>
          <cell r="G981" t="str">
            <v>Soggetto Attuatore</v>
          </cell>
          <cell r="H981" t="str">
            <v>B19-Soggetto Attuatore</v>
          </cell>
          <cell r="I981" t="str">
            <v>-</v>
          </cell>
          <cell r="J981" t="str">
            <v>in Piano 2019</v>
          </cell>
          <cell r="K981" t="str">
            <v>PCR</v>
          </cell>
          <cell r="L981" t="str">
            <v>PCR</v>
          </cell>
          <cell r="M981" t="str">
            <v>PCR</v>
          </cell>
          <cell r="N981" t="str">
            <v>Protezione civile regionale</v>
          </cell>
          <cell r="O981" t="str">
            <v>RAVASCLETTO</v>
          </cell>
          <cell r="P981" t="str">
            <v>Intervento di somma urgenza di PC per lo sgombero dalla sede stradale comunale del materiale trasportato dal rio Madalus, sistemazione preliminare del rio stesso e delle sponde in  Località  Som La Villa e sistemazione strade comunali</v>
          </cell>
          <cell r="Q981" t="str">
            <v>Intervento di somma urgenza di PC per lo sgombero dalla sede stradale comunale del materiale trasportato dal rio Madalus, sistemazione preliminare del rio stesso e delle sponde in  Località  Som La Villa e sistemazione strade comunali</v>
          </cell>
          <cell r="R981" t="str">
            <v>Intervento di somma urgenza di PC per lo sgombero dalla sede stradale comunale del materiale trasportato dal rio Madalus, sistemazione preliminare del rio stesso e delle sponde in  Località  Som La Villa e sistemazione strade comunali</v>
          </cell>
          <cell r="S981" t="str">
            <v>B</v>
          </cell>
          <cell r="T981" t="str">
            <v>IN CORSO</v>
          </cell>
          <cell r="U981">
            <v>49500</v>
          </cell>
          <cell r="V981">
            <v>22942.02</v>
          </cell>
          <cell r="W981">
            <v>22942.02</v>
          </cell>
          <cell r="X981" t="str">
            <v>-</v>
          </cell>
          <cell r="Y981">
            <v>0</v>
          </cell>
          <cell r="Z981">
            <v>0</v>
          </cell>
          <cell r="AA981">
            <v>22942.02</v>
          </cell>
        </row>
        <row r="982">
          <cell r="A982" t="str">
            <v>B19-pcr-0980</v>
          </cell>
          <cell r="B982" t="str">
            <v>Piano investimenti</v>
          </cell>
          <cell r="C982">
            <v>980</v>
          </cell>
          <cell r="D982" t="str">
            <v>DL119-2019-558-UD-239</v>
          </cell>
          <cell r="E982" t="str">
            <v>B</v>
          </cell>
          <cell r="F982">
            <v>2019</v>
          </cell>
          <cell r="G982" t="str">
            <v>Soggetto Attuatore</v>
          </cell>
          <cell r="H982" t="str">
            <v>B19-Soggetto Attuatore</v>
          </cell>
          <cell r="I982" t="str">
            <v>-</v>
          </cell>
          <cell r="J982" t="str">
            <v>in Piano 2019</v>
          </cell>
          <cell r="K982" t="str">
            <v>PCR</v>
          </cell>
          <cell r="L982" t="str">
            <v>PCR</v>
          </cell>
          <cell r="M982" t="str">
            <v>PCR</v>
          </cell>
          <cell r="N982" t="str">
            <v>Protezione civile regionale</v>
          </cell>
          <cell r="O982" t="str">
            <v>RAVASCLETTO</v>
          </cell>
          <cell r="P982" t="str">
            <v>INTERVENTO DI SOMMA URGENZA DI PROTEZIONE CIVILE PER LO SGOMBERO DEL MATERIALE TRASPORTATO DAL RIO xxx AL FINE DI RIPRISTINARE IL COLLEGAMENTO CON L’ABITATO DI ALNETTO E STRADE COMUNALI</v>
          </cell>
          <cell r="Q982" t="str">
            <v>Intervento di somma urgenza di protezione civile per lo sgombero dai pendii, dalle viabilita’ e dalle aree pubbliche comunali del materiale fluitato dai rii e dagli impluvi dei versanti nel capoluogo e in prossimita’ delle frazioni di Alnetto e di Salars .</v>
          </cell>
          <cell r="R982" t="str">
            <v>INTERVENTO DI SOMMA URGENZA DI PROTEZIONE CIVILE PER LO SGOMBERO DEL MATERIALE TRASPORTATO DAL RIO xxx AL FINE DI RIPRISTINARE IL COLLEGAMENTO CON L’ABITATO DI ALNETTO E STRADE COMUNALI</v>
          </cell>
          <cell r="S982" t="str">
            <v>B</v>
          </cell>
          <cell r="T982" t="str">
            <v>IN CORSO</v>
          </cell>
          <cell r="U982">
            <v>49500</v>
          </cell>
          <cell r="V982">
            <v>35984.03</v>
          </cell>
          <cell r="W982">
            <v>35984.03</v>
          </cell>
          <cell r="X982" t="str">
            <v>-</v>
          </cell>
          <cell r="Y982">
            <v>0</v>
          </cell>
          <cell r="Z982">
            <v>0</v>
          </cell>
          <cell r="AA982">
            <v>35984.03</v>
          </cell>
        </row>
        <row r="983">
          <cell r="A983" t="str">
            <v>B19-pcr-0981</v>
          </cell>
          <cell r="B983" t="str">
            <v>Piano investimenti</v>
          </cell>
          <cell r="C983">
            <v>981</v>
          </cell>
          <cell r="D983" t="str">
            <v>DL119-2019-558-UD-240</v>
          </cell>
          <cell r="E983" t="str">
            <v>B</v>
          </cell>
          <cell r="F983">
            <v>2019</v>
          </cell>
          <cell r="G983" t="str">
            <v>Soggetto Attuatore</v>
          </cell>
          <cell r="H983" t="str">
            <v>B19-Soggetto Attuatore</v>
          </cell>
          <cell r="I983" t="str">
            <v>-</v>
          </cell>
          <cell r="J983" t="str">
            <v>in Piano 2019</v>
          </cell>
          <cell r="K983" t="str">
            <v>PCR</v>
          </cell>
          <cell r="L983" t="str">
            <v>PCR</v>
          </cell>
          <cell r="M983" t="str">
            <v>PCR</v>
          </cell>
          <cell r="N983" t="str">
            <v>Protezione civile regionale</v>
          </cell>
          <cell r="O983" t="str">
            <v>RAVASCLETTO</v>
          </cell>
          <cell r="P983" t="str">
            <v xml:space="preserve">Intervento di somma urgenza di PC per lo sgombero del materiale dalle SS.CC. e dagli attraversamenti dei rii principali e minori </v>
          </cell>
          <cell r="Q983" t="str">
            <v xml:space="preserve">Intervento di somma urgenza di PC per lo sgombero del materiale dalle SS.CC. e dagli attraversamenti dei rii principali e minori </v>
          </cell>
          <cell r="R983" t="str">
            <v xml:space="preserve">Intervento di somma urgenza di PC per lo sgombero del materiale dalle SS.CC. e dagli attraversamenti dei rii principali e minori </v>
          </cell>
          <cell r="S983" t="str">
            <v>B</v>
          </cell>
          <cell r="T983" t="str">
            <v>IN CORSO</v>
          </cell>
          <cell r="U983">
            <v>49500</v>
          </cell>
          <cell r="V983">
            <v>36691.660000000003</v>
          </cell>
          <cell r="W983">
            <v>36691.660000000003</v>
          </cell>
          <cell r="X983" t="str">
            <v>-</v>
          </cell>
          <cell r="Y983">
            <v>0</v>
          </cell>
          <cell r="Z983">
            <v>0</v>
          </cell>
          <cell r="AA983">
            <v>36691.660000000003</v>
          </cell>
        </row>
        <row r="984">
          <cell r="A984" t="str">
            <v>B19-pcr-0982</v>
          </cell>
          <cell r="B984" t="str">
            <v>Piano investimenti</v>
          </cell>
          <cell r="C984">
            <v>982</v>
          </cell>
          <cell r="D984" t="str">
            <v>DL119-2019-558-UD-300</v>
          </cell>
          <cell r="E984" t="str">
            <v>B</v>
          </cell>
          <cell r="F984">
            <v>2019</v>
          </cell>
          <cell r="G984" t="str">
            <v>Soggetto Attuatore</v>
          </cell>
          <cell r="H984" t="str">
            <v>B19-Soggetto Attuatore</v>
          </cell>
          <cell r="I984" t="str">
            <v>-</v>
          </cell>
          <cell r="J984" t="str">
            <v>in Piano 2019</v>
          </cell>
          <cell r="K984" t="str">
            <v>PCR</v>
          </cell>
          <cell r="L984" t="str">
            <v>PCR</v>
          </cell>
          <cell r="M984" t="str">
            <v>PCR</v>
          </cell>
          <cell r="N984" t="str">
            <v>Protezione civile regionale</v>
          </cell>
          <cell r="O984" t="str">
            <v>SUTRIO</v>
          </cell>
          <cell r="P984" t="str">
            <v>Intervento di somma urgenza di PC per il ripristino della funzionalità idraulica di rii minori ….</v>
          </cell>
          <cell r="Q984" t="str">
            <v>Intervento di somma urgenza di PC per il ripristino della funzionalità idraulica di rii minori ….</v>
          </cell>
          <cell r="R984" t="str">
            <v>Intervento di somma urgenza di PC per il ripristino della funzionalità idraulica di rii minori ….</v>
          </cell>
          <cell r="S984" t="str">
            <v>B</v>
          </cell>
          <cell r="T984" t="str">
            <v>IN CORSO</v>
          </cell>
          <cell r="U984">
            <v>49500</v>
          </cell>
          <cell r="V984">
            <v>27211.54</v>
          </cell>
          <cell r="W984">
            <v>27211.54</v>
          </cell>
          <cell r="X984" t="str">
            <v>-</v>
          </cell>
          <cell r="Y984">
            <v>0</v>
          </cell>
          <cell r="Z984">
            <v>0</v>
          </cell>
          <cell r="AA984">
            <v>27211.54</v>
          </cell>
        </row>
        <row r="985">
          <cell r="A985" t="str">
            <v>B19-pcr-0983</v>
          </cell>
          <cell r="B985" t="str">
            <v>Piano investimenti</v>
          </cell>
          <cell r="C985">
            <v>983</v>
          </cell>
          <cell r="D985" t="str">
            <v>DL119-2019-558-UD-019</v>
          </cell>
          <cell r="E985" t="str">
            <v>B</v>
          </cell>
          <cell r="F985">
            <v>2019</v>
          </cell>
          <cell r="G985" t="str">
            <v>Soggetto Attuatore</v>
          </cell>
          <cell r="H985" t="str">
            <v>B19-Soggetto Attuatore</v>
          </cell>
          <cell r="I985" t="str">
            <v>-</v>
          </cell>
          <cell r="J985" t="str">
            <v>in Piano 2019</v>
          </cell>
          <cell r="K985" t="str">
            <v>PCR</v>
          </cell>
          <cell r="L985" t="str">
            <v>PCR</v>
          </cell>
          <cell r="M985" t="str">
            <v>PCR</v>
          </cell>
          <cell r="N985" t="str">
            <v>Protezione civile regionale</v>
          </cell>
          <cell r="O985" t="str">
            <v>ARTA TERME</v>
          </cell>
          <cell r="P985" t="str">
            <v>Intervento di somma urgenza di PC per la messa in sicurezza della viabilità comunale  Valle, Rivalpo e Lovea</v>
          </cell>
          <cell r="Q985" t="str">
            <v>Intervento di somma urgenza di PC per la messa in sicurezza della viabilità comunale  Valle, Rivalpo e Lovea OPI 1163.036.C Strade</v>
          </cell>
          <cell r="R985" t="str">
            <v>OPI 1163.036.C Intervento  per la messa in sicurezza della viabilità comunale  Valle, Rivalpo e Lovea</v>
          </cell>
          <cell r="S985" t="str">
            <v>B</v>
          </cell>
          <cell r="T985" t="str">
            <v>IN CORSO</v>
          </cell>
          <cell r="U985">
            <v>15000</v>
          </cell>
          <cell r="V985">
            <v>14142.58</v>
          </cell>
          <cell r="W985">
            <v>14142.58</v>
          </cell>
          <cell r="X985" t="str">
            <v>-</v>
          </cell>
          <cell r="Y985">
            <v>0</v>
          </cell>
          <cell r="Z985">
            <v>0</v>
          </cell>
          <cell r="AA985">
            <v>14142.58</v>
          </cell>
        </row>
        <row r="986">
          <cell r="A986" t="str">
            <v>B19-pcr-0984</v>
          </cell>
          <cell r="B986" t="str">
            <v>Piano investimenti</v>
          </cell>
          <cell r="C986">
            <v>984</v>
          </cell>
          <cell r="D986" t="str">
            <v>DL119-2019-558-UD-020</v>
          </cell>
          <cell r="E986" t="str">
            <v>B</v>
          </cell>
          <cell r="F986">
            <v>2019</v>
          </cell>
          <cell r="G986" t="str">
            <v>Soggetto Attuatore</v>
          </cell>
          <cell r="H986" t="str">
            <v>B19-Soggetto Attuatore</v>
          </cell>
          <cell r="I986" t="str">
            <v>-</v>
          </cell>
          <cell r="J986" t="str">
            <v>in Piano 2019</v>
          </cell>
          <cell r="K986" t="str">
            <v>PCR</v>
          </cell>
          <cell r="L986" t="str">
            <v>PCR</v>
          </cell>
          <cell r="M986" t="str">
            <v>PCR</v>
          </cell>
          <cell r="N986" t="str">
            <v>Protezione civile regionale</v>
          </cell>
          <cell r="O986" t="str">
            <v>ARTA TERME</v>
          </cell>
          <cell r="P986" t="str">
            <v>Intervento di somma urgenza di PC per la messa in sicurezza della viabilità comunale  Valle, Rivalpo e Lovea</v>
          </cell>
          <cell r="Q986" t="str">
            <v>Intervento di somma urgenza di PC per la messa in sicurezza della viabilità comunale  Valle, Rivalpo e Lovea OPI 1163.037.C Strade</v>
          </cell>
          <cell r="R986" t="str">
            <v>OPI 1163.037.C Intervento  per la messa in sicurezza della viabilità comunale  Valle, Rivalpo e Lovea</v>
          </cell>
          <cell r="S986" t="str">
            <v>B</v>
          </cell>
          <cell r="T986" t="str">
            <v>IN CORSO</v>
          </cell>
          <cell r="U986">
            <v>5000</v>
          </cell>
          <cell r="V986">
            <v>4078.31</v>
          </cell>
          <cell r="W986">
            <v>4078.31</v>
          </cell>
          <cell r="X986" t="str">
            <v>-</v>
          </cell>
          <cell r="Y986">
            <v>0</v>
          </cell>
          <cell r="Z986">
            <v>0</v>
          </cell>
          <cell r="AA986">
            <v>4078.31</v>
          </cell>
        </row>
        <row r="987">
          <cell r="A987" t="str">
            <v>B19-pcr-0985</v>
          </cell>
          <cell r="B987" t="str">
            <v>Piano investimenti</v>
          </cell>
          <cell r="C987">
            <v>985</v>
          </cell>
          <cell r="D987" t="str">
            <v>DL119-2019-558-UD-021</v>
          </cell>
          <cell r="E987" t="str">
            <v>B</v>
          </cell>
          <cell r="F987">
            <v>2019</v>
          </cell>
          <cell r="G987" t="str">
            <v>Soggetto Attuatore</v>
          </cell>
          <cell r="H987" t="str">
            <v>B19-Soggetto Attuatore</v>
          </cell>
          <cell r="I987" t="str">
            <v>-</v>
          </cell>
          <cell r="J987" t="str">
            <v>in Piano 2019</v>
          </cell>
          <cell r="K987" t="str">
            <v>PCR</v>
          </cell>
          <cell r="L987" t="str">
            <v>PCR</v>
          </cell>
          <cell r="M987" t="str">
            <v>PCR</v>
          </cell>
          <cell r="N987" t="str">
            <v>Protezione civile regionale</v>
          </cell>
          <cell r="O987" t="str">
            <v>ARTA TERME</v>
          </cell>
          <cell r="P987" t="str">
            <v>Intervento di somma urgenza di PC per la messa in sicurezza della viabilità comunale  Valle, Rivalpo e Lovea</v>
          </cell>
          <cell r="Q987" t="str">
            <v>Intervento di somma urgenza di PC per la messa in sicurezza della viabilità comunale  Valle, Rivalpo e Lovea OPI 1163.038.C Strade</v>
          </cell>
          <cell r="R987" t="str">
            <v>OPI 1163.038.C Intervento  per la messa in sicurezza della viabilità comunale  Valle, Rivalpo e Lovea</v>
          </cell>
          <cell r="S987" t="str">
            <v>B</v>
          </cell>
          <cell r="T987" t="str">
            <v>IN CORSO</v>
          </cell>
          <cell r="U987">
            <v>3000</v>
          </cell>
          <cell r="V987">
            <v>2188.31</v>
          </cell>
          <cell r="W987">
            <v>2188.31</v>
          </cell>
          <cell r="X987" t="str">
            <v>-</v>
          </cell>
          <cell r="Y987">
            <v>0</v>
          </cell>
          <cell r="Z987">
            <v>0</v>
          </cell>
          <cell r="AA987">
            <v>2188.31</v>
          </cell>
        </row>
        <row r="988">
          <cell r="A988" t="str">
            <v>B19-pcr-0986</v>
          </cell>
          <cell r="B988" t="str">
            <v>Piano investimenti</v>
          </cell>
          <cell r="C988">
            <v>986</v>
          </cell>
          <cell r="D988" t="str">
            <v>DL119-2019-558-UD-022</v>
          </cell>
          <cell r="E988" t="str">
            <v>B</v>
          </cell>
          <cell r="F988">
            <v>2019</v>
          </cell>
          <cell r="G988" t="str">
            <v>Soggetto Attuatore</v>
          </cell>
          <cell r="H988" t="str">
            <v>B19-Soggetto Attuatore</v>
          </cell>
          <cell r="I988" t="str">
            <v>-</v>
          </cell>
          <cell r="J988" t="str">
            <v>in Piano 2019</v>
          </cell>
          <cell r="K988" t="str">
            <v>PCR</v>
          </cell>
          <cell r="L988" t="str">
            <v>PCR</v>
          </cell>
          <cell r="M988" t="str">
            <v>PCR</v>
          </cell>
          <cell r="N988" t="str">
            <v>Protezione civile regionale</v>
          </cell>
          <cell r="O988" t="str">
            <v>ARTA TERME</v>
          </cell>
          <cell r="P988" t="str">
            <v>Intervento di somma urgenza di PC per la messa in sicurezza della viabilità comunale  per Cabia</v>
          </cell>
          <cell r="Q988" t="str">
            <v>Intervento di somma urgenza di PC per la messa in sicurezza della viabilità comunale  per Cabia OPI 1163.039.C Strade</v>
          </cell>
          <cell r="R988" t="str">
            <v>OPI 1163.039.C Intervento  per la messa in sicurezza della viabilità comunale  per Cabia</v>
          </cell>
          <cell r="S988" t="str">
            <v>B</v>
          </cell>
          <cell r="T988" t="str">
            <v>IN CORSO</v>
          </cell>
          <cell r="U988">
            <v>1000</v>
          </cell>
          <cell r="V988">
            <v>469</v>
          </cell>
          <cell r="W988">
            <v>469</v>
          </cell>
          <cell r="X988" t="str">
            <v>-</v>
          </cell>
          <cell r="Y988">
            <v>0</v>
          </cell>
          <cell r="Z988">
            <v>0</v>
          </cell>
          <cell r="AA988">
            <v>469</v>
          </cell>
        </row>
        <row r="989">
          <cell r="A989" t="str">
            <v>B19-pcr-0987</v>
          </cell>
          <cell r="B989" t="str">
            <v>Piano investimenti</v>
          </cell>
          <cell r="C989">
            <v>987</v>
          </cell>
          <cell r="D989" t="str">
            <v>DL119-2019-558-UD-023</v>
          </cell>
          <cell r="E989" t="str">
            <v>B</v>
          </cell>
          <cell r="F989">
            <v>2019</v>
          </cell>
          <cell r="G989" t="str">
            <v>Soggetto Attuatore</v>
          </cell>
          <cell r="H989" t="str">
            <v>B19-Soggetto Attuatore</v>
          </cell>
          <cell r="I989" t="str">
            <v>-</v>
          </cell>
          <cell r="J989" t="str">
            <v>in Piano 2019</v>
          </cell>
          <cell r="K989" t="str">
            <v>PCR</v>
          </cell>
          <cell r="L989" t="str">
            <v>PCR</v>
          </cell>
          <cell r="M989" t="str">
            <v>PCR</v>
          </cell>
          <cell r="N989" t="str">
            <v>Protezione civile regionale</v>
          </cell>
          <cell r="O989" t="str">
            <v>ARTA TERME</v>
          </cell>
          <cell r="P989" t="str">
            <v>Intervento di somma urgenza di PC per la messa in sicurezza di viabilità comunali e per Cabia</v>
          </cell>
          <cell r="Q989" t="str">
            <v>Intervento di somma urgenza di PC per la messa in sicurezza di viabilità comunali e per Cabia OPI 1163.040.C Strade</v>
          </cell>
          <cell r="R989" t="str">
            <v>OPI 1163.040.C Intervento  per la messa in sicurezza di viabilità comunali e per Cabia</v>
          </cell>
          <cell r="S989" t="str">
            <v>B</v>
          </cell>
          <cell r="T989" t="str">
            <v>IN CORSO</v>
          </cell>
          <cell r="U989">
            <v>18000</v>
          </cell>
          <cell r="V989">
            <v>12803.06</v>
          </cell>
          <cell r="W989">
            <v>12803.06</v>
          </cell>
          <cell r="X989" t="str">
            <v>-</v>
          </cell>
          <cell r="Y989">
            <v>0</v>
          </cell>
          <cell r="Z989">
            <v>0</v>
          </cell>
          <cell r="AA989">
            <v>12803.06</v>
          </cell>
        </row>
        <row r="990">
          <cell r="A990" t="str">
            <v>B19-pcr-0988</v>
          </cell>
          <cell r="B990" t="str">
            <v>Piano investimenti</v>
          </cell>
          <cell r="C990">
            <v>988</v>
          </cell>
          <cell r="D990" t="str">
            <v>DL119-2019-558-UD-024</v>
          </cell>
          <cell r="E990" t="str">
            <v>B</v>
          </cell>
          <cell r="F990">
            <v>2019</v>
          </cell>
          <cell r="G990" t="str">
            <v>Soggetto Attuatore</v>
          </cell>
          <cell r="H990" t="str">
            <v>B19-Soggetto Attuatore</v>
          </cell>
          <cell r="I990" t="str">
            <v>-</v>
          </cell>
          <cell r="J990" t="str">
            <v>in Piano 2019</v>
          </cell>
          <cell r="K990" t="str">
            <v>PCR</v>
          </cell>
          <cell r="L990" t="str">
            <v>PCR</v>
          </cell>
          <cell r="M990" t="str">
            <v>PCR</v>
          </cell>
          <cell r="N990" t="str">
            <v>Protezione civile regionale</v>
          </cell>
          <cell r="O990" t="str">
            <v>ARTA TERME</v>
          </cell>
          <cell r="P990" t="str">
            <v>Intervento di somma urgenza di PC per la messa in sicurezza della viabilità comunale di Piedim  e Plan di Coces e per lo stabilimento termale</v>
          </cell>
          <cell r="Q990" t="str">
            <v>Intervento di somma urgenza di PC per la messa in sicurezza della viabilità comunale di Piedim  e Plan di Coces e per lo stabilimento termale OPI 1163.041.C Strade</v>
          </cell>
          <cell r="R990" t="str">
            <v>OPI 1163.041.C Intervento per la messa in sicurezza della viabilità comunale di Piedim  e Plan di Coces</v>
          </cell>
          <cell r="S990" t="str">
            <v>B</v>
          </cell>
          <cell r="T990" t="str">
            <v>IN CORSO</v>
          </cell>
          <cell r="U990">
            <v>18000</v>
          </cell>
          <cell r="V990">
            <v>14629.37</v>
          </cell>
          <cell r="W990">
            <v>14629.37</v>
          </cell>
          <cell r="X990" t="str">
            <v>-</v>
          </cell>
          <cell r="Y990">
            <v>0</v>
          </cell>
          <cell r="Z990">
            <v>0</v>
          </cell>
          <cell r="AA990">
            <v>14629.37</v>
          </cell>
        </row>
        <row r="991">
          <cell r="A991" t="str">
            <v>B19-pcr-0989</v>
          </cell>
          <cell r="B991" t="str">
            <v>Piano investimenti</v>
          </cell>
          <cell r="C991">
            <v>989</v>
          </cell>
          <cell r="D991" t="str">
            <v>DL119-2019-558-UD-025</v>
          </cell>
          <cell r="E991" t="str">
            <v>B</v>
          </cell>
          <cell r="F991">
            <v>2019</v>
          </cell>
          <cell r="G991" t="str">
            <v>Soggetto Attuatore</v>
          </cell>
          <cell r="H991" t="str">
            <v>B19-Soggetto Attuatore</v>
          </cell>
          <cell r="I991" t="str">
            <v>-</v>
          </cell>
          <cell r="J991" t="str">
            <v>in Piano 2019</v>
          </cell>
          <cell r="K991" t="str">
            <v>PCR</v>
          </cell>
          <cell r="L991" t="str">
            <v>PCR</v>
          </cell>
          <cell r="M991" t="str">
            <v>PCR</v>
          </cell>
          <cell r="N991" t="str">
            <v>Protezione civile regionale</v>
          </cell>
          <cell r="O991" t="str">
            <v>ARTA TERME</v>
          </cell>
          <cell r="P991" t="str">
            <v>Intervento di somma urgenza di PC per ripristino della copertura di edifici comunali Albergo Savoia e altri</v>
          </cell>
          <cell r="Q991" t="str">
            <v>Intervento di somma urgenza di PC per ripristino della copertura di edifici comunali Albergo Savoia e altri OPI 1163.042.C Eventuali su altri enti</v>
          </cell>
          <cell r="R991" t="str">
            <v>OPI 1163.042.C Intervento  per ripristino della copertura di edifici comunali Albergo Savoia e altri</v>
          </cell>
          <cell r="S991" t="str">
            <v>B</v>
          </cell>
          <cell r="T991" t="str">
            <v>IN CORSO</v>
          </cell>
          <cell r="U991">
            <v>49500</v>
          </cell>
          <cell r="V991">
            <v>35257.19</v>
          </cell>
          <cell r="W991">
            <v>35257.19</v>
          </cell>
          <cell r="X991" t="str">
            <v>-</v>
          </cell>
          <cell r="Y991">
            <v>0</v>
          </cell>
          <cell r="Z991">
            <v>0</v>
          </cell>
          <cell r="AA991">
            <v>35257.19</v>
          </cell>
        </row>
        <row r="992">
          <cell r="A992" t="str">
            <v>B19-pcr-0990</v>
          </cell>
          <cell r="B992" t="str">
            <v>Piano investimenti</v>
          </cell>
          <cell r="C992">
            <v>990</v>
          </cell>
          <cell r="D992" t="str">
            <v>DL119-2019-558-UD-171</v>
          </cell>
          <cell r="E992" t="str">
            <v>B</v>
          </cell>
          <cell r="F992">
            <v>2019</v>
          </cell>
          <cell r="G992" t="str">
            <v>Soggetto Attuatore</v>
          </cell>
          <cell r="H992" t="str">
            <v>B19-Soggetto Attuatore</v>
          </cell>
          <cell r="I992" t="str">
            <v>-</v>
          </cell>
          <cell r="J992" t="str">
            <v>in Piano 2019</v>
          </cell>
          <cell r="K992" t="str">
            <v>PCR</v>
          </cell>
          <cell r="L992" t="str">
            <v>PCR</v>
          </cell>
          <cell r="M992" t="str">
            <v>PCR</v>
          </cell>
          <cell r="N992" t="str">
            <v>Protezione civile regionale</v>
          </cell>
          <cell r="O992" t="str">
            <v>PALUZZA</v>
          </cell>
          <cell r="P992" t="str">
            <v>Intervento di somma urgenza di PC per la realizzazione di un guado sul torrente But lungo la strada che conduce all'ossario e demolizione ponte  (rif 1163.019)</v>
          </cell>
          <cell r="Q992" t="str">
            <v>Intervento di somma urgenza di PC per la realizzazione di un guado sul torrente But lungo la strada che conduce all'ossario e demolizione ponte  (rif 1163.019)</v>
          </cell>
          <cell r="R992" t="str">
            <v>Intervento di somma urgenza di PC per la realizzazione di un guado sul torrente But lungo la strada che conduce all'ossario e demolizione ponte  (rif 1163.019)</v>
          </cell>
          <cell r="S992" t="str">
            <v>B</v>
          </cell>
          <cell r="T992" t="str">
            <v>IN CORSO</v>
          </cell>
          <cell r="U992">
            <v>49500</v>
          </cell>
          <cell r="V992">
            <v>49442</v>
          </cell>
          <cell r="W992">
            <v>49442</v>
          </cell>
          <cell r="X992" t="str">
            <v>-</v>
          </cell>
          <cell r="Y992">
            <v>0</v>
          </cell>
          <cell r="Z992">
            <v>0</v>
          </cell>
          <cell r="AA992">
            <v>49442</v>
          </cell>
        </row>
        <row r="993">
          <cell r="A993" t="str">
            <v>B19-pcr-0991</v>
          </cell>
          <cell r="B993" t="str">
            <v>Piano investimenti</v>
          </cell>
          <cell r="C993">
            <v>991</v>
          </cell>
          <cell r="D993" t="str">
            <v>DL119-2019-558-UD-172</v>
          </cell>
          <cell r="E993" t="str">
            <v>B</v>
          </cell>
          <cell r="F993">
            <v>2019</v>
          </cell>
          <cell r="G993" t="str">
            <v>Soggetto Attuatore</v>
          </cell>
          <cell r="H993" t="str">
            <v>B19-Soggetto Attuatore</v>
          </cell>
          <cell r="I993" t="str">
            <v>-</v>
          </cell>
          <cell r="J993" t="str">
            <v>in Piano 2019</v>
          </cell>
          <cell r="K993" t="str">
            <v>PCR</v>
          </cell>
          <cell r="L993" t="str">
            <v>PCR</v>
          </cell>
          <cell r="M993" t="str">
            <v>PCR</v>
          </cell>
          <cell r="N993" t="str">
            <v>Protezione civile regionale</v>
          </cell>
          <cell r="O993" t="str">
            <v>PALUZZA</v>
          </cell>
          <cell r="P993" t="str">
            <v>Intervento di somma urgenza di PC lungo il rio in Loc.tà Cleulis a protezione dell'abitato</v>
          </cell>
          <cell r="Q993" t="str">
            <v>Intervento di somma urgenza di PC lungo il rio in Loc.tà Cleulis a protezione dell'abitato</v>
          </cell>
          <cell r="R993" t="str">
            <v>Intervento di somma urgenza di PC lungo il rio in Loc.tà Cleulis a protezione dell'abitato</v>
          </cell>
          <cell r="S993" t="str">
            <v>B</v>
          </cell>
          <cell r="T993" t="str">
            <v>IN CORSO</v>
          </cell>
          <cell r="U993">
            <v>35000</v>
          </cell>
          <cell r="V993">
            <v>32557.61</v>
          </cell>
          <cell r="W993">
            <v>32557.61</v>
          </cell>
          <cell r="X993" t="str">
            <v>-</v>
          </cell>
          <cell r="Y993">
            <v>0</v>
          </cell>
          <cell r="Z993">
            <v>0</v>
          </cell>
          <cell r="AA993">
            <v>32557.61</v>
          </cell>
        </row>
        <row r="994">
          <cell r="A994" t="str">
            <v>B19-pcr-0992</v>
          </cell>
          <cell r="B994" t="str">
            <v>Piano investimenti</v>
          </cell>
          <cell r="C994">
            <v>992</v>
          </cell>
          <cell r="D994" t="str">
            <v>DL119-2019-558-UD-173</v>
          </cell>
          <cell r="E994" t="str">
            <v>B</v>
          </cell>
          <cell r="F994">
            <v>2019</v>
          </cell>
          <cell r="G994" t="str">
            <v>Soggetto Attuatore</v>
          </cell>
          <cell r="H994" t="str">
            <v>B19-Soggetto Attuatore</v>
          </cell>
          <cell r="I994" t="str">
            <v>-</v>
          </cell>
          <cell r="J994" t="str">
            <v>in Piano 2019</v>
          </cell>
          <cell r="K994" t="str">
            <v>PCR</v>
          </cell>
          <cell r="L994" t="str">
            <v>PCR</v>
          </cell>
          <cell r="M994" t="str">
            <v>PCR</v>
          </cell>
          <cell r="N994" t="str">
            <v>Protezione civile regionale</v>
          </cell>
          <cell r="O994" t="str">
            <v>PALUZZA</v>
          </cell>
          <cell r="P994" t="str">
            <v>Intervento di somma urgenza di PC ripristino officiosità del torrente But alla confluenza con il torrente Moscardo</v>
          </cell>
          <cell r="Q994" t="str">
            <v>Intervento di somma urgenza di PC ripristino officiosità del torrente But alla confluenza con il torrente Moscardo</v>
          </cell>
          <cell r="R994" t="str">
            <v>Intervento di somma urgenza di PC ripristino officiosità del torrente But alla confluenza con il torrente Moscardo</v>
          </cell>
          <cell r="S994" t="str">
            <v>B</v>
          </cell>
          <cell r="T994" t="str">
            <v>IN CORSO</v>
          </cell>
          <cell r="U994">
            <v>49500</v>
          </cell>
          <cell r="V994">
            <v>46858.69</v>
          </cell>
          <cell r="W994">
            <v>46858.69</v>
          </cell>
          <cell r="X994" t="str">
            <v>-</v>
          </cell>
          <cell r="Y994">
            <v>0</v>
          </cell>
          <cell r="Z994">
            <v>0</v>
          </cell>
          <cell r="AA994">
            <v>46858.69</v>
          </cell>
        </row>
        <row r="995">
          <cell r="A995" t="str">
            <v>B19-pcr-0993</v>
          </cell>
          <cell r="B995" t="str">
            <v>Piano investimenti</v>
          </cell>
          <cell r="C995">
            <v>993</v>
          </cell>
          <cell r="D995" t="str">
            <v>DL119-2019-558-UD-174</v>
          </cell>
          <cell r="E995" t="str">
            <v>B</v>
          </cell>
          <cell r="F995">
            <v>2019</v>
          </cell>
          <cell r="G995" t="str">
            <v>Soggetto Attuatore</v>
          </cell>
          <cell r="H995" t="str">
            <v>B19-Soggetto Attuatore</v>
          </cell>
          <cell r="I995" t="str">
            <v>-</v>
          </cell>
          <cell r="J995" t="str">
            <v>in Piano 2019</v>
          </cell>
          <cell r="K995" t="str">
            <v>PCR</v>
          </cell>
          <cell r="L995" t="str">
            <v>PCR</v>
          </cell>
          <cell r="M995" t="str">
            <v>PCR</v>
          </cell>
          <cell r="N995" t="str">
            <v>Protezione civile regionale</v>
          </cell>
          <cell r="O995" t="str">
            <v>PALUZZA</v>
          </cell>
          <cell r="P995" t="str">
            <v>Intervento di somma urgenza di PC ripristino opere trasversali del torrente But alla confluenza co nil torrente Moscardo</v>
          </cell>
          <cell r="Q995" t="str">
            <v>Intervento di somma urgenza di PC ripristino opere trasversali del torrente But alla confluenza co nil torrente Moscardo</v>
          </cell>
          <cell r="R995" t="str">
            <v>Intervento di somma urgenza di PC ripristino opere trasversali del torrente But alla confluenza co nil torrente Moscardo</v>
          </cell>
          <cell r="S995" t="str">
            <v>B</v>
          </cell>
          <cell r="T995" t="str">
            <v>IN CORSO</v>
          </cell>
          <cell r="U995">
            <v>49500</v>
          </cell>
          <cell r="V995">
            <v>41618.78</v>
          </cell>
          <cell r="W995">
            <v>41618.78</v>
          </cell>
          <cell r="X995" t="str">
            <v>-</v>
          </cell>
          <cell r="Y995">
            <v>0</v>
          </cell>
          <cell r="Z995">
            <v>0</v>
          </cell>
          <cell r="AA995">
            <v>41618.78</v>
          </cell>
        </row>
        <row r="996">
          <cell r="A996" t="str">
            <v>B19-pcr-0994</v>
          </cell>
          <cell r="B996" t="str">
            <v>Piano investimenti</v>
          </cell>
          <cell r="C996">
            <v>994</v>
          </cell>
          <cell r="D996" t="str">
            <v>DL119-2019-558-UD-323</v>
          </cell>
          <cell r="E996" t="str">
            <v>B</v>
          </cell>
          <cell r="F996">
            <v>2019</v>
          </cell>
          <cell r="G996" t="str">
            <v>Soggetto Attuatore</v>
          </cell>
          <cell r="H996" t="str">
            <v>B19-Soggetto Attuatore</v>
          </cell>
          <cell r="I996" t="str">
            <v>-</v>
          </cell>
          <cell r="J996" t="str">
            <v>in Piano 2019</v>
          </cell>
          <cell r="K996" t="str">
            <v>PCR</v>
          </cell>
          <cell r="L996" t="str">
            <v>PCR</v>
          </cell>
          <cell r="M996" t="str">
            <v>PCR</v>
          </cell>
          <cell r="N996" t="str">
            <v>Protezione civile regionale</v>
          </cell>
          <cell r="O996" t="str">
            <v>Treppo Ligosullo</v>
          </cell>
          <cell r="P996" t="str">
            <v>Intervento di somma urgenza di PC opere trasversali lungo il torrente Pontaiba</v>
          </cell>
          <cell r="Q996" t="str">
            <v>Intervento di somma urgenza di PC opere trasversali lungo il torrente Pontaiba</v>
          </cell>
          <cell r="R996" t="str">
            <v>Intervento di somma urgenza di PC opere trasversali lungo il torrente Pontaiba</v>
          </cell>
          <cell r="S996" t="str">
            <v>B</v>
          </cell>
          <cell r="T996" t="str">
            <v>IN CORSO</v>
          </cell>
          <cell r="U996">
            <v>49500</v>
          </cell>
          <cell r="V996">
            <v>49457.919999999998</v>
          </cell>
          <cell r="W996">
            <v>49457.919999999998</v>
          </cell>
          <cell r="X996" t="str">
            <v>-</v>
          </cell>
          <cell r="Y996">
            <v>0</v>
          </cell>
          <cell r="Z996">
            <v>0</v>
          </cell>
          <cell r="AA996">
            <v>49457.919999999998</v>
          </cell>
        </row>
        <row r="997">
          <cell r="A997" t="str">
            <v>B19-pcr-0995</v>
          </cell>
          <cell r="B997" t="str">
            <v>Piano investimenti</v>
          </cell>
          <cell r="C997">
            <v>995</v>
          </cell>
          <cell r="D997" t="str">
            <v>DL119-2019-558-UD-338</v>
          </cell>
          <cell r="E997" t="str">
            <v>B</v>
          </cell>
          <cell r="F997">
            <v>2019</v>
          </cell>
          <cell r="G997" t="str">
            <v>Soggetto Attuatore</v>
          </cell>
          <cell r="H997" t="str">
            <v>B19-Soggetto Attuatore</v>
          </cell>
          <cell r="I997" t="str">
            <v>-</v>
          </cell>
          <cell r="J997" t="str">
            <v>in Piano 2019</v>
          </cell>
          <cell r="K997" t="str">
            <v>PCR</v>
          </cell>
          <cell r="L997" t="str">
            <v>PCR</v>
          </cell>
          <cell r="M997" t="str">
            <v>PCR</v>
          </cell>
          <cell r="N997" t="str">
            <v>Protezione civile regionale</v>
          </cell>
          <cell r="O997" t="str">
            <v>ZUGLIO</v>
          </cell>
          <cell r="P997" t="str">
            <v>Intervento di somma urgenza di PC per la messa in sicurezza delle viabilità comunali</v>
          </cell>
          <cell r="Q997" t="str">
            <v>Intervento di somma urgenza di PC per la messa in sicurezza delle viabilità comunali</v>
          </cell>
          <cell r="R997" t="str">
            <v>Intervento di somma urgenza di PC per la messa in sicurezza delle viabilità comunali</v>
          </cell>
          <cell r="S997" t="str">
            <v>B</v>
          </cell>
          <cell r="T997" t="str">
            <v>IN CORSO</v>
          </cell>
          <cell r="U997">
            <v>15000</v>
          </cell>
          <cell r="V997">
            <v>6696</v>
          </cell>
          <cell r="W997">
            <v>6696</v>
          </cell>
          <cell r="X997" t="str">
            <v>-</v>
          </cell>
          <cell r="Y997">
            <v>0</v>
          </cell>
          <cell r="Z997">
            <v>0</v>
          </cell>
          <cell r="AA997">
            <v>6696</v>
          </cell>
        </row>
        <row r="998">
          <cell r="A998" t="str">
            <v>B19-pcr-0996</v>
          </cell>
          <cell r="B998" t="str">
            <v>Piano investimenti</v>
          </cell>
          <cell r="C998">
            <v>996</v>
          </cell>
          <cell r="D998" t="str">
            <v>DL119-2019-558-UD-284</v>
          </cell>
          <cell r="E998" t="str">
            <v>B</v>
          </cell>
          <cell r="F998">
            <v>2019</v>
          </cell>
          <cell r="G998" t="str">
            <v>Soggetto Attuatore</v>
          </cell>
          <cell r="H998" t="str">
            <v>B19-Soggetto Attuatore</v>
          </cell>
          <cell r="I998" t="str">
            <v>-</v>
          </cell>
          <cell r="J998" t="str">
            <v>in Piano 2019</v>
          </cell>
          <cell r="K998" t="str">
            <v>PCR</v>
          </cell>
          <cell r="L998" t="str">
            <v>PCR</v>
          </cell>
          <cell r="M998" t="str">
            <v>PCR</v>
          </cell>
          <cell r="N998" t="str">
            <v>Protezione civile regionale</v>
          </cell>
          <cell r="O998" t="str">
            <v>SAURIS</v>
          </cell>
          <cell r="P998" t="str">
            <v>Intervento di somma urgenza di PC per il taglio e rimozione alberature e ripristino viabilità sul territorio comunale</v>
          </cell>
          <cell r="Q998" t="str">
            <v>Intervento di somma urgenza di PC per il taglio e rimozione alberature e ripristino viabilità sul territorio comunale</v>
          </cell>
          <cell r="R998" t="str">
            <v>Intervento di somma urgenza di PC per il taglio e rimozione alberature e ripristino viabilità sul territorio comunale</v>
          </cell>
          <cell r="S998" t="str">
            <v>B</v>
          </cell>
          <cell r="T998" t="str">
            <v>IN CORSO</v>
          </cell>
          <cell r="U998">
            <v>26100</v>
          </cell>
          <cell r="V998">
            <v>26035.24</v>
          </cell>
          <cell r="W998">
            <v>26035.24</v>
          </cell>
          <cell r="X998" t="str">
            <v>-</v>
          </cell>
          <cell r="Y998">
            <v>0</v>
          </cell>
          <cell r="Z998">
            <v>0</v>
          </cell>
          <cell r="AA998">
            <v>26035.24</v>
          </cell>
        </row>
        <row r="999">
          <cell r="A999" t="str">
            <v>B19-pcr-0997</v>
          </cell>
          <cell r="B999" t="str">
            <v>Piano investimenti</v>
          </cell>
          <cell r="C999">
            <v>997</v>
          </cell>
          <cell r="D999" t="str">
            <v>DL119-2019-558-UD-069</v>
          </cell>
          <cell r="E999" t="str">
            <v>B</v>
          </cell>
          <cell r="F999">
            <v>2019</v>
          </cell>
          <cell r="G999" t="str">
            <v>Soggetto Attuatore</v>
          </cell>
          <cell r="H999" t="str">
            <v>B19-Soggetto Attuatore</v>
          </cell>
          <cell r="I999" t="str">
            <v>-</v>
          </cell>
          <cell r="J999" t="str">
            <v>in Piano 2019</v>
          </cell>
          <cell r="K999" t="str">
            <v>PCR</v>
          </cell>
          <cell r="L999" t="str">
            <v>PCR</v>
          </cell>
          <cell r="M999" t="str">
            <v>PCR</v>
          </cell>
          <cell r="N999" t="str">
            <v>Protezione civile regionale</v>
          </cell>
          <cell r="O999" t="str">
            <v>COMEGLIANS</v>
          </cell>
          <cell r="P999" t="str">
            <v>Intervento di somma urgenza di PC per la messa in sicurezza strada comunale Tualis - salars a seguito di vari smottamenti.</v>
          </cell>
          <cell r="Q999" t="str">
            <v>Intervento di somma urgenza di PC per la messa in sicurezza strada comunale Tualis - salars a seguito di vari smottamenti. OPI 1163.050.C Strade</v>
          </cell>
          <cell r="R999" t="str">
            <v>OPI 1163.050.C Intervento di messa in sicurezza strada Tualis - Salars</v>
          </cell>
          <cell r="S999" t="str">
            <v>B</v>
          </cell>
          <cell r="T999" t="str">
            <v>IN CORSO</v>
          </cell>
          <cell r="U999">
            <v>74400</v>
          </cell>
          <cell r="V999">
            <v>74300.52</v>
          </cell>
          <cell r="W999">
            <v>74300.52</v>
          </cell>
          <cell r="X999" t="str">
            <v>-</v>
          </cell>
          <cell r="Y999">
            <v>0</v>
          </cell>
          <cell r="Z999">
            <v>0</v>
          </cell>
          <cell r="AA999">
            <v>74300.52</v>
          </cell>
        </row>
        <row r="1000">
          <cell r="A1000" t="str">
            <v>B19-pcr-0998</v>
          </cell>
          <cell r="B1000" t="str">
            <v>Piano investimenti</v>
          </cell>
          <cell r="C1000">
            <v>998</v>
          </cell>
          <cell r="D1000" t="str">
            <v>DL119-2019-558-UD-093</v>
          </cell>
          <cell r="E1000" t="str">
            <v>B</v>
          </cell>
          <cell r="F1000">
            <v>2019</v>
          </cell>
          <cell r="G1000" t="str">
            <v>Soggetto Attuatore</v>
          </cell>
          <cell r="H1000" t="str">
            <v>B19-Soggetto Attuatore</v>
          </cell>
          <cell r="I1000" t="str">
            <v>-</v>
          </cell>
          <cell r="J1000" t="str">
            <v>in Piano 2019</v>
          </cell>
          <cell r="K1000" t="str">
            <v>PCR</v>
          </cell>
          <cell r="L1000" t="str">
            <v>PCR</v>
          </cell>
          <cell r="M1000" t="str">
            <v>PCR</v>
          </cell>
          <cell r="N1000" t="str">
            <v>Protezione civile regionale</v>
          </cell>
          <cell r="O1000" t="str">
            <v>FORNI AVOLTRI</v>
          </cell>
          <cell r="P1000" t="str">
            <v>Intervento di somma urgenza di PC a protezione della condotta dell'acquedotto in loc. tà Collina</v>
          </cell>
          <cell r="Q1000" t="str">
            <v>Intervento di somma urgenza di PC a protezione della condotta dell'acquedotto in loc. tà Collina OPI 1163.051.C Acquedotti</v>
          </cell>
          <cell r="R1000" t="str">
            <v>OPI 1163.051.C Intervento  a protezione della condotta dell'acquedotto in loc. tà Collina</v>
          </cell>
          <cell r="S1000" t="str">
            <v>B</v>
          </cell>
          <cell r="T1000" t="str">
            <v>IN CORSO</v>
          </cell>
          <cell r="U1000">
            <v>49500</v>
          </cell>
          <cell r="V1000">
            <v>49465.56</v>
          </cell>
          <cell r="W1000">
            <v>49465.56</v>
          </cell>
          <cell r="X1000" t="str">
            <v>-</v>
          </cell>
          <cell r="Y1000">
            <v>0</v>
          </cell>
          <cell r="Z1000">
            <v>0</v>
          </cell>
          <cell r="AA1000">
            <v>49465.56</v>
          </cell>
        </row>
        <row r="1001">
          <cell r="A1001" t="str">
            <v>B19-pcr-0999</v>
          </cell>
          <cell r="B1001" t="str">
            <v>Piano investimenti</v>
          </cell>
          <cell r="C1001">
            <v>999</v>
          </cell>
          <cell r="D1001" t="str">
            <v>DL119-2019-558-PN-057</v>
          </cell>
          <cell r="E1001" t="str">
            <v>B</v>
          </cell>
          <cell r="F1001">
            <v>2019</v>
          </cell>
          <cell r="G1001" t="str">
            <v>Soggetto Attuatore</v>
          </cell>
          <cell r="H1001" t="str">
            <v>B19-Soggetto Attuatore</v>
          </cell>
          <cell r="I1001" t="str">
            <v>-</v>
          </cell>
          <cell r="J1001" t="str">
            <v>in Piano 2019</v>
          </cell>
          <cell r="K1001" t="str">
            <v>PCR</v>
          </cell>
          <cell r="L1001" t="str">
            <v>PCR</v>
          </cell>
          <cell r="M1001" t="str">
            <v>PCR</v>
          </cell>
          <cell r="N1001" t="str">
            <v>Protezione civile regionale</v>
          </cell>
          <cell r="O1001" t="str">
            <v>CLAUT</v>
          </cell>
          <cell r="P1001" t="str">
            <v>Intervento di somma urgenza di PC per la messa in sicurezza delle viabilità comunali e dell'acquedotto in località Lesis</v>
          </cell>
          <cell r="Q1001" t="str">
            <v>Intervento di somma urgenza di PC per la messa in sicurezza delle viabilità comunali e dell'acquedotto in località LesisOPI 1163.052.C Strade</v>
          </cell>
          <cell r="R1001" t="str">
            <v>OPI 1163.052.C Intervento  per la messa in sicurezza delle viabilità comunali e dell'acquedotto in località Lesis</v>
          </cell>
          <cell r="S1001" t="str">
            <v>B</v>
          </cell>
          <cell r="T1001" t="str">
            <v>IN CORSO</v>
          </cell>
          <cell r="U1001">
            <v>49500</v>
          </cell>
          <cell r="V1001">
            <v>49190.53</v>
          </cell>
          <cell r="W1001">
            <v>49190.53</v>
          </cell>
          <cell r="X1001" t="str">
            <v>-</v>
          </cell>
          <cell r="Y1001">
            <v>0</v>
          </cell>
          <cell r="Z1001">
            <v>0</v>
          </cell>
          <cell r="AA1001">
            <v>49190.53</v>
          </cell>
        </row>
        <row r="1002">
          <cell r="A1002" t="str">
            <v>B19-pcr-1000</v>
          </cell>
          <cell r="B1002" t="str">
            <v>Piano investimenti</v>
          </cell>
          <cell r="C1002">
            <v>1000</v>
          </cell>
          <cell r="D1002" t="str">
            <v>DL119-2019-558-PN-058</v>
          </cell>
          <cell r="E1002" t="str">
            <v>B</v>
          </cell>
          <cell r="F1002">
            <v>2019</v>
          </cell>
          <cell r="G1002" t="str">
            <v>Soggetto Attuatore</v>
          </cell>
          <cell r="H1002" t="str">
            <v>B19-Soggetto Attuatore</v>
          </cell>
          <cell r="I1002" t="str">
            <v>-</v>
          </cell>
          <cell r="J1002" t="str">
            <v>in Piano 2019</v>
          </cell>
          <cell r="K1002" t="str">
            <v>PCR</v>
          </cell>
          <cell r="L1002" t="str">
            <v>PCR</v>
          </cell>
          <cell r="M1002" t="str">
            <v>PCR</v>
          </cell>
          <cell r="N1002" t="str">
            <v>Protezione civile regionale</v>
          </cell>
          <cell r="O1002" t="str">
            <v>CLAUT</v>
          </cell>
          <cell r="P1002" t="str">
            <v>Intervento di somma urgenza di PC per la messa in sicurezza delle viabilità comunali località Sorafin e Lesis</v>
          </cell>
          <cell r="Q1002" t="str">
            <v>Intervento di somma urgenza di PC per la messa in sicurezza delle viabilità comunali località Sorafin e LesisOPI 1163.053.C Strade</v>
          </cell>
          <cell r="R1002" t="str">
            <v>OPI 1163.053.C Intervento  per la messa in sicurezza delle viabilità comunali località Sorafin e Lesis</v>
          </cell>
          <cell r="S1002" t="str">
            <v>B</v>
          </cell>
          <cell r="T1002" t="str">
            <v>IN CORSO</v>
          </cell>
          <cell r="U1002">
            <v>24800</v>
          </cell>
          <cell r="V1002">
            <v>24669.85</v>
          </cell>
          <cell r="W1002">
            <v>24669.85</v>
          </cell>
          <cell r="X1002" t="str">
            <v>-</v>
          </cell>
          <cell r="Y1002">
            <v>0</v>
          </cell>
          <cell r="Z1002">
            <v>0</v>
          </cell>
          <cell r="AA1002">
            <v>24669.85</v>
          </cell>
        </row>
        <row r="1003">
          <cell r="A1003" t="str">
            <v>B19-pcr-1001</v>
          </cell>
          <cell r="B1003" t="str">
            <v>Piano investimenti</v>
          </cell>
          <cell r="C1003">
            <v>1001</v>
          </cell>
          <cell r="D1003" t="str">
            <v>DL119-2019-558-PN-059</v>
          </cell>
          <cell r="E1003" t="str">
            <v>B</v>
          </cell>
          <cell r="F1003">
            <v>2019</v>
          </cell>
          <cell r="G1003" t="str">
            <v>Soggetto Attuatore</v>
          </cell>
          <cell r="H1003" t="str">
            <v>B19-Soggetto Attuatore</v>
          </cell>
          <cell r="I1003" t="str">
            <v>-</v>
          </cell>
          <cell r="J1003" t="str">
            <v>in Piano 2019</v>
          </cell>
          <cell r="K1003" t="str">
            <v>PCR</v>
          </cell>
          <cell r="L1003" t="str">
            <v>PCR</v>
          </cell>
          <cell r="M1003" t="str">
            <v>PCR</v>
          </cell>
          <cell r="N1003" t="str">
            <v>Protezione civile regionale</v>
          </cell>
          <cell r="O1003" t="str">
            <v>CLAUT</v>
          </cell>
          <cell r="P1003" t="str">
            <v>Intervento di somma urgenza di PC per ripristino della copertura della scuola</v>
          </cell>
          <cell r="Q1003" t="str">
            <v>Intervento di somma urgenza di PC per ripristino della copertura della scuolaOPI 1163.054.C Eventuali su altri enti</v>
          </cell>
          <cell r="R1003" t="str">
            <v>OPI 1163.054.C Intervento  per ripristino della copertura della scuola</v>
          </cell>
          <cell r="S1003" t="str">
            <v>B</v>
          </cell>
          <cell r="T1003" t="str">
            <v>IN CORSO</v>
          </cell>
          <cell r="U1003">
            <v>31000</v>
          </cell>
          <cell r="V1003">
            <v>23522.92</v>
          </cell>
          <cell r="W1003">
            <v>23522.92</v>
          </cell>
          <cell r="X1003" t="str">
            <v>-</v>
          </cell>
          <cell r="Y1003">
            <v>0</v>
          </cell>
          <cell r="Z1003">
            <v>0</v>
          </cell>
          <cell r="AA1003">
            <v>23522.92</v>
          </cell>
        </row>
        <row r="1004">
          <cell r="A1004" t="str">
            <v>B19-pcr-1002</v>
          </cell>
          <cell r="B1004" t="str">
            <v>Piano investimenti</v>
          </cell>
          <cell r="C1004">
            <v>1002</v>
          </cell>
          <cell r="D1004" t="str">
            <v>DL119-2019-558-UD-308</v>
          </cell>
          <cell r="E1004" t="str">
            <v>B</v>
          </cell>
          <cell r="F1004">
            <v>2019</v>
          </cell>
          <cell r="G1004" t="str">
            <v>Soggetto Attuatore</v>
          </cell>
          <cell r="H1004" t="str">
            <v>B19-Soggetto Attuatore</v>
          </cell>
          <cell r="I1004" t="str">
            <v>-</v>
          </cell>
          <cell r="J1004" t="str">
            <v>in Piano 2019</v>
          </cell>
          <cell r="K1004" t="str">
            <v>PCR</v>
          </cell>
          <cell r="L1004" t="str">
            <v>PCR</v>
          </cell>
          <cell r="M1004" t="str">
            <v>PCR</v>
          </cell>
          <cell r="N1004" t="str">
            <v>Protezione civile regionale</v>
          </cell>
          <cell r="O1004" t="str">
            <v>TARVISIO</v>
          </cell>
          <cell r="P1004" t="str">
            <v>Intervento di somma urgenza di PC per ripristino della copertura del Museo storico militare a Cave del Predil</v>
          </cell>
          <cell r="Q1004" t="str">
            <v>Intervento di somma urgenza di PC per ripristino della copertura del Museo storico militare a Cave del Predil</v>
          </cell>
          <cell r="R1004" t="str">
            <v>Intervento di somma urgenza di PC per ripristino della copertura del Museo storico militare a Cave del Predil</v>
          </cell>
          <cell r="S1004" t="str">
            <v>B</v>
          </cell>
          <cell r="T1004" t="str">
            <v>IN CORSO</v>
          </cell>
          <cell r="U1004">
            <v>1500</v>
          </cell>
          <cell r="V1004">
            <v>1488</v>
          </cell>
          <cell r="W1004">
            <v>1488</v>
          </cell>
          <cell r="X1004" t="str">
            <v>-</v>
          </cell>
          <cell r="Y1004">
            <v>0</v>
          </cell>
          <cell r="Z1004">
            <v>0</v>
          </cell>
          <cell r="AA1004">
            <v>1488</v>
          </cell>
        </row>
        <row r="1005">
          <cell r="A1005" t="str">
            <v>B19-pcr-1003</v>
          </cell>
          <cell r="B1005" t="str">
            <v>Piano investimenti</v>
          </cell>
          <cell r="C1005">
            <v>1003</v>
          </cell>
          <cell r="D1005" t="str">
            <v>DL119-2019-558-UD-241</v>
          </cell>
          <cell r="E1005" t="str">
            <v>B</v>
          </cell>
          <cell r="F1005">
            <v>2019</v>
          </cell>
          <cell r="G1005" t="str">
            <v>Soggetto Attuatore</v>
          </cell>
          <cell r="H1005" t="str">
            <v>B19-Soggetto Attuatore</v>
          </cell>
          <cell r="I1005" t="str">
            <v>-</v>
          </cell>
          <cell r="J1005" t="str">
            <v>in Piano 2019</v>
          </cell>
          <cell r="K1005" t="str">
            <v>PCR</v>
          </cell>
          <cell r="L1005" t="str">
            <v>PCR</v>
          </cell>
          <cell r="M1005" t="str">
            <v>PCR</v>
          </cell>
          <cell r="N1005" t="str">
            <v>Protezione civile regionale</v>
          </cell>
          <cell r="O1005" t="str">
            <v>RAVASCLETTO</v>
          </cell>
          <cell r="P1005" t="str">
            <v>Intervento di somma urgenza di PC in prossimità del Rio Majon verso l'abitato di Zovello</v>
          </cell>
          <cell r="Q1005" t="str">
            <v>Intervento di somma urgenza di PC in prossimità del Rio Majon verso l'abitato di Zovello</v>
          </cell>
          <cell r="R1005" t="str">
            <v>Intervento di somma urgenza di PC in prossimità del Rio Majon verso l'abitato di Zovello</v>
          </cell>
          <cell r="S1005" t="str">
            <v>B</v>
          </cell>
          <cell r="T1005" t="str">
            <v>IN CORSO</v>
          </cell>
          <cell r="U1005">
            <v>49500</v>
          </cell>
          <cell r="V1005">
            <v>30659.85</v>
          </cell>
          <cell r="W1005">
            <v>30659.85</v>
          </cell>
          <cell r="X1005" t="str">
            <v>-</v>
          </cell>
          <cell r="Y1005">
            <v>0</v>
          </cell>
          <cell r="Z1005">
            <v>0</v>
          </cell>
          <cell r="AA1005">
            <v>30659.85</v>
          </cell>
        </row>
        <row r="1006">
          <cell r="A1006" t="str">
            <v>B19-pcr-1004</v>
          </cell>
          <cell r="B1006" t="str">
            <v>Piano investimenti</v>
          </cell>
          <cell r="C1006">
            <v>1004</v>
          </cell>
          <cell r="D1006" t="str">
            <v>DL119-2019-558-UD-242</v>
          </cell>
          <cell r="E1006" t="str">
            <v>B</v>
          </cell>
          <cell r="F1006">
            <v>2019</v>
          </cell>
          <cell r="G1006" t="str">
            <v>Soggetto Attuatore</v>
          </cell>
          <cell r="H1006" t="str">
            <v>B19-Soggetto Attuatore</v>
          </cell>
          <cell r="I1006" t="str">
            <v>-</v>
          </cell>
          <cell r="J1006" t="str">
            <v>in Piano 2019</v>
          </cell>
          <cell r="K1006" t="str">
            <v>PCR</v>
          </cell>
          <cell r="L1006" t="str">
            <v>PCR</v>
          </cell>
          <cell r="M1006" t="str">
            <v>PCR</v>
          </cell>
          <cell r="N1006" t="str">
            <v>Protezione civile regionale</v>
          </cell>
          <cell r="O1006" t="str">
            <v>RAVASCLETTO</v>
          </cell>
          <cell r="P1006" t="str">
            <v>Intervento di somma urgenza di PC lungo la sponda sinistra del Rio Major e lungo SS.CC.</v>
          </cell>
          <cell r="Q1006" t="str">
            <v>Intervento di somma urgenza di PC lungo la sponda sinistra del Rio Major e lungo SS.CC.</v>
          </cell>
          <cell r="R1006" t="str">
            <v>Intervento di somma urgenza di PC lungo la sponda sinistra del Rio Major e lungo SS.CC.</v>
          </cell>
          <cell r="S1006" t="str">
            <v>B</v>
          </cell>
          <cell r="T1006" t="str">
            <v>IN CORSO</v>
          </cell>
          <cell r="U1006">
            <v>49500</v>
          </cell>
          <cell r="V1006">
            <v>8878.11</v>
          </cell>
          <cell r="W1006">
            <v>8878.11</v>
          </cell>
          <cell r="X1006" t="str">
            <v>-</v>
          </cell>
          <cell r="Y1006">
            <v>0</v>
          </cell>
          <cell r="Z1006">
            <v>0</v>
          </cell>
          <cell r="AA1006">
            <v>8878.11</v>
          </cell>
        </row>
        <row r="1007">
          <cell r="A1007" t="str">
            <v>B19-pcr-1005</v>
          </cell>
          <cell r="B1007" t="str">
            <v>Piano investimenti</v>
          </cell>
          <cell r="C1007">
            <v>1005</v>
          </cell>
          <cell r="D1007" t="str">
            <v>DL119-2019-558-UD-077</v>
          </cell>
          <cell r="E1007" t="str">
            <v>B</v>
          </cell>
          <cell r="F1007">
            <v>2019</v>
          </cell>
          <cell r="G1007" t="str">
            <v>Soggetto Attuatore</v>
          </cell>
          <cell r="H1007" t="str">
            <v>B19-Soggetto Attuatore</v>
          </cell>
          <cell r="I1007" t="str">
            <v>-</v>
          </cell>
          <cell r="J1007" t="str">
            <v>in Piano 2019</v>
          </cell>
          <cell r="K1007" t="str">
            <v>PCR</v>
          </cell>
          <cell r="L1007" t="str">
            <v>PCR</v>
          </cell>
          <cell r="M1007" t="str">
            <v>PCR</v>
          </cell>
          <cell r="N1007" t="str">
            <v>Protezione civile regionale</v>
          </cell>
          <cell r="O1007" t="str">
            <v>ENEMONZO</v>
          </cell>
          <cell r="P1007" t="str">
            <v>Intervento di somma urgenza di PC per la messa in sicurezza della strada per Fresis</v>
          </cell>
          <cell r="Q1007" t="str">
            <v>Intervento di somma urgenza di PC per la messa in sicurezza della strada per Fresis OPI 1163.058.C Strade</v>
          </cell>
          <cell r="R1007" t="str">
            <v>OPI 1163.058.C Intervento  per la messa in sicurezza della strada per Fresis</v>
          </cell>
          <cell r="S1007" t="str">
            <v>B</v>
          </cell>
          <cell r="T1007" t="str">
            <v>IN CORSO</v>
          </cell>
          <cell r="U1007">
            <v>49500</v>
          </cell>
          <cell r="V1007">
            <v>58381.06</v>
          </cell>
          <cell r="W1007">
            <v>58381.06</v>
          </cell>
          <cell r="X1007" t="str">
            <v>-</v>
          </cell>
          <cell r="Y1007">
            <v>0</v>
          </cell>
          <cell r="Z1007">
            <v>0</v>
          </cell>
          <cell r="AA1007">
            <v>58381.06</v>
          </cell>
        </row>
        <row r="1008">
          <cell r="A1008" t="str">
            <v>B19-pcr-1006</v>
          </cell>
          <cell r="B1008" t="str">
            <v>Piano investimenti</v>
          </cell>
          <cell r="C1008">
            <v>1006</v>
          </cell>
          <cell r="D1008" t="str">
            <v>DL119-2019-558-UD-136</v>
          </cell>
          <cell r="E1008" t="str">
            <v>B</v>
          </cell>
          <cell r="F1008">
            <v>2019</v>
          </cell>
          <cell r="G1008" t="str">
            <v>Soggetto Attuatore</v>
          </cell>
          <cell r="H1008" t="str">
            <v>B19-Soggetto Attuatore</v>
          </cell>
          <cell r="I1008" t="str">
            <v>-</v>
          </cell>
          <cell r="J1008" t="str">
            <v>in Piano 2019</v>
          </cell>
          <cell r="K1008" t="str">
            <v>PCR</v>
          </cell>
          <cell r="L1008" t="str">
            <v>PCR</v>
          </cell>
          <cell r="M1008" t="str">
            <v>PCR</v>
          </cell>
          <cell r="N1008" t="str">
            <v>Protezione civile regionale</v>
          </cell>
          <cell r="O1008" t="str">
            <v>LAUCO</v>
          </cell>
          <cell r="P1008" t="str">
            <v>Intervento di somma urgenza di PC per la messa in sicurezza della strada Avaris-Trava</v>
          </cell>
          <cell r="Q1008" t="str">
            <v>Intervento di somma urgenza di PC per la messa in sicurezza della strada Avaris-Trava</v>
          </cell>
          <cell r="R1008" t="str">
            <v>Intervento di somma urgenza di PC per la messa in sicurezza della strada Avaris-Trava</v>
          </cell>
          <cell r="S1008" t="str">
            <v>B</v>
          </cell>
          <cell r="T1008" t="str">
            <v>IN CORSO</v>
          </cell>
          <cell r="U1008">
            <v>49500</v>
          </cell>
          <cell r="V1008">
            <v>39725.269999999997</v>
          </cell>
          <cell r="W1008">
            <v>39725.269999999997</v>
          </cell>
          <cell r="X1008" t="str">
            <v>-</v>
          </cell>
          <cell r="Y1008">
            <v>0</v>
          </cell>
          <cell r="Z1008">
            <v>0</v>
          </cell>
          <cell r="AA1008">
            <v>39725.269999999997</v>
          </cell>
        </row>
        <row r="1009">
          <cell r="A1009" t="str">
            <v>B19-pcr-1007</v>
          </cell>
          <cell r="B1009" t="str">
            <v>Piano investimenti</v>
          </cell>
          <cell r="C1009">
            <v>1007</v>
          </cell>
          <cell r="D1009" t="str">
            <v>DL119-2019-558-UD-156</v>
          </cell>
          <cell r="E1009" t="str">
            <v>B</v>
          </cell>
          <cell r="F1009">
            <v>2019</v>
          </cell>
          <cell r="G1009" t="str">
            <v>Soggetto Attuatore</v>
          </cell>
          <cell r="H1009" t="str">
            <v>B19-Soggetto Attuatore</v>
          </cell>
          <cell r="I1009" t="str">
            <v>-</v>
          </cell>
          <cell r="J1009" t="str">
            <v>in Piano 2019</v>
          </cell>
          <cell r="K1009" t="str">
            <v>PCR</v>
          </cell>
          <cell r="L1009" t="str">
            <v>PCR</v>
          </cell>
          <cell r="M1009" t="str">
            <v>PCR</v>
          </cell>
          <cell r="N1009" t="str">
            <v>Protezione civile regionale</v>
          </cell>
          <cell r="O1009" t="str">
            <v>OVARO</v>
          </cell>
          <cell r="P1009" t="str">
            <v xml:space="preserve">Intervento di somma urgenza di PC per la messa in sicurezza della stada per Navas a seguito di caduta alberi </v>
          </cell>
          <cell r="Q1009" t="str">
            <v xml:space="preserve">Intervento di somma urgenza di PC per la messa in sicurezza della stada per Navas a seguito di caduta alberi </v>
          </cell>
          <cell r="R1009" t="str">
            <v xml:space="preserve">Intervento di somma urgenza di PC per la messa in sicurezza della stada per Navas a seguito di caduta alberi </v>
          </cell>
          <cell r="S1009" t="str">
            <v>B</v>
          </cell>
          <cell r="T1009" t="str">
            <v>IN CORSO</v>
          </cell>
          <cell r="U1009">
            <v>49500</v>
          </cell>
          <cell r="V1009">
            <v>1537.6000000000001</v>
          </cell>
          <cell r="W1009">
            <v>1537.6000000000001</v>
          </cell>
          <cell r="X1009" t="str">
            <v>-</v>
          </cell>
          <cell r="Y1009">
            <v>0</v>
          </cell>
          <cell r="Z1009">
            <v>0</v>
          </cell>
          <cell r="AA1009">
            <v>1537.6000000000001</v>
          </cell>
        </row>
        <row r="1010">
          <cell r="A1010" t="str">
            <v>B19-pcr-1008</v>
          </cell>
          <cell r="B1010" t="str">
            <v>Piano investimenti</v>
          </cell>
          <cell r="C1010">
            <v>1008</v>
          </cell>
          <cell r="D1010" t="str">
            <v>DL119-2019-558-UD-157</v>
          </cell>
          <cell r="E1010" t="str">
            <v>B</v>
          </cell>
          <cell r="F1010">
            <v>2019</v>
          </cell>
          <cell r="G1010" t="str">
            <v>Soggetto Attuatore</v>
          </cell>
          <cell r="H1010" t="str">
            <v>B19-Soggetto Attuatore</v>
          </cell>
          <cell r="I1010" t="str">
            <v>-</v>
          </cell>
          <cell r="J1010" t="str">
            <v>in Piano 2019</v>
          </cell>
          <cell r="K1010" t="str">
            <v>PCR</v>
          </cell>
          <cell r="L1010" t="str">
            <v>PCR</v>
          </cell>
          <cell r="M1010" t="str">
            <v>PCR</v>
          </cell>
          <cell r="N1010" t="str">
            <v>Protezione civile regionale</v>
          </cell>
          <cell r="O1010" t="str">
            <v>OVARO</v>
          </cell>
          <cell r="P1010" t="str">
            <v>Intervento di somma urgenza di PC ripristino dell'argine  e  sistemazione alveo del torrente But davanti il complesso alberghiero in loc. Applis</v>
          </cell>
          <cell r="Q1010" t="str">
            <v>Intervento di somma urgenza di PC ripristino dell'argine  e  sistemazione alveo del torrente But davanti il complesso alberghiero in loc. Applis</v>
          </cell>
          <cell r="R1010" t="str">
            <v>Intervento di somma urgenza di PC ripristino dell'argine  e  sistemazione alveo del torrente But davanti il complesso alberghiero in loc. Applis</v>
          </cell>
          <cell r="S1010" t="str">
            <v>B</v>
          </cell>
          <cell r="T1010" t="str">
            <v>IN CORSO</v>
          </cell>
          <cell r="U1010">
            <v>12400</v>
          </cell>
          <cell r="V1010">
            <v>11173.4</v>
          </cell>
          <cell r="W1010">
            <v>11173.4</v>
          </cell>
          <cell r="X1010" t="str">
            <v>-</v>
          </cell>
          <cell r="Y1010">
            <v>0</v>
          </cell>
          <cell r="Z1010">
            <v>0</v>
          </cell>
          <cell r="AA1010">
            <v>11173.4</v>
          </cell>
        </row>
        <row r="1011">
          <cell r="A1011" t="str">
            <v>B19-pcr-1009</v>
          </cell>
          <cell r="B1011" t="str">
            <v>Piano investimenti</v>
          </cell>
          <cell r="C1011">
            <v>1009</v>
          </cell>
          <cell r="D1011" t="str">
            <v>DL119-2019-558-UD-267</v>
          </cell>
          <cell r="E1011" t="str">
            <v>B</v>
          </cell>
          <cell r="F1011">
            <v>2019</v>
          </cell>
          <cell r="G1011" t="str">
            <v>Soggetto Attuatore</v>
          </cell>
          <cell r="H1011" t="str">
            <v>B19-Soggetto Attuatore</v>
          </cell>
          <cell r="I1011" t="str">
            <v>-</v>
          </cell>
          <cell r="J1011" t="str">
            <v>in Piano 2019</v>
          </cell>
          <cell r="K1011" t="str">
            <v>PCR</v>
          </cell>
          <cell r="L1011" t="str">
            <v>PCR</v>
          </cell>
          <cell r="M1011" t="str">
            <v>PCR</v>
          </cell>
          <cell r="N1011" t="str">
            <v>Protezione civile regionale</v>
          </cell>
          <cell r="O1011" t="str">
            <v>SAPPADA</v>
          </cell>
          <cell r="P1011" t="str">
            <v>Intervento di somma urgenza di PC ripristino della funzionalità idraulica del tombotto scatolare in località Palù</v>
          </cell>
          <cell r="Q1011" t="str">
            <v>Intervento di somma urgenza di PC ripristino della funzionalità idraulica del tombotto scatolare in località Palù</v>
          </cell>
          <cell r="R1011" t="str">
            <v>Intervento di somma urgenza di PC ripristino della funzionalità idraulica del tombotto scatolare in località Palù</v>
          </cell>
          <cell r="S1011" t="str">
            <v>B</v>
          </cell>
          <cell r="T1011" t="str">
            <v>IN CORSO</v>
          </cell>
          <cell r="U1011">
            <v>49500</v>
          </cell>
          <cell r="V1011">
            <v>49471.82</v>
          </cell>
          <cell r="W1011">
            <v>49471.82</v>
          </cell>
          <cell r="X1011" t="str">
            <v>-</v>
          </cell>
          <cell r="Y1011">
            <v>0</v>
          </cell>
          <cell r="Z1011">
            <v>0</v>
          </cell>
          <cell r="AA1011">
            <v>49471.82</v>
          </cell>
        </row>
        <row r="1012">
          <cell r="A1012" t="str">
            <v>B19-pcr-1010</v>
          </cell>
          <cell r="B1012" t="str">
            <v>Piano investimenti</v>
          </cell>
          <cell r="C1012">
            <v>1010</v>
          </cell>
          <cell r="D1012" t="str">
            <v>DL119-2019-558-UD-158</v>
          </cell>
          <cell r="E1012" t="str">
            <v>B</v>
          </cell>
          <cell r="F1012">
            <v>2019</v>
          </cell>
          <cell r="G1012" t="str">
            <v>Soggetto Attuatore</v>
          </cell>
          <cell r="H1012" t="str">
            <v>B19-Soggetto Attuatore</v>
          </cell>
          <cell r="I1012" t="str">
            <v>-</v>
          </cell>
          <cell r="J1012" t="str">
            <v>in Piano 2019</v>
          </cell>
          <cell r="K1012" t="str">
            <v>PCR</v>
          </cell>
          <cell r="L1012" t="str">
            <v>PCR</v>
          </cell>
          <cell r="M1012" t="str">
            <v>PCR</v>
          </cell>
          <cell r="N1012" t="str">
            <v>Protezione civile regionale</v>
          </cell>
          <cell r="O1012" t="str">
            <v>OVARO</v>
          </cell>
          <cell r="P1012" t="str">
            <v>Intervento di somma urgenza di PC per la rimozione ed il taglio alberature lungo la viabilità per  Zoncolan</v>
          </cell>
          <cell r="Q1012" t="str">
            <v>Intervento di somma urgenza di PC per la rimozione ed il taglio alberature lungo la viabilità per  Zoncolan</v>
          </cell>
          <cell r="R1012" t="str">
            <v>Intervento di somma urgenza di PC per la rimozione ed il taglio alberature lungo la viabilità per  Zoncolan</v>
          </cell>
          <cell r="S1012" t="str">
            <v>B</v>
          </cell>
          <cell r="T1012" t="str">
            <v>IN CORSO</v>
          </cell>
          <cell r="U1012">
            <v>49500</v>
          </cell>
          <cell r="V1012">
            <v>7859.5</v>
          </cell>
          <cell r="W1012">
            <v>7859.5</v>
          </cell>
          <cell r="X1012" t="str">
            <v>-</v>
          </cell>
          <cell r="Y1012">
            <v>0</v>
          </cell>
          <cell r="Z1012">
            <v>0</v>
          </cell>
          <cell r="AA1012">
            <v>7859.5</v>
          </cell>
        </row>
        <row r="1013">
          <cell r="A1013" t="str">
            <v>B19-pcr-1011</v>
          </cell>
          <cell r="B1013" t="str">
            <v>Piano investimenti</v>
          </cell>
          <cell r="C1013">
            <v>1011</v>
          </cell>
          <cell r="D1013" t="str">
            <v>DL119-2019-558-UD-159</v>
          </cell>
          <cell r="E1013" t="str">
            <v>B</v>
          </cell>
          <cell r="F1013">
            <v>2019</v>
          </cell>
          <cell r="G1013" t="str">
            <v>Soggetto Attuatore</v>
          </cell>
          <cell r="H1013" t="str">
            <v>B19-Soggetto Attuatore</v>
          </cell>
          <cell r="I1013" t="str">
            <v>-</v>
          </cell>
          <cell r="J1013" t="str">
            <v>in Piano 2019</v>
          </cell>
          <cell r="K1013" t="str">
            <v>PCR</v>
          </cell>
          <cell r="L1013" t="str">
            <v>PCR</v>
          </cell>
          <cell r="M1013" t="str">
            <v>PCR</v>
          </cell>
          <cell r="N1013" t="str">
            <v>Protezione civile regionale</v>
          </cell>
          <cell r="O1013" t="str">
            <v>OVARO</v>
          </cell>
          <cell r="P1013" t="str">
            <v>Intervento di somma urgenza di PC per il ripristino della strada comunale  franata  oltre la frazione di Clavais</v>
          </cell>
          <cell r="Q1013" t="str">
            <v>Intervento di somma urgenza di PC per il ripristino della strada comunale  franata  oltre la frazione di Clavais</v>
          </cell>
          <cell r="R1013" t="str">
            <v>Intervento di somma urgenza di PC per il ripristino della strada comunale  franata  oltre la frazione di Clavais</v>
          </cell>
          <cell r="S1013" t="str">
            <v>B</v>
          </cell>
          <cell r="T1013" t="str">
            <v>IN CORSO</v>
          </cell>
          <cell r="U1013">
            <v>49500</v>
          </cell>
          <cell r="V1013">
            <v>49449.45</v>
          </cell>
          <cell r="W1013">
            <v>49449.45</v>
          </cell>
          <cell r="X1013" t="str">
            <v>-</v>
          </cell>
          <cell r="Y1013">
            <v>0</v>
          </cell>
          <cell r="Z1013">
            <v>0</v>
          </cell>
          <cell r="AA1013">
            <v>49449.45</v>
          </cell>
        </row>
        <row r="1014">
          <cell r="A1014" t="str">
            <v>B19-pcr-1012</v>
          </cell>
          <cell r="B1014" t="str">
            <v>Piano investimenti</v>
          </cell>
          <cell r="C1014">
            <v>1012</v>
          </cell>
          <cell r="D1014" t="str">
            <v>DL119-2019-558-UD-259</v>
          </cell>
          <cell r="E1014" t="str">
            <v>B</v>
          </cell>
          <cell r="F1014">
            <v>2019</v>
          </cell>
          <cell r="G1014" t="str">
            <v>Soggetto Attuatore</v>
          </cell>
          <cell r="H1014" t="str">
            <v>B19-Soggetto Attuatore</v>
          </cell>
          <cell r="I1014" t="str">
            <v>-</v>
          </cell>
          <cell r="J1014" t="str">
            <v>in Piano 2019</v>
          </cell>
          <cell r="K1014" t="str">
            <v>PCR</v>
          </cell>
          <cell r="L1014" t="str">
            <v>PCR</v>
          </cell>
          <cell r="M1014" t="str">
            <v>PCR</v>
          </cell>
          <cell r="N1014" t="str">
            <v>Protezione civile regionale</v>
          </cell>
          <cell r="O1014" t="str">
            <v>RIGOLATO</v>
          </cell>
          <cell r="P1014" t="str">
            <v xml:space="preserve">Intervento di somma urgenza di PC per la messa in sicurezza della stada per Givigliana a seguito di caduta alberi </v>
          </cell>
          <cell r="Q1014" t="str">
            <v xml:space="preserve">Intervento di somma urgenza di PC per la messa in sicurezza della stada per Givigliana a seguito di caduta alberi </v>
          </cell>
          <cell r="R1014" t="str">
            <v xml:space="preserve">Intervento di somma urgenza di PC per la messa in sicurezza della stada per Givigliana a seguito di caduta alberi </v>
          </cell>
          <cell r="S1014" t="str">
            <v>B</v>
          </cell>
          <cell r="T1014" t="str">
            <v>IN CORSO</v>
          </cell>
          <cell r="U1014">
            <v>35000</v>
          </cell>
          <cell r="V1014">
            <v>13657.23</v>
          </cell>
          <cell r="W1014">
            <v>13657.23</v>
          </cell>
          <cell r="X1014" t="str">
            <v>-</v>
          </cell>
          <cell r="Y1014">
            <v>0</v>
          </cell>
          <cell r="Z1014">
            <v>0</v>
          </cell>
          <cell r="AA1014">
            <v>13657.23</v>
          </cell>
        </row>
        <row r="1015">
          <cell r="A1015" t="str">
            <v>B19-pcr-1013</v>
          </cell>
          <cell r="B1015" t="str">
            <v>Piano investimenti</v>
          </cell>
          <cell r="C1015">
            <v>1013</v>
          </cell>
          <cell r="D1015" t="str">
            <v>DL119-2019-558-GO-072</v>
          </cell>
          <cell r="E1015" t="str">
            <v>B</v>
          </cell>
          <cell r="F1015">
            <v>2019</v>
          </cell>
          <cell r="G1015" t="str">
            <v>Soggetto Attuatore</v>
          </cell>
          <cell r="H1015" t="str">
            <v>B19-Soggetto Attuatore</v>
          </cell>
          <cell r="I1015" t="str">
            <v>-</v>
          </cell>
          <cell r="J1015" t="str">
            <v>in Piano 2019</v>
          </cell>
          <cell r="K1015" t="str">
            <v>PCR</v>
          </cell>
          <cell r="L1015" t="str">
            <v>PCR</v>
          </cell>
          <cell r="M1015" t="str">
            <v>PCR</v>
          </cell>
          <cell r="N1015" t="str">
            <v>Protezione civile regionale</v>
          </cell>
          <cell r="O1015" t="str">
            <v>Doberdo' del Lago</v>
          </cell>
          <cell r="P1015" t="str">
            <v xml:space="preserve">Interventi a mitigazione del rischio caduta massi lungo la SS55 del Vallone </v>
          </cell>
          <cell r="Q1015" t="str">
            <v xml:space="preserve">Interventi a mitigazione del rischio caduta massi lungo la SS55 del Vallone </v>
          </cell>
          <cell r="R1015" t="str">
            <v xml:space="preserve">Interventi a mitigazione del rischio caduta massi lungo la SS55 del Vallone </v>
          </cell>
          <cell r="S1015" t="str">
            <v>B</v>
          </cell>
          <cell r="T1015" t="str">
            <v>IN CORSO</v>
          </cell>
          <cell r="U1015">
            <v>8000</v>
          </cell>
          <cell r="V1015">
            <v>9910.5</v>
          </cell>
          <cell r="W1015">
            <v>9910.5</v>
          </cell>
          <cell r="X1015" t="str">
            <v>-</v>
          </cell>
          <cell r="Y1015">
            <v>0</v>
          </cell>
          <cell r="Z1015">
            <v>0</v>
          </cell>
          <cell r="AA1015">
            <v>9910.5</v>
          </cell>
        </row>
        <row r="1016">
          <cell r="A1016" t="str">
            <v>B19-pcr-1014</v>
          </cell>
          <cell r="B1016" t="str">
            <v>Piano investimenti</v>
          </cell>
          <cell r="C1016">
            <v>1014</v>
          </cell>
          <cell r="D1016" t="str">
            <v>DL119-2019-558-UD-211</v>
          </cell>
          <cell r="E1016" t="str">
            <v>B</v>
          </cell>
          <cell r="F1016">
            <v>2019</v>
          </cell>
          <cell r="G1016" t="str">
            <v>Soggetto Attuatore</v>
          </cell>
          <cell r="H1016" t="str">
            <v>B19-Soggetto Attuatore</v>
          </cell>
          <cell r="I1016" t="str">
            <v>-</v>
          </cell>
          <cell r="J1016" t="str">
            <v>in Piano 2019</v>
          </cell>
          <cell r="K1016" t="str">
            <v>PCR</v>
          </cell>
          <cell r="L1016" t="str">
            <v>PCR</v>
          </cell>
          <cell r="M1016" t="str">
            <v>PCR</v>
          </cell>
          <cell r="N1016" t="str">
            <v>Protezione civile regionale</v>
          </cell>
          <cell r="O1016" t="str">
            <v>X Più Comuni</v>
          </cell>
          <cell r="P1016" t="str">
            <v>Intervento urgente di PC per effettuare indagini geologica e strumentazione per monitoraggio dissesti idrogeologici nei comuni di Ovaro, Enemonzo Lauco e Paularo.</v>
          </cell>
          <cell r="Q1016" t="str">
            <v>Intervento urgente di PC per effettuare indagini geologica e strumentazione per monitoraggio dissesti idrogeologici nei comuni di Ovaro, Enemonzo e Lauco.</v>
          </cell>
          <cell r="R1016" t="str">
            <v>Intervento urgente di PC per effettuare indagini geologica e strumentazione per monitoraggio dissesti idrogeologici nei comuni di Ovaro, Enemonzo e Lauco.</v>
          </cell>
          <cell r="S1016" t="str">
            <v>B</v>
          </cell>
          <cell r="T1016" t="str">
            <v>IN CORSO</v>
          </cell>
          <cell r="U1016">
            <v>37200</v>
          </cell>
          <cell r="V1016">
            <v>27192.58</v>
          </cell>
          <cell r="W1016">
            <v>27192.58</v>
          </cell>
          <cell r="X1016" t="str">
            <v>-</v>
          </cell>
          <cell r="Y1016">
            <v>0</v>
          </cell>
          <cell r="Z1016">
            <v>0</v>
          </cell>
          <cell r="AA1016">
            <v>27192.58</v>
          </cell>
        </row>
        <row r="1017">
          <cell r="A1017" t="str">
            <v>B19-pcr-1015</v>
          </cell>
          <cell r="B1017" t="str">
            <v>Piano investimenti</v>
          </cell>
          <cell r="C1017">
            <v>1015</v>
          </cell>
          <cell r="D1017" t="str">
            <v>DL119-2019-558-UD-243</v>
          </cell>
          <cell r="E1017" t="str">
            <v>B</v>
          </cell>
          <cell r="F1017">
            <v>2019</v>
          </cell>
          <cell r="G1017" t="str">
            <v>Soggetto Attuatore</v>
          </cell>
          <cell r="H1017" t="str">
            <v>B19-Soggetto Attuatore</v>
          </cell>
          <cell r="I1017" t="str">
            <v>-</v>
          </cell>
          <cell r="J1017" t="str">
            <v>in Piano 2019</v>
          </cell>
          <cell r="K1017" t="str">
            <v>PCR</v>
          </cell>
          <cell r="L1017" t="str">
            <v>PCR</v>
          </cell>
          <cell r="M1017" t="str">
            <v>PCR</v>
          </cell>
          <cell r="N1017" t="str">
            <v>Protezione civile regionale</v>
          </cell>
          <cell r="O1017" t="str">
            <v>RAVASCLETTO</v>
          </cell>
          <cell r="P1017" t="str">
            <v>Intervento di somma urgenza di PC per lo sgombero del materiale dalle SS.CC. e ripristino della funzionalità di alcuni tratti di rii</v>
          </cell>
          <cell r="Q1017" t="str">
            <v>Intervento di somma urgenza di PC per lo sgombero del materiale dalle SS.CC. e ripristino della funzionalità di alcuni tratti di rii</v>
          </cell>
          <cell r="R1017" t="str">
            <v>Intervento di somma urgenza di PC per lo sgombero del materiale dalle SS.CC. e ripristino della funzionalità di alcuni tratti di rii</v>
          </cell>
          <cell r="S1017" t="str">
            <v>B</v>
          </cell>
          <cell r="T1017" t="str">
            <v>IN CORSO</v>
          </cell>
          <cell r="U1017">
            <v>49500</v>
          </cell>
          <cell r="V1017">
            <v>32424.080000000002</v>
          </cell>
          <cell r="W1017">
            <v>32424.080000000002</v>
          </cell>
          <cell r="X1017" t="str">
            <v>-</v>
          </cell>
          <cell r="Y1017">
            <v>0</v>
          </cell>
          <cell r="Z1017">
            <v>0</v>
          </cell>
          <cell r="AA1017">
            <v>32424.080000000002</v>
          </cell>
        </row>
        <row r="1018">
          <cell r="A1018" t="str">
            <v>B19-pcr-1016</v>
          </cell>
          <cell r="B1018" t="str">
            <v>Piano investimenti</v>
          </cell>
          <cell r="C1018">
            <v>1016</v>
          </cell>
          <cell r="D1018" t="str">
            <v>DL119-2019-558-UD-268</v>
          </cell>
          <cell r="E1018" t="str">
            <v>B</v>
          </cell>
          <cell r="F1018">
            <v>2019</v>
          </cell>
          <cell r="G1018" t="str">
            <v>Soggetto Attuatore</v>
          </cell>
          <cell r="H1018" t="str">
            <v>B19-Soggetto Attuatore</v>
          </cell>
          <cell r="I1018" t="str">
            <v>-</v>
          </cell>
          <cell r="J1018" t="str">
            <v>in Piano 2019</v>
          </cell>
          <cell r="K1018" t="str">
            <v>PCR</v>
          </cell>
          <cell r="L1018" t="str">
            <v>PCR</v>
          </cell>
          <cell r="M1018" t="str">
            <v>PCR</v>
          </cell>
          <cell r="N1018" t="str">
            <v>Protezione civile regionale</v>
          </cell>
          <cell r="O1018" t="str">
            <v>SAPPADA</v>
          </cell>
          <cell r="P1018" t="str">
            <v>Intervento di somma urgenza di PC per la messa in sicurezza spondale del fiume Piave nel tratto  in Borgata Cretta</v>
          </cell>
          <cell r="Q1018" t="str">
            <v>Intervento di somma urgenza di PC per la messa in sicurezza spondale del fiume Piave nel tratto  in Borgata Cretta</v>
          </cell>
          <cell r="R1018" t="str">
            <v>Intervento di somma urgenza di PC per la messa in sicurezza spondale del fiume Piave nel tratto  in Borgata Cretta</v>
          </cell>
          <cell r="S1018" t="str">
            <v>B</v>
          </cell>
          <cell r="T1018" t="str">
            <v>IN CORSO</v>
          </cell>
          <cell r="U1018">
            <v>49500</v>
          </cell>
          <cell r="V1018">
            <v>49467.92</v>
          </cell>
          <cell r="W1018">
            <v>49467.92</v>
          </cell>
          <cell r="X1018" t="str">
            <v>-</v>
          </cell>
          <cell r="Y1018">
            <v>0</v>
          </cell>
          <cell r="Z1018">
            <v>0</v>
          </cell>
          <cell r="AA1018">
            <v>49467.92</v>
          </cell>
        </row>
        <row r="1019">
          <cell r="A1019" t="str">
            <v>B19-pcr-1017</v>
          </cell>
          <cell r="B1019" t="str">
            <v>Piano investimenti</v>
          </cell>
          <cell r="C1019">
            <v>1017</v>
          </cell>
          <cell r="D1019" t="str">
            <v>DL119-2019-558-UD-269</v>
          </cell>
          <cell r="E1019" t="str">
            <v>B</v>
          </cell>
          <cell r="F1019">
            <v>2019</v>
          </cell>
          <cell r="G1019" t="str">
            <v>Soggetto Attuatore</v>
          </cell>
          <cell r="H1019" t="str">
            <v>B19-Soggetto Attuatore</v>
          </cell>
          <cell r="I1019" t="str">
            <v>-</v>
          </cell>
          <cell r="J1019" t="str">
            <v>in Piano 2019</v>
          </cell>
          <cell r="K1019" t="str">
            <v>PCR</v>
          </cell>
          <cell r="L1019" t="str">
            <v>PCR</v>
          </cell>
          <cell r="M1019" t="str">
            <v>PCR</v>
          </cell>
          <cell r="N1019" t="str">
            <v>Protezione civile regionale</v>
          </cell>
          <cell r="O1019" t="str">
            <v>SAPPADA</v>
          </cell>
          <cell r="P1019" t="str">
            <v>Intervento di somma urgenza di PC per la messa in sicurezza spondale del fiume Piave in corrispondenza del campeggio Camping Park e zone limitrofe</v>
          </cell>
          <cell r="Q1019" t="str">
            <v>Intervento di somma urgenza di PC per la messa in sicurezza spondale del fiume Piave in corrispondenza del campeggio Camping Park e zone limitrofe</v>
          </cell>
          <cell r="R1019" t="str">
            <v>Intervento di somma urgenza di PC per la messa in sicurezza spondale del fiume Piave in corrispondenza del campeggio Camping Park e zone limitrofe</v>
          </cell>
          <cell r="S1019" t="str">
            <v>B</v>
          </cell>
          <cell r="T1019" t="str">
            <v>IN CORSO</v>
          </cell>
          <cell r="U1019">
            <v>49500</v>
          </cell>
          <cell r="V1019">
            <v>49469.45</v>
          </cell>
          <cell r="W1019">
            <v>49469.45</v>
          </cell>
          <cell r="X1019" t="str">
            <v>-</v>
          </cell>
          <cell r="Y1019">
            <v>0</v>
          </cell>
          <cell r="Z1019">
            <v>0</v>
          </cell>
          <cell r="AA1019">
            <v>49469.45</v>
          </cell>
        </row>
        <row r="1020">
          <cell r="A1020" t="str">
            <v>B19-pcr-1018</v>
          </cell>
          <cell r="B1020" t="str">
            <v>Piano investimenti</v>
          </cell>
          <cell r="C1020">
            <v>1018</v>
          </cell>
          <cell r="D1020" t="str">
            <v>DL119-2019-558-UD-270</v>
          </cell>
          <cell r="E1020" t="str">
            <v>B</v>
          </cell>
          <cell r="F1020">
            <v>2019</v>
          </cell>
          <cell r="G1020" t="str">
            <v>Soggetto Attuatore</v>
          </cell>
          <cell r="H1020" t="str">
            <v>B19-Soggetto Attuatore</v>
          </cell>
          <cell r="I1020" t="str">
            <v>-</v>
          </cell>
          <cell r="J1020" t="str">
            <v>in Piano 2019</v>
          </cell>
          <cell r="K1020" t="str">
            <v>PCR</v>
          </cell>
          <cell r="L1020" t="str">
            <v>PCR</v>
          </cell>
          <cell r="M1020" t="str">
            <v>PCR</v>
          </cell>
          <cell r="N1020" t="str">
            <v>Protezione civile regionale</v>
          </cell>
          <cell r="O1020" t="str">
            <v>SAPPADA</v>
          </cell>
          <cell r="P1020" t="str">
            <v>Intervento di somma urgenza di PC per il ripristino  della strada comunale in zona mulino</v>
          </cell>
          <cell r="Q1020" t="str">
            <v>Intervento di somma urgenza di PC per il ripristino  della strada comunale in zona mulino</v>
          </cell>
          <cell r="R1020" t="str">
            <v>Intervento di somma urgenza di PC per il ripristino  della strada comunale in zona mulino</v>
          </cell>
          <cell r="S1020" t="str">
            <v>B</v>
          </cell>
          <cell r="T1020" t="str">
            <v>IN CORSO</v>
          </cell>
          <cell r="U1020">
            <v>43500</v>
          </cell>
          <cell r="V1020">
            <v>43386.65</v>
          </cell>
          <cell r="W1020">
            <v>43386.65</v>
          </cell>
          <cell r="X1020" t="str">
            <v>-</v>
          </cell>
          <cell r="Y1020">
            <v>0</v>
          </cell>
          <cell r="Z1020">
            <v>0</v>
          </cell>
          <cell r="AA1020">
            <v>43386.65</v>
          </cell>
        </row>
        <row r="1021">
          <cell r="A1021" t="str">
            <v>B19-pcr-1019</v>
          </cell>
          <cell r="B1021" t="str">
            <v>Piano investimenti</v>
          </cell>
          <cell r="C1021">
            <v>1019</v>
          </cell>
          <cell r="D1021" t="str">
            <v>DL119-2019-558-UD-044</v>
          </cell>
          <cell r="E1021" t="str">
            <v>B</v>
          </cell>
          <cell r="F1021">
            <v>2019</v>
          </cell>
          <cell r="G1021" t="str">
            <v>Soggetto Attuatore</v>
          </cell>
          <cell r="H1021" t="str">
            <v>B19-Soggetto Attuatore</v>
          </cell>
          <cell r="I1021" t="str">
            <v>-</v>
          </cell>
          <cell r="J1021" t="str">
            <v>in Piano 2019</v>
          </cell>
          <cell r="K1021" t="str">
            <v>PCR</v>
          </cell>
          <cell r="L1021" t="str">
            <v>PCR</v>
          </cell>
          <cell r="M1021" t="str">
            <v>PCR</v>
          </cell>
          <cell r="N1021" t="str">
            <v>Protezione civile regionale</v>
          </cell>
          <cell r="O1021" t="str">
            <v>CERCIVENTO</v>
          </cell>
          <cell r="P1021" t="str">
            <v>Intervento di somma urgenza di PC per la messa in sicurezza della viabilità di Tencje e di Costa</v>
          </cell>
          <cell r="Q1021" t="str">
            <v>Intervento di somma urgenza di PC per la messa in sicurezza della viabilità di Tencje e di Costa OPI 1163.072.C Strade</v>
          </cell>
          <cell r="R1021" t="str">
            <v>OPI 1163.072.C Intervento  per la messa in sicurezza della viabilità di Tencje e di Costa</v>
          </cell>
          <cell r="S1021" t="str">
            <v>B</v>
          </cell>
          <cell r="T1021" t="str">
            <v>IN CORSO</v>
          </cell>
          <cell r="U1021">
            <v>49500</v>
          </cell>
          <cell r="V1021">
            <v>29425.87</v>
          </cell>
          <cell r="W1021">
            <v>29425.87</v>
          </cell>
          <cell r="X1021" t="str">
            <v>-</v>
          </cell>
          <cell r="Y1021">
            <v>0</v>
          </cell>
          <cell r="Z1021">
            <v>0</v>
          </cell>
          <cell r="AA1021">
            <v>29425.87</v>
          </cell>
        </row>
        <row r="1022">
          <cell r="A1022" t="str">
            <v>B19-pcr-1020</v>
          </cell>
          <cell r="B1022" t="str">
            <v>Piano investimenti</v>
          </cell>
          <cell r="C1022">
            <v>1020</v>
          </cell>
          <cell r="D1022" t="str">
            <v>DL119-2019-558-PN-335</v>
          </cell>
          <cell r="E1022" t="str">
            <v>B</v>
          </cell>
          <cell r="F1022">
            <v>2019</v>
          </cell>
          <cell r="G1022" t="str">
            <v>Soggetto Attuatore</v>
          </cell>
          <cell r="H1022" t="str">
            <v>B19-Soggetto Attuatore</v>
          </cell>
          <cell r="I1022" t="str">
            <v>-</v>
          </cell>
          <cell r="J1022" t="str">
            <v>in Piano 2019</v>
          </cell>
          <cell r="K1022" t="str">
            <v>PCR</v>
          </cell>
          <cell r="L1022" t="str">
            <v>PCR</v>
          </cell>
          <cell r="M1022" t="str">
            <v>PCR</v>
          </cell>
          <cell r="N1022" t="str">
            <v>Protezione civile regionale</v>
          </cell>
          <cell r="O1022" t="str">
            <v>VITO D'ASIO</v>
          </cell>
          <cell r="P1022" t="str">
            <v>Intervento di somma urgenza di PC per la messa in sicurezza di un tratto della viabilità comunale il loc.tà Anduins</v>
          </cell>
          <cell r="Q1022" t="str">
            <v>Intervento di somma urgenza di PC per la messa in sicurezza di un tratto della viabilità comunale il loc.tà Anduins</v>
          </cell>
          <cell r="R1022" t="str">
            <v>Intervento di somma urgenza di PC per la messa in sicurezza di un tratto della viabilità comunale il loc.tà Anduins</v>
          </cell>
          <cell r="S1022" t="str">
            <v>B</v>
          </cell>
          <cell r="T1022" t="str">
            <v>IN CORSO</v>
          </cell>
          <cell r="U1022">
            <v>49500</v>
          </cell>
          <cell r="V1022">
            <v>49457.22</v>
          </cell>
          <cell r="W1022">
            <v>49457.22</v>
          </cell>
          <cell r="X1022" t="str">
            <v>-</v>
          </cell>
          <cell r="Y1022">
            <v>0</v>
          </cell>
          <cell r="Z1022">
            <v>0</v>
          </cell>
          <cell r="AA1022">
            <v>49457.22</v>
          </cell>
        </row>
        <row r="1023">
          <cell r="A1023" t="str">
            <v>B19-pcr-1021</v>
          </cell>
          <cell r="B1023" t="str">
            <v>Piano investimenti</v>
          </cell>
          <cell r="C1023">
            <v>1021</v>
          </cell>
          <cell r="D1023" t="str">
            <v>DL119-2019-558-PN-084</v>
          </cell>
          <cell r="E1023" t="str">
            <v>B</v>
          </cell>
          <cell r="F1023">
            <v>2019</v>
          </cell>
          <cell r="G1023" t="str">
            <v>Soggetto Attuatore</v>
          </cell>
          <cell r="H1023" t="str">
            <v>B19-Soggetto Attuatore</v>
          </cell>
          <cell r="I1023" t="str">
            <v>-</v>
          </cell>
          <cell r="J1023" t="str">
            <v>in Piano 2019</v>
          </cell>
          <cell r="K1023" t="str">
            <v>PCR</v>
          </cell>
          <cell r="L1023" t="str">
            <v>PCR</v>
          </cell>
          <cell r="M1023" t="str">
            <v>PCR</v>
          </cell>
          <cell r="N1023" t="str">
            <v>Protezione civile regionale</v>
          </cell>
          <cell r="O1023" t="str">
            <v>ERTO E CASSO</v>
          </cell>
          <cell r="P1023" t="str">
            <v>Intervento di somma urgenza di PC per il ripristino del transito lungo viabilità comunale della Val Zemola e ricostruzione condotta del depuratore</v>
          </cell>
          <cell r="Q1023" t="str">
            <v>Intervento di somma urgenza di PC per il ripristino del transito lungo viabilità comunale della Val Zemola e ricostruzione condotta del depuratore OPI 1163.074.C Strade</v>
          </cell>
          <cell r="R1023" t="str">
            <v>OPI 1163.074.C Intervento  per il ripristino del transito lungo viabilità comunale della Val Zemola e ricostruzione condotta del depuratore</v>
          </cell>
          <cell r="S1023" t="str">
            <v>B</v>
          </cell>
          <cell r="T1023" t="str">
            <v>IN CORSO</v>
          </cell>
          <cell r="U1023">
            <v>31000</v>
          </cell>
          <cell r="V1023">
            <v>19913.71</v>
          </cell>
          <cell r="W1023">
            <v>19913.71</v>
          </cell>
          <cell r="X1023" t="str">
            <v>-</v>
          </cell>
          <cell r="Y1023">
            <v>0</v>
          </cell>
          <cell r="Z1023">
            <v>0</v>
          </cell>
          <cell r="AA1023">
            <v>19913.71</v>
          </cell>
        </row>
        <row r="1024">
          <cell r="A1024" t="str">
            <v>B19-pcr-1022</v>
          </cell>
          <cell r="B1024" t="str">
            <v>Piano investimenti</v>
          </cell>
          <cell r="C1024">
            <v>1022</v>
          </cell>
          <cell r="D1024" t="str">
            <v>DL119-2019-558-UD-271</v>
          </cell>
          <cell r="E1024" t="str">
            <v>B</v>
          </cell>
          <cell r="F1024">
            <v>2019</v>
          </cell>
          <cell r="G1024" t="str">
            <v>Soggetto Attuatore</v>
          </cell>
          <cell r="H1024" t="str">
            <v>B19-Soggetto Attuatore</v>
          </cell>
          <cell r="I1024" t="str">
            <v>-</v>
          </cell>
          <cell r="J1024" t="str">
            <v>in Piano 2019</v>
          </cell>
          <cell r="K1024" t="str">
            <v>PCR</v>
          </cell>
          <cell r="L1024" t="str">
            <v>PCR</v>
          </cell>
          <cell r="M1024" t="str">
            <v>PCR</v>
          </cell>
          <cell r="N1024" t="str">
            <v>Protezione civile regionale</v>
          </cell>
          <cell r="O1024" t="str">
            <v>SAPPADA</v>
          </cell>
          <cell r="P1024" t="str">
            <v>Intervento di somma urgenza di PC per il taglio e rimozione alberature lungo l'alveo del fiume Piave</v>
          </cell>
          <cell r="Q1024" t="str">
            <v>Intervento di somma urgenza di PC per il taglio e rimozione alberature lungo l'alveo del fiume Piave</v>
          </cell>
          <cell r="R1024" t="str">
            <v>Intervento di somma urgenza di PC per il taglio e rimozione alberature lungo l'alveo del fiume Piave</v>
          </cell>
          <cell r="S1024" t="str">
            <v>B</v>
          </cell>
          <cell r="T1024" t="str">
            <v>IN CORSO</v>
          </cell>
          <cell r="U1024">
            <v>13000</v>
          </cell>
          <cell r="V1024">
            <v>12407.5</v>
          </cell>
          <cell r="W1024">
            <v>12407.5</v>
          </cell>
          <cell r="X1024" t="str">
            <v>-</v>
          </cell>
          <cell r="Y1024">
            <v>0</v>
          </cell>
          <cell r="Z1024">
            <v>0</v>
          </cell>
          <cell r="AA1024">
            <v>12407.5</v>
          </cell>
        </row>
        <row r="1025">
          <cell r="A1025" t="str">
            <v>B19-pcr-1023</v>
          </cell>
          <cell r="B1025" t="str">
            <v>Piano investimenti</v>
          </cell>
          <cell r="C1025">
            <v>1023</v>
          </cell>
          <cell r="D1025" t="str">
            <v>DL119-2019-558-UD-220</v>
          </cell>
          <cell r="E1025" t="str">
            <v>B</v>
          </cell>
          <cell r="F1025">
            <v>2019</v>
          </cell>
          <cell r="G1025" t="str">
            <v>Soggetto Attuatore</v>
          </cell>
          <cell r="H1025" t="str">
            <v>B19-Soggetto Attuatore</v>
          </cell>
          <cell r="I1025" t="str">
            <v>-</v>
          </cell>
          <cell r="J1025" t="str">
            <v>in Piano 2019</v>
          </cell>
          <cell r="K1025" t="str">
            <v>PCR</v>
          </cell>
          <cell r="L1025" t="str">
            <v>PCR</v>
          </cell>
          <cell r="M1025" t="str">
            <v>PCR</v>
          </cell>
          <cell r="N1025" t="str">
            <v>Protezione civile regionale</v>
          </cell>
          <cell r="O1025" t="str">
            <v>PRATO CARNICO</v>
          </cell>
          <cell r="P1025" t="str">
            <v>Intervento di somma urgenza di PC per il taglio e rimozione alberature presso impianto risalita Pradibosco di proprietà UTI carnia</v>
          </cell>
          <cell r="Q1025" t="str">
            <v>Intervento di somma urgenza di PC per il taglio e rimozione alberature presso impianto risalita Pradibosco di proprietà UTI carnia</v>
          </cell>
          <cell r="R1025" t="str">
            <v>Intervento di somma urgenza di PC per il taglio e rimozione alberature presso impianto risalita Pradibosco di proprietà UTI carnia</v>
          </cell>
          <cell r="S1025" t="str">
            <v>B</v>
          </cell>
          <cell r="T1025" t="str">
            <v>IN CORSO</v>
          </cell>
          <cell r="U1025">
            <v>20000</v>
          </cell>
          <cell r="V1025">
            <v>19651.57</v>
          </cell>
          <cell r="W1025">
            <v>19651.57</v>
          </cell>
          <cell r="X1025" t="str">
            <v>-</v>
          </cell>
          <cell r="Y1025">
            <v>0</v>
          </cell>
          <cell r="Z1025">
            <v>0</v>
          </cell>
          <cell r="AA1025">
            <v>19651.57</v>
          </cell>
        </row>
        <row r="1026">
          <cell r="A1026" t="str">
            <v>B19-pcr-1024</v>
          </cell>
          <cell r="B1026" t="str">
            <v>Piano investimenti</v>
          </cell>
          <cell r="C1026">
            <v>1024</v>
          </cell>
          <cell r="D1026" t="str">
            <v>DL119-2019-558-UD-078</v>
          </cell>
          <cell r="E1026" t="str">
            <v>B</v>
          </cell>
          <cell r="F1026">
            <v>2019</v>
          </cell>
          <cell r="G1026" t="str">
            <v>Soggetto Attuatore</v>
          </cell>
          <cell r="H1026" t="str">
            <v>B19-Soggetto Attuatore</v>
          </cell>
          <cell r="I1026" t="str">
            <v>-</v>
          </cell>
          <cell r="J1026" t="str">
            <v>in Piano 2019</v>
          </cell>
          <cell r="K1026" t="str">
            <v>PCR</v>
          </cell>
          <cell r="L1026" t="str">
            <v>PCR</v>
          </cell>
          <cell r="M1026" t="str">
            <v>PCR</v>
          </cell>
          <cell r="N1026" t="str">
            <v>Protezione civile regionale</v>
          </cell>
          <cell r="O1026" t="str">
            <v>ENEMONZO</v>
          </cell>
          <cell r="P1026" t="str">
            <v>Intervento di somma urgenza di PC per il taglio vegetazione sul versante in frana sotto strada per fraz. Fresis</v>
          </cell>
          <cell r="Q1026" t="str">
            <v>Intervento di somma urgenza di PC per il taglio vegetazione sul versante in frana sotto strada per fraz. Fresis OPI 1163.077.C Varie</v>
          </cell>
          <cell r="R1026" t="str">
            <v>OPI 1163.077.C Intervento  per il taglio vegetazione sul versante in frana sotto strada per fraz. Fresis</v>
          </cell>
          <cell r="S1026" t="str">
            <v>B</v>
          </cell>
          <cell r="T1026" t="str">
            <v>IN CORSO</v>
          </cell>
          <cell r="U1026">
            <v>15000</v>
          </cell>
          <cell r="V1026">
            <v>3056.55</v>
          </cell>
          <cell r="W1026">
            <v>3056.55</v>
          </cell>
          <cell r="X1026" t="str">
            <v>-</v>
          </cell>
          <cell r="Y1026">
            <v>0</v>
          </cell>
          <cell r="Z1026">
            <v>0</v>
          </cell>
          <cell r="AA1026">
            <v>3056.55</v>
          </cell>
        </row>
        <row r="1027">
          <cell r="A1027" t="str">
            <v>B19-pcr-1025</v>
          </cell>
          <cell r="B1027" t="str">
            <v>Piano investimenti</v>
          </cell>
          <cell r="C1027">
            <v>1025</v>
          </cell>
          <cell r="D1027" t="str">
            <v>DL119-2019-558-UD-175</v>
          </cell>
          <cell r="E1027" t="str">
            <v>B</v>
          </cell>
          <cell r="F1027">
            <v>2019</v>
          </cell>
          <cell r="G1027" t="str">
            <v>Soggetto Attuatore</v>
          </cell>
          <cell r="H1027" t="str">
            <v>B19-Soggetto Attuatore</v>
          </cell>
          <cell r="I1027" t="str">
            <v>-</v>
          </cell>
          <cell r="J1027" t="str">
            <v>in Piano 2019</v>
          </cell>
          <cell r="K1027" t="str">
            <v>PCR</v>
          </cell>
          <cell r="L1027" t="str">
            <v>PCR</v>
          </cell>
          <cell r="M1027" t="str">
            <v>PCR</v>
          </cell>
          <cell r="N1027" t="str">
            <v>Protezione civile regionale</v>
          </cell>
          <cell r="O1027" t="str">
            <v>PALUZZA</v>
          </cell>
          <cell r="P1027" t="str">
            <v>Intervento di somma urgenza di PC per il taglio e rimozione alberature lungo la strada per Malga Pramosio</v>
          </cell>
          <cell r="Q1027" t="str">
            <v>Intervento di somma urgenza di PC per il taglio e rimozione alberature lungo la strada per Malga Pramosio</v>
          </cell>
          <cell r="R1027" t="str">
            <v>Intervento di somma urgenza di PC per il taglio e rimozione alberature lungo la strada per Malga Pramosio</v>
          </cell>
          <cell r="S1027" t="str">
            <v>B</v>
          </cell>
          <cell r="T1027" t="str">
            <v>IN CORSO</v>
          </cell>
          <cell r="U1027">
            <v>15000</v>
          </cell>
          <cell r="V1027">
            <v>14422.68</v>
          </cell>
          <cell r="W1027">
            <v>14422.68</v>
          </cell>
          <cell r="X1027" t="str">
            <v>-</v>
          </cell>
          <cell r="Y1027">
            <v>0</v>
          </cell>
          <cell r="Z1027">
            <v>0</v>
          </cell>
          <cell r="AA1027">
            <v>14422.68</v>
          </cell>
        </row>
        <row r="1028">
          <cell r="A1028" t="str">
            <v>B19-pcr-1026</v>
          </cell>
          <cell r="B1028" t="str">
            <v>Piano investimenti</v>
          </cell>
          <cell r="C1028">
            <v>1026</v>
          </cell>
          <cell r="D1028" t="str">
            <v>DL119-2019-558-UD-176</v>
          </cell>
          <cell r="E1028" t="str">
            <v>B</v>
          </cell>
          <cell r="F1028">
            <v>2019</v>
          </cell>
          <cell r="G1028" t="str">
            <v>Soggetto Attuatore</v>
          </cell>
          <cell r="H1028" t="str">
            <v>B19-Soggetto Attuatore</v>
          </cell>
          <cell r="I1028" t="str">
            <v>-</v>
          </cell>
          <cell r="J1028" t="str">
            <v>in Piano 2019</v>
          </cell>
          <cell r="K1028" t="str">
            <v>PCR</v>
          </cell>
          <cell r="L1028" t="str">
            <v>PCR</v>
          </cell>
          <cell r="M1028" t="str">
            <v>PCR</v>
          </cell>
          <cell r="N1028" t="str">
            <v>Protezione civile regionale</v>
          </cell>
          <cell r="O1028" t="str">
            <v>PALUZZA</v>
          </cell>
          <cell r="P1028" t="str">
            <v>Intervento di somma urgenza di PC per il taglio e rimozione alberature sul territorio comunale</v>
          </cell>
          <cell r="Q1028" t="str">
            <v>Intervento di somma urgenza di PC per il taglio e rimozione alberature sul territorio comunale</v>
          </cell>
          <cell r="R1028" t="str">
            <v>Intervento di somma urgenza di PC per il taglio e rimozione alberature sul territorio comunale</v>
          </cell>
          <cell r="S1028" t="str">
            <v>B</v>
          </cell>
          <cell r="T1028" t="str">
            <v>IN CORSO</v>
          </cell>
          <cell r="U1028">
            <v>10000</v>
          </cell>
          <cell r="V1028">
            <v>5704</v>
          </cell>
          <cell r="W1028">
            <v>5704</v>
          </cell>
          <cell r="X1028" t="str">
            <v>-</v>
          </cell>
          <cell r="Y1028">
            <v>0</v>
          </cell>
          <cell r="Z1028">
            <v>0</v>
          </cell>
          <cell r="AA1028">
            <v>5704</v>
          </cell>
        </row>
        <row r="1029">
          <cell r="A1029" t="str">
            <v>B19-pcr-1027</v>
          </cell>
          <cell r="B1029" t="str">
            <v>Piano investimenti</v>
          </cell>
          <cell r="C1029">
            <v>1027</v>
          </cell>
          <cell r="D1029" t="str">
            <v>DL119-2019-558-UD-160</v>
          </cell>
          <cell r="E1029" t="str">
            <v>B</v>
          </cell>
          <cell r="F1029">
            <v>2019</v>
          </cell>
          <cell r="G1029" t="str">
            <v>Soggetto Attuatore</v>
          </cell>
          <cell r="H1029" t="str">
            <v>B19-Soggetto Attuatore</v>
          </cell>
          <cell r="I1029" t="str">
            <v>-</v>
          </cell>
          <cell r="J1029" t="str">
            <v>in Piano 2019</v>
          </cell>
          <cell r="K1029" t="str">
            <v>PCR</v>
          </cell>
          <cell r="L1029" t="str">
            <v>PCR</v>
          </cell>
          <cell r="M1029" t="str">
            <v>PCR</v>
          </cell>
          <cell r="N1029" t="str">
            <v>Protezione civile regionale</v>
          </cell>
          <cell r="O1029" t="str">
            <v>OVARO</v>
          </cell>
          <cell r="P1029" t="str">
            <v>Intervento di somma urgenza di PC per la messa in sicurezza dell'area in borgo Pec dove si è aperta una voragine vicino a delle abitazioni</v>
          </cell>
          <cell r="Q1029" t="str">
            <v>Intervento di somma urgenza di PC per la messa in sicurezza dell'area in borgo Pec dove si è aperta una voragine vicino a delle abitazioni</v>
          </cell>
          <cell r="R1029" t="str">
            <v>Intervento di somma urgenza di PC per la messa in sicurezza dell'area in borgo Pec dove si è aperta una voragine vicino a delle abitazioni</v>
          </cell>
          <cell r="S1029" t="str">
            <v>B</v>
          </cell>
          <cell r="T1029" t="str">
            <v>IN CORSO</v>
          </cell>
          <cell r="U1029">
            <v>20000</v>
          </cell>
          <cell r="V1029">
            <v>12575.13</v>
          </cell>
          <cell r="W1029">
            <v>12575.13</v>
          </cell>
          <cell r="X1029" t="str">
            <v>-</v>
          </cell>
          <cell r="Y1029">
            <v>0</v>
          </cell>
          <cell r="Z1029">
            <v>0</v>
          </cell>
          <cell r="AA1029">
            <v>12575.13</v>
          </cell>
        </row>
        <row r="1030">
          <cell r="A1030" t="str">
            <v>B19-pcr-1028</v>
          </cell>
          <cell r="B1030" t="str">
            <v>Piano investimenti</v>
          </cell>
          <cell r="C1030">
            <v>1028</v>
          </cell>
          <cell r="D1030" t="str">
            <v>DL119-2019-558-UD-301</v>
          </cell>
          <cell r="E1030" t="str">
            <v>B</v>
          </cell>
          <cell r="F1030">
            <v>2019</v>
          </cell>
          <cell r="G1030" t="str">
            <v>Soggetto Attuatore</v>
          </cell>
          <cell r="H1030" t="str">
            <v>B19-Soggetto Attuatore</v>
          </cell>
          <cell r="I1030" t="str">
            <v>-</v>
          </cell>
          <cell r="J1030" t="str">
            <v>in Piano 2019</v>
          </cell>
          <cell r="K1030" t="str">
            <v>PCR</v>
          </cell>
          <cell r="L1030" t="str">
            <v>PCR</v>
          </cell>
          <cell r="M1030" t="str">
            <v>PCR</v>
          </cell>
          <cell r="N1030" t="str">
            <v>Protezione civile regionale</v>
          </cell>
          <cell r="O1030" t="str">
            <v>SUTRIO</v>
          </cell>
          <cell r="P1030" t="str">
            <v>Intervento di somma urgenza di PC per il taglio e rimozione alberature in situazioni di precarietà e incombenti sul territorio comunale</v>
          </cell>
          <cell r="Q1030" t="str">
            <v>Intervento di somma urgenza di PC per il taglio e rimozione alberature in situazioni di precarietà e incombenti sul territorio comunale</v>
          </cell>
          <cell r="R1030" t="str">
            <v>Intervento di somma urgenza di PC per il taglio e rimozione alberature in situazioni di precarietà e incombenti sul territorio comunale</v>
          </cell>
          <cell r="S1030" t="str">
            <v>B</v>
          </cell>
          <cell r="T1030" t="str">
            <v>IN CORSO</v>
          </cell>
          <cell r="U1030">
            <v>49500</v>
          </cell>
          <cell r="V1030">
            <v>16782.77</v>
          </cell>
          <cell r="W1030">
            <v>16782.77</v>
          </cell>
          <cell r="X1030" t="str">
            <v>-</v>
          </cell>
          <cell r="Y1030">
            <v>0</v>
          </cell>
          <cell r="Z1030">
            <v>0</v>
          </cell>
          <cell r="AA1030">
            <v>16782.77</v>
          </cell>
        </row>
        <row r="1031">
          <cell r="A1031" t="str">
            <v>B19-pcr-1029</v>
          </cell>
          <cell r="B1031" t="str">
            <v>Piano investimenti</v>
          </cell>
          <cell r="C1031">
            <v>1029</v>
          </cell>
          <cell r="D1031" t="str">
            <v>DL119-2019-558-UD-161</v>
          </cell>
          <cell r="E1031" t="str">
            <v>B</v>
          </cell>
          <cell r="F1031">
            <v>2019</v>
          </cell>
          <cell r="G1031" t="str">
            <v>Soggetto Attuatore</v>
          </cell>
          <cell r="H1031" t="str">
            <v>B19-Soggetto Attuatore</v>
          </cell>
          <cell r="I1031" t="str">
            <v>-</v>
          </cell>
          <cell r="J1031" t="str">
            <v>in Piano 2019</v>
          </cell>
          <cell r="K1031" t="str">
            <v>PCR</v>
          </cell>
          <cell r="L1031" t="str">
            <v>PCR</v>
          </cell>
          <cell r="M1031" t="str">
            <v>PCR</v>
          </cell>
          <cell r="N1031" t="str">
            <v>Protezione civile regionale</v>
          </cell>
          <cell r="O1031" t="str">
            <v>OVARO</v>
          </cell>
          <cell r="P1031" t="str">
            <v>Intervento di somma urgenza di PC per messa in sicurezza versante soprastante la strada comunale per frazione Cella</v>
          </cell>
          <cell r="Q1031" t="str">
            <v>Intervento di somma urgenza di PC per messa in sicurezza versante soprastante la strada comunale per frazione Cella</v>
          </cell>
          <cell r="R1031" t="str">
            <v>Intervento di somma urgenza di PC per messa in sicurezza versante soprastante la strada comunale per frazione Cella</v>
          </cell>
          <cell r="S1031" t="str">
            <v>B</v>
          </cell>
          <cell r="T1031" t="str">
            <v>IN CORSO</v>
          </cell>
          <cell r="U1031">
            <v>74400</v>
          </cell>
          <cell r="V1031">
            <v>73402.429999999993</v>
          </cell>
          <cell r="W1031">
            <v>73402.429999999993</v>
          </cell>
          <cell r="X1031" t="str">
            <v>-</v>
          </cell>
          <cell r="Y1031">
            <v>0</v>
          </cell>
          <cell r="Z1031">
            <v>0</v>
          </cell>
          <cell r="AA1031">
            <v>73402.429999999993</v>
          </cell>
        </row>
        <row r="1032">
          <cell r="A1032" t="str">
            <v>B19-pcr-1030</v>
          </cell>
          <cell r="B1032" t="str">
            <v>Piano investimenti</v>
          </cell>
          <cell r="C1032">
            <v>1030</v>
          </cell>
          <cell r="D1032" t="str">
            <v>DL119-2019-558-UD-221</v>
          </cell>
          <cell r="E1032" t="str">
            <v>B</v>
          </cell>
          <cell r="F1032">
            <v>2019</v>
          </cell>
          <cell r="G1032" t="str">
            <v>Soggetto Attuatore</v>
          </cell>
          <cell r="H1032" t="str">
            <v>B19-Soggetto Attuatore</v>
          </cell>
          <cell r="I1032" t="str">
            <v>-</v>
          </cell>
          <cell r="J1032" t="str">
            <v>in Piano 2019</v>
          </cell>
          <cell r="K1032" t="str">
            <v>PCR</v>
          </cell>
          <cell r="L1032" t="str">
            <v>PCR</v>
          </cell>
          <cell r="M1032" t="str">
            <v>PCR</v>
          </cell>
          <cell r="N1032" t="str">
            <v>Protezione civile regionale</v>
          </cell>
          <cell r="O1032" t="str">
            <v>PRATO CARNICO</v>
          </cell>
          <cell r="P1032" t="str">
            <v>Intervento di somma urgenza di PC per smaltimento materiale di demolizione tombotto Osais, e sghiaiamento rio presso depuratore di Avausa.</v>
          </cell>
          <cell r="Q1032" t="str">
            <v>Intervento di somma urgenza di PC per smaltimento materiale di demolizione tombotto Osais, e sghiaiamento rio presso depuratore di Avausa.</v>
          </cell>
          <cell r="R1032" t="str">
            <v>Intervento di somma urgenza di PC per smaltimento materiale di demolizione tombotto Osais, e sghiaiamento rio presso depuratore di Avausa.</v>
          </cell>
          <cell r="S1032" t="str">
            <v>B</v>
          </cell>
          <cell r="T1032" t="str">
            <v>IN CORSO</v>
          </cell>
          <cell r="U1032">
            <v>20000</v>
          </cell>
          <cell r="V1032">
            <v>47025.96</v>
          </cell>
          <cell r="W1032">
            <v>47025.96</v>
          </cell>
          <cell r="X1032" t="str">
            <v>-</v>
          </cell>
          <cell r="Y1032">
            <v>0</v>
          </cell>
          <cell r="Z1032">
            <v>0</v>
          </cell>
          <cell r="AA1032">
            <v>47025.96</v>
          </cell>
        </row>
        <row r="1033">
          <cell r="A1033" t="str">
            <v>B19-pcr-1031</v>
          </cell>
          <cell r="B1033" t="str">
            <v>Piano investimenti</v>
          </cell>
          <cell r="C1033">
            <v>1031</v>
          </cell>
          <cell r="D1033" t="str">
            <v>DL119-2019-558-UD-309</v>
          </cell>
          <cell r="E1033" t="str">
            <v>B</v>
          </cell>
          <cell r="F1033">
            <v>2019</v>
          </cell>
          <cell r="G1033" t="str">
            <v>Soggetto Attuatore</v>
          </cell>
          <cell r="H1033" t="str">
            <v>B19-Soggetto Attuatore</v>
          </cell>
          <cell r="I1033" t="str">
            <v>-</v>
          </cell>
          <cell r="J1033" t="str">
            <v>in Piano 2019</v>
          </cell>
          <cell r="K1033" t="str">
            <v>PCR</v>
          </cell>
          <cell r="L1033" t="str">
            <v>PCR</v>
          </cell>
          <cell r="M1033" t="str">
            <v>PCR</v>
          </cell>
          <cell r="N1033" t="str">
            <v>Protezione civile regionale</v>
          </cell>
          <cell r="O1033" t="str">
            <v>TARVISIO</v>
          </cell>
          <cell r="P1033" t="str">
            <v>Intervento messa in sicurezza strada comunale per Sant'Antonio e area comunale via Cesare Augusto (indagini geologiche)</v>
          </cell>
          <cell r="Q1033" t="str">
            <v>messa in sicurezza strada comunale per Sant'Antonio (indagini geologiche)</v>
          </cell>
          <cell r="R1033" t="str">
            <v>messa in sicurezza strada comunale per Sant'Antonio (indagini geologiche)</v>
          </cell>
          <cell r="S1033" t="str">
            <v>B</v>
          </cell>
          <cell r="T1033" t="str">
            <v>IN CORSO</v>
          </cell>
          <cell r="U1033">
            <v>7000</v>
          </cell>
          <cell r="V1033">
            <v>6192.0599999999995</v>
          </cell>
          <cell r="W1033">
            <v>6192.0599999999995</v>
          </cell>
          <cell r="X1033" t="str">
            <v>-</v>
          </cell>
          <cell r="Y1033">
            <v>0</v>
          </cell>
          <cell r="Z1033">
            <v>0</v>
          </cell>
          <cell r="AA1033">
            <v>6192.0599999999995</v>
          </cell>
        </row>
        <row r="1034">
          <cell r="A1034" t="str">
            <v>-</v>
          </cell>
          <cell r="B1034" t="str">
            <v>Segnalazione</v>
          </cell>
          <cell r="C1034">
            <v>1032</v>
          </cell>
          <cell r="D1034" t="str">
            <v>-</v>
          </cell>
          <cell r="E1034" t="str">
            <v>-</v>
          </cell>
          <cell r="F1034" t="str">
            <v>-</v>
          </cell>
          <cell r="G1034" t="str">
            <v>-</v>
          </cell>
          <cell r="H1034" t="str">
            <v>-</v>
          </cell>
          <cell r="I1034" t="str">
            <v>-</v>
          </cell>
          <cell r="J1034" t="str">
            <v>z</v>
          </cell>
          <cell r="K1034" t="str">
            <v>PCR</v>
          </cell>
          <cell r="L1034" t="str">
            <v>PCR</v>
          </cell>
          <cell r="M1034" t="str">
            <v>-</v>
          </cell>
          <cell r="N1034" t="str">
            <v>-</v>
          </cell>
          <cell r="O1034" t="str">
            <v>TARVISIO</v>
          </cell>
          <cell r="P1034" t="str">
            <v>messa in sicurezza strada comunale per Sant'Antonio (calcoli statici)</v>
          </cell>
          <cell r="Q1034" t="str">
            <v>messa in sicurezza strada comunale per Sant'Antonio (calcoli statici)</v>
          </cell>
          <cell r="R1034" t="str">
            <v>messa in sicurezza strada comunale per Sant'Antonio (calcoli statici)</v>
          </cell>
          <cell r="S1034" t="str">
            <v>B</v>
          </cell>
          <cell r="T1034" t="str">
            <v>IN CORSO</v>
          </cell>
          <cell r="U1034">
            <v>5000</v>
          </cell>
          <cell r="V1034">
            <v>5000</v>
          </cell>
          <cell r="W1034" t="str">
            <v>-</v>
          </cell>
          <cell r="X1034" t="str">
            <v>--</v>
          </cell>
          <cell r="Y1034">
            <v>0</v>
          </cell>
          <cell r="Z1034">
            <v>0</v>
          </cell>
          <cell r="AA1034" t="e">
            <v>#VALUE!</v>
          </cell>
        </row>
        <row r="1035">
          <cell r="A1035" t="str">
            <v>-</v>
          </cell>
          <cell r="B1035" t="str">
            <v>Segnalazione</v>
          </cell>
          <cell r="C1035">
            <v>1033</v>
          </cell>
          <cell r="D1035" t="str">
            <v>-</v>
          </cell>
          <cell r="E1035" t="str">
            <v>-</v>
          </cell>
          <cell r="F1035" t="str">
            <v>-</v>
          </cell>
          <cell r="G1035" t="str">
            <v>-</v>
          </cell>
          <cell r="H1035" t="str">
            <v>-</v>
          </cell>
          <cell r="I1035" t="str">
            <v>-</v>
          </cell>
          <cell r="J1035" t="str">
            <v>z</v>
          </cell>
          <cell r="K1035" t="str">
            <v>PCR</v>
          </cell>
          <cell r="L1035" t="str">
            <v>PCR</v>
          </cell>
          <cell r="M1035" t="str">
            <v>-</v>
          </cell>
          <cell r="N1035" t="str">
            <v>-</v>
          </cell>
          <cell r="O1035" t="str">
            <v>TARVISIO</v>
          </cell>
          <cell r="P1035" t="str">
            <v>messa in sicurezza strada comunale per Sant'Antonio (collaudo statico)</v>
          </cell>
          <cell r="Q1035" t="str">
            <v>messa in sicurezza strada comunale per Sant'Antonio (collaudo statico)</v>
          </cell>
          <cell r="R1035" t="str">
            <v>messa in sicurezza strada comunale per Sant'Antonio (collaudo statico)</v>
          </cell>
          <cell r="S1035" t="str">
            <v>B</v>
          </cell>
          <cell r="T1035" t="str">
            <v>IN CORSO</v>
          </cell>
          <cell r="U1035">
            <v>5000</v>
          </cell>
          <cell r="V1035">
            <v>5000</v>
          </cell>
          <cell r="W1035" t="str">
            <v>-</v>
          </cell>
          <cell r="X1035" t="str">
            <v>--</v>
          </cell>
          <cell r="Y1035">
            <v>0</v>
          </cell>
          <cell r="Z1035">
            <v>0</v>
          </cell>
          <cell r="AA1035" t="e">
            <v>#VALUE!</v>
          </cell>
        </row>
        <row r="1036">
          <cell r="A1036" t="str">
            <v>B19-pcr-1034</v>
          </cell>
          <cell r="B1036" t="str">
            <v>Piano investimenti</v>
          </cell>
          <cell r="C1036">
            <v>1034</v>
          </cell>
          <cell r="D1036" t="str">
            <v>DL119-2019-558-UD-310</v>
          </cell>
          <cell r="E1036" t="str">
            <v>B</v>
          </cell>
          <cell r="F1036">
            <v>2019</v>
          </cell>
          <cell r="G1036" t="str">
            <v>Soggetto Attuatore</v>
          </cell>
          <cell r="H1036" t="str">
            <v>B19-Soggetto Attuatore</v>
          </cell>
          <cell r="I1036" t="str">
            <v>-</v>
          </cell>
          <cell r="J1036" t="str">
            <v>in Piano 2019</v>
          </cell>
          <cell r="K1036" t="str">
            <v>PCR</v>
          </cell>
          <cell r="L1036" t="str">
            <v>PCR</v>
          </cell>
          <cell r="M1036" t="str">
            <v>PCR</v>
          </cell>
          <cell r="N1036" t="str">
            <v>Protezione civile regionale</v>
          </cell>
          <cell r="O1036" t="str">
            <v>TARVISIO</v>
          </cell>
          <cell r="P1036" t="str">
            <v>messa in sicurezza strada comunale comunale Via Cesare Augusto e dell’area comunale ivi situata (lavori)</v>
          </cell>
          <cell r="Q1036" t="str">
            <v>messa in sicurezza strada comunale per Sant'Antonio (lavori)</v>
          </cell>
          <cell r="R1036" t="str">
            <v>messa in sicurezza strada comunale per Sant'Antonio (lavori)</v>
          </cell>
          <cell r="S1036" t="str">
            <v>B</v>
          </cell>
          <cell r="T1036" t="str">
            <v>IN CORSO</v>
          </cell>
          <cell r="U1036">
            <v>49500</v>
          </cell>
          <cell r="V1036">
            <v>48117.17</v>
          </cell>
          <cell r="W1036">
            <v>48117.17</v>
          </cell>
          <cell r="X1036" t="str">
            <v>-</v>
          </cell>
          <cell r="Y1036">
            <v>0</v>
          </cell>
          <cell r="Z1036">
            <v>0</v>
          </cell>
          <cell r="AA1036">
            <v>48117.17</v>
          </cell>
        </row>
        <row r="1037">
          <cell r="A1037" t="str">
            <v>B19-pcr-1035</v>
          </cell>
          <cell r="B1037" t="str">
            <v>Piano investimenti</v>
          </cell>
          <cell r="C1037">
            <v>1035</v>
          </cell>
          <cell r="D1037" t="str">
            <v>DL119-2019-558-UD-045</v>
          </cell>
          <cell r="E1037" t="str">
            <v>B</v>
          </cell>
          <cell r="F1037">
            <v>2019</v>
          </cell>
          <cell r="G1037" t="str">
            <v>Soggetto Attuatore</v>
          </cell>
          <cell r="H1037" t="str">
            <v>B19-Soggetto Attuatore</v>
          </cell>
          <cell r="I1037" t="str">
            <v>-</v>
          </cell>
          <cell r="J1037" t="str">
            <v>in Piano 2019</v>
          </cell>
          <cell r="K1037" t="str">
            <v>PCR</v>
          </cell>
          <cell r="L1037" t="str">
            <v>PCR</v>
          </cell>
          <cell r="M1037" t="str">
            <v>PCR</v>
          </cell>
          <cell r="N1037" t="str">
            <v>Protezione civile regionale</v>
          </cell>
          <cell r="O1037" t="str">
            <v>CERCIVENTO</v>
          </cell>
          <cell r="P1037" t="str">
            <v>Intervento di somma urgenza di PC per mitigazione caduta massi e taglio e rimozione alberature in situazioni di precarietà e consolidamento scarpate in Loc.tà Chiandelin di Costa e su via Tencje</v>
          </cell>
          <cell r="Q1037" t="str">
            <v>Intervento di somma urgenza di PC per mitigazione caduta massi e taglio e rimozione alberature in situazioni di precarietà e consolidamento scarpate in Loc.tà Chiandelin di Costa e su via Tencje OPI 1163.088.C Caduta massi e opere paramassi</v>
          </cell>
          <cell r="R1037" t="str">
            <v>OPI 1163.088.C Intervento per mitigazione caduta massi e taglio e rimozione alberature in situazioni di precarietà e consolidamento scarpate in Loc.tà Chiandelin di Costa e su via Tencje</v>
          </cell>
          <cell r="S1037" t="str">
            <v>B</v>
          </cell>
          <cell r="T1037" t="str">
            <v>IN CORSO</v>
          </cell>
          <cell r="U1037">
            <v>44000</v>
          </cell>
          <cell r="V1037">
            <v>42957.7</v>
          </cell>
          <cell r="W1037">
            <v>42957.7</v>
          </cell>
          <cell r="X1037" t="str">
            <v>-</v>
          </cell>
          <cell r="Y1037">
            <v>0</v>
          </cell>
          <cell r="Z1037">
            <v>0</v>
          </cell>
          <cell r="AA1037">
            <v>42957.7</v>
          </cell>
        </row>
        <row r="1038">
          <cell r="A1038" t="str">
            <v>B19-pcr-1036</v>
          </cell>
          <cell r="B1038" t="str">
            <v>Piano investimenti</v>
          </cell>
          <cell r="C1038">
            <v>1036</v>
          </cell>
          <cell r="D1038" t="str">
            <v>DL119-2019-558-PN-320</v>
          </cell>
          <cell r="E1038" t="str">
            <v>B</v>
          </cell>
          <cell r="F1038">
            <v>2019</v>
          </cell>
          <cell r="G1038" t="str">
            <v>Soggetto Attuatore</v>
          </cell>
          <cell r="H1038" t="str">
            <v>B19-Soggetto Attuatore</v>
          </cell>
          <cell r="I1038" t="str">
            <v>-</v>
          </cell>
          <cell r="J1038" t="str">
            <v>in Piano 2019</v>
          </cell>
          <cell r="K1038" t="str">
            <v>PCR</v>
          </cell>
          <cell r="L1038" t="str">
            <v>PCR</v>
          </cell>
          <cell r="M1038" t="str">
            <v>PCR</v>
          </cell>
          <cell r="N1038" t="str">
            <v>Protezione civile regionale</v>
          </cell>
          <cell r="O1038" t="str">
            <v>TRAMONTI DI SOPRA</v>
          </cell>
          <cell r="P1038" t="str">
            <v>Intervento di somma urgenza di PC per ripristino della strada comunale per borgo Posplata</v>
          </cell>
          <cell r="Q1038" t="str">
            <v>Intervento di somma urgenza di PC per ripristino della strada comunale per borgo Posplata</v>
          </cell>
          <cell r="R1038" t="str">
            <v>Intervento di somma urgenza di PC per ripristino della strada comunale per borgo Posplata</v>
          </cell>
          <cell r="S1038" t="str">
            <v>B</v>
          </cell>
          <cell r="T1038" t="str">
            <v>IN CORSO</v>
          </cell>
          <cell r="U1038">
            <v>31000</v>
          </cell>
          <cell r="V1038">
            <v>25702.46</v>
          </cell>
          <cell r="W1038">
            <v>25702.46</v>
          </cell>
          <cell r="X1038" t="str">
            <v>-</v>
          </cell>
          <cell r="Y1038">
            <v>0</v>
          </cell>
          <cell r="Z1038">
            <v>0</v>
          </cell>
          <cell r="AA1038">
            <v>25702.46</v>
          </cell>
        </row>
        <row r="1039">
          <cell r="A1039" t="str">
            <v>B19-pcr-1037</v>
          </cell>
          <cell r="B1039" t="str">
            <v>Piano investimenti</v>
          </cell>
          <cell r="C1039">
            <v>1037</v>
          </cell>
          <cell r="D1039" t="str">
            <v>DL119-2019-558-UD-272</v>
          </cell>
          <cell r="E1039" t="str">
            <v>B</v>
          </cell>
          <cell r="F1039">
            <v>2019</v>
          </cell>
          <cell r="G1039" t="str">
            <v>Soggetto Attuatore</v>
          </cell>
          <cell r="H1039" t="str">
            <v>B19-Soggetto Attuatore</v>
          </cell>
          <cell r="I1039" t="str">
            <v>-</v>
          </cell>
          <cell r="J1039" t="str">
            <v>in Piano 2019</v>
          </cell>
          <cell r="K1039" t="str">
            <v>PCR</v>
          </cell>
          <cell r="L1039" t="str">
            <v>PCR</v>
          </cell>
          <cell r="M1039" t="str">
            <v>PCR</v>
          </cell>
          <cell r="N1039" t="str">
            <v>Protezione civile regionale</v>
          </cell>
          <cell r="O1039" t="str">
            <v>SAPPADA</v>
          </cell>
          <cell r="P1039" t="str">
            <v>Intervento di somma urgenza di PC per il ripristino dell'attraversamento sul fiume Piave zona confluenza con il rio Leck in borgata Hoffe</v>
          </cell>
          <cell r="Q1039" t="str">
            <v>Intervento di somma urgenza di PC per il ripristino dell'attraversamento sul fiume Piave zona confluenza con il rio Leck in borgata Hoffe</v>
          </cell>
          <cell r="R1039" t="str">
            <v>Intervento di somma urgenza di PC per il ripristino dell'attraversamento sul fiume Piave zona confluenza con il rio Leck in borgata Hoffe</v>
          </cell>
          <cell r="S1039" t="str">
            <v>B</v>
          </cell>
          <cell r="T1039" t="str">
            <v>IN CORSO</v>
          </cell>
          <cell r="U1039">
            <v>49500</v>
          </cell>
          <cell r="V1039">
            <v>48949.47</v>
          </cell>
          <cell r="W1039">
            <v>48949.47</v>
          </cell>
          <cell r="X1039" t="str">
            <v>-</v>
          </cell>
          <cell r="Y1039">
            <v>0</v>
          </cell>
          <cell r="Z1039">
            <v>0</v>
          </cell>
          <cell r="AA1039">
            <v>48949.47</v>
          </cell>
        </row>
        <row r="1040">
          <cell r="A1040" t="str">
            <v>B19-pcr-1038</v>
          </cell>
          <cell r="B1040" t="str">
            <v>Piano investimenti</v>
          </cell>
          <cell r="C1040">
            <v>1038</v>
          </cell>
          <cell r="D1040" t="str">
            <v>DL119-2019-558-UD-273</v>
          </cell>
          <cell r="E1040" t="str">
            <v>B</v>
          </cell>
          <cell r="F1040">
            <v>2019</v>
          </cell>
          <cell r="G1040" t="str">
            <v>Soggetto Attuatore</v>
          </cell>
          <cell r="H1040" t="str">
            <v>B19-Soggetto Attuatore</v>
          </cell>
          <cell r="I1040" t="str">
            <v>-</v>
          </cell>
          <cell r="J1040" t="str">
            <v>in Piano 2019</v>
          </cell>
          <cell r="K1040" t="str">
            <v>PCR</v>
          </cell>
          <cell r="L1040" t="str">
            <v>PCR</v>
          </cell>
          <cell r="M1040" t="str">
            <v>PCR</v>
          </cell>
          <cell r="N1040" t="str">
            <v>Protezione civile regionale</v>
          </cell>
          <cell r="O1040" t="str">
            <v>SAPPADA</v>
          </cell>
          <cell r="P1040" t="str">
            <v>Intervento di somma urgenza di PC per il ripristino dell'attraversamento sul fiume Piave zona confluenza con il rio Sira in Località Bach</v>
          </cell>
          <cell r="Q1040" t="str">
            <v>Intervento di somma urgenza di PC per il ripristino dell'attraversamento sul fiume Piave zona confluenza con il rio Sira in Località Bach</v>
          </cell>
          <cell r="R1040" t="str">
            <v>Intervento di somma urgenza di PC per il ripristino dell'attraversamento sul fiume Piave zona confluenza con il rio Sira in Località Bach</v>
          </cell>
          <cell r="S1040" t="str">
            <v>B</v>
          </cell>
          <cell r="T1040" t="str">
            <v>IN CORSO</v>
          </cell>
          <cell r="U1040">
            <v>49500</v>
          </cell>
          <cell r="V1040">
            <v>35967.769999999997</v>
          </cell>
          <cell r="W1040">
            <v>35967.769999999997</v>
          </cell>
          <cell r="X1040" t="str">
            <v>-</v>
          </cell>
          <cell r="Y1040">
            <v>0</v>
          </cell>
          <cell r="Z1040">
            <v>0</v>
          </cell>
          <cell r="AA1040">
            <v>35967.769999999997</v>
          </cell>
        </row>
        <row r="1041">
          <cell r="A1041" t="str">
            <v>B19-pcr-1039</v>
          </cell>
          <cell r="B1041" t="str">
            <v>Piano investimenti</v>
          </cell>
          <cell r="C1041">
            <v>1039</v>
          </cell>
          <cell r="D1041" t="str">
            <v>DL119-2019-558-UD-108</v>
          </cell>
          <cell r="E1041" t="str">
            <v>B</v>
          </cell>
          <cell r="F1041">
            <v>2019</v>
          </cell>
          <cell r="G1041" t="str">
            <v>Soggetto Attuatore</v>
          </cell>
          <cell r="H1041" t="str">
            <v>B19-Soggetto Attuatore</v>
          </cell>
          <cell r="I1041" t="str">
            <v>-</v>
          </cell>
          <cell r="J1041" t="str">
            <v>in Piano 2019</v>
          </cell>
          <cell r="K1041" t="str">
            <v>PCR</v>
          </cell>
          <cell r="L1041" t="str">
            <v>PCR</v>
          </cell>
          <cell r="M1041" t="str">
            <v>PCR</v>
          </cell>
          <cell r="N1041" t="str">
            <v>Protezione civile regionale</v>
          </cell>
          <cell r="O1041" t="str">
            <v>FORNI DI SOPRA</v>
          </cell>
          <cell r="P1041" t="str">
            <v>Intervento messa in sicurezza argine Rio Pisara Località Gouf</v>
          </cell>
          <cell r="Q1041" t="str">
            <v>Intervento messa in sicurezza argine Rio Pisara Località Gouf</v>
          </cell>
          <cell r="R1041" t="str">
            <v>OPI 1163.092.C Intervento messa in sicurezza argine Rio Pisara Località Gouf</v>
          </cell>
          <cell r="S1041" t="str">
            <v>B</v>
          </cell>
          <cell r="T1041" t="str">
            <v>IN CORSO</v>
          </cell>
          <cell r="U1041">
            <v>31000</v>
          </cell>
          <cell r="V1041">
            <v>30828.37</v>
          </cell>
          <cell r="W1041">
            <v>30828.37</v>
          </cell>
          <cell r="X1041" t="str">
            <v>-</v>
          </cell>
          <cell r="Y1041">
            <v>0</v>
          </cell>
          <cell r="Z1041">
            <v>0</v>
          </cell>
          <cell r="AA1041">
            <v>30828.37</v>
          </cell>
        </row>
        <row r="1042">
          <cell r="A1042" t="str">
            <v>B19-pcr-1040</v>
          </cell>
          <cell r="B1042" t="str">
            <v>Piano investimenti</v>
          </cell>
          <cell r="C1042">
            <v>1040</v>
          </cell>
          <cell r="D1042" t="str">
            <v>DL119-2019-558-UD-109</v>
          </cell>
          <cell r="E1042" t="str">
            <v>B</v>
          </cell>
          <cell r="F1042">
            <v>2019</v>
          </cell>
          <cell r="G1042" t="str">
            <v>Soggetto Attuatore</v>
          </cell>
          <cell r="H1042" t="str">
            <v>B19-Soggetto Attuatore</v>
          </cell>
          <cell r="I1042" t="str">
            <v>-</v>
          </cell>
          <cell r="J1042" t="str">
            <v>in Piano 2019</v>
          </cell>
          <cell r="K1042" t="str">
            <v>PCR</v>
          </cell>
          <cell r="L1042" t="str">
            <v>PCR</v>
          </cell>
          <cell r="M1042" t="str">
            <v>PCR</v>
          </cell>
          <cell r="N1042" t="str">
            <v>Protezione civile regionale</v>
          </cell>
          <cell r="O1042" t="str">
            <v>FORNI DI SOPRA</v>
          </cell>
          <cell r="P1042" t="str">
            <v>Intervento messa in sicurezza e ripristino Via Bor</v>
          </cell>
          <cell r="Q1042" t="str">
            <v>Intervento messa in sicurezza e ripristino Via Bor</v>
          </cell>
          <cell r="R1042" t="str">
            <v>OPI 1163.093.C Intervento messa in sicurezza e ripristino Via Bor</v>
          </cell>
          <cell r="S1042" t="str">
            <v>B</v>
          </cell>
          <cell r="T1042" t="str">
            <v>IN CORSO</v>
          </cell>
          <cell r="U1042">
            <v>19840</v>
          </cell>
          <cell r="V1042">
            <v>18596.150000000001</v>
          </cell>
          <cell r="W1042">
            <v>18596.150000000001</v>
          </cell>
          <cell r="X1042" t="str">
            <v>-</v>
          </cell>
          <cell r="Y1042">
            <v>0</v>
          </cell>
          <cell r="Z1042">
            <v>0</v>
          </cell>
          <cell r="AA1042">
            <v>18596.150000000001</v>
          </cell>
        </row>
        <row r="1043">
          <cell r="A1043" t="str">
            <v>B19-pcr-1041</v>
          </cell>
          <cell r="B1043" t="str">
            <v>Piano investimenti</v>
          </cell>
          <cell r="C1043">
            <v>1041</v>
          </cell>
          <cell r="D1043" t="str">
            <v>DL119-2019-558-UD-110</v>
          </cell>
          <cell r="E1043" t="str">
            <v>B</v>
          </cell>
          <cell r="F1043">
            <v>2019</v>
          </cell>
          <cell r="G1043" t="str">
            <v>Soggetto Attuatore</v>
          </cell>
          <cell r="H1043" t="str">
            <v>B19-Soggetto Attuatore</v>
          </cell>
          <cell r="I1043" t="str">
            <v>-</v>
          </cell>
          <cell r="J1043" t="str">
            <v>in Piano 2019</v>
          </cell>
          <cell r="K1043" t="str">
            <v>PCR</v>
          </cell>
          <cell r="L1043" t="str">
            <v>PCR</v>
          </cell>
          <cell r="M1043" t="str">
            <v>PCR</v>
          </cell>
          <cell r="N1043" t="str">
            <v>Protezione civile regionale</v>
          </cell>
          <cell r="O1043" t="str">
            <v>FORNI DI SOPRA</v>
          </cell>
          <cell r="P1043" t="str">
            <v>Intervento di messa in sicurezza self -service e malga Varmost</v>
          </cell>
          <cell r="Q1043" t="str">
            <v>Intervento di messa in sicurezza self -service e malga Varmost</v>
          </cell>
          <cell r="R1043" t="str">
            <v>OPI 1163.094.C Intervento di messa in sicurezza self -service e malga Varmost</v>
          </cell>
          <cell r="S1043" t="str">
            <v>B</v>
          </cell>
          <cell r="T1043" t="str">
            <v>IN CORSO</v>
          </cell>
          <cell r="U1043">
            <v>6200</v>
          </cell>
          <cell r="V1043">
            <v>3886.16</v>
          </cell>
          <cell r="W1043">
            <v>3886.16</v>
          </cell>
          <cell r="X1043" t="str">
            <v>-</v>
          </cell>
          <cell r="Y1043">
            <v>0</v>
          </cell>
          <cell r="Z1043">
            <v>0</v>
          </cell>
          <cell r="AA1043">
            <v>3886.16</v>
          </cell>
        </row>
        <row r="1044">
          <cell r="A1044" t="str">
            <v>B19-pcr-1042</v>
          </cell>
          <cell r="B1044" t="str">
            <v>Piano investimenti</v>
          </cell>
          <cell r="C1044">
            <v>1042</v>
          </cell>
          <cell r="D1044" t="str">
            <v>DL119-2019-558-UD-111</v>
          </cell>
          <cell r="E1044" t="str">
            <v>B</v>
          </cell>
          <cell r="F1044">
            <v>2019</v>
          </cell>
          <cell r="G1044" t="str">
            <v>Soggetto Attuatore</v>
          </cell>
          <cell r="H1044" t="str">
            <v>B19-Soggetto Attuatore</v>
          </cell>
          <cell r="I1044" t="str">
            <v>-</v>
          </cell>
          <cell r="J1044" t="str">
            <v>in Piano 2019</v>
          </cell>
          <cell r="K1044" t="str">
            <v>PCR</v>
          </cell>
          <cell r="L1044" t="str">
            <v>PCR</v>
          </cell>
          <cell r="M1044" t="str">
            <v>PCR</v>
          </cell>
          <cell r="N1044" t="str">
            <v>Protezione civile regionale</v>
          </cell>
          <cell r="O1044" t="str">
            <v>FORNI DI SOPRA</v>
          </cell>
          <cell r="P1044" t="str">
            <v>Intervento di messa in sicurezza aree urbane varie</v>
          </cell>
          <cell r="Q1044" t="str">
            <v>Intervento di messa in sicurezza aree urbane varie</v>
          </cell>
          <cell r="R1044" t="str">
            <v>OPI 1163.095.C Intervento di messa in sicurezza aree urbane varie</v>
          </cell>
          <cell r="S1044" t="str">
            <v>B</v>
          </cell>
          <cell r="T1044" t="str">
            <v>IN CORSO</v>
          </cell>
          <cell r="U1044">
            <v>10000</v>
          </cell>
          <cell r="V1044">
            <v>9910.77</v>
          </cell>
          <cell r="W1044">
            <v>9910.77</v>
          </cell>
          <cell r="X1044" t="str">
            <v>-</v>
          </cell>
          <cell r="Y1044">
            <v>0</v>
          </cell>
          <cell r="Z1044">
            <v>0</v>
          </cell>
          <cell r="AA1044">
            <v>9910.77</v>
          </cell>
        </row>
        <row r="1045">
          <cell r="A1045" t="str">
            <v>B19-pcr-1043</v>
          </cell>
          <cell r="B1045" t="str">
            <v>Piano investimenti</v>
          </cell>
          <cell r="C1045">
            <v>1043</v>
          </cell>
          <cell r="D1045" t="str">
            <v>DL119-2019-558-UD-112</v>
          </cell>
          <cell r="E1045" t="str">
            <v>B</v>
          </cell>
          <cell r="F1045">
            <v>2019</v>
          </cell>
          <cell r="G1045" t="str">
            <v>Soggetto Attuatore</v>
          </cell>
          <cell r="H1045" t="str">
            <v>B19-Soggetto Attuatore</v>
          </cell>
          <cell r="I1045" t="str">
            <v>-</v>
          </cell>
          <cell r="J1045" t="str">
            <v>in Piano 2019</v>
          </cell>
          <cell r="K1045" t="str">
            <v>PCR</v>
          </cell>
          <cell r="L1045" t="str">
            <v>PCR</v>
          </cell>
          <cell r="M1045" t="str">
            <v>PCR</v>
          </cell>
          <cell r="N1045" t="str">
            <v>Protezione civile regionale</v>
          </cell>
          <cell r="O1045" t="str">
            <v>FORNI DI SOPRA</v>
          </cell>
          <cell r="P1045" t="str">
            <v>Nolo a freddo di escavatore per servizio forestale per rimozione alberi in area faunistica</v>
          </cell>
          <cell r="Q1045" t="str">
            <v>Nolo a freddo di escavatore per servizio forestale per rimozione alberi in area faunistica</v>
          </cell>
          <cell r="R1045" t="str">
            <v>OPI 1163.096.C Nolo a freddo di escavatore per servizio forestale per rimozione alberi in area faunistica</v>
          </cell>
          <cell r="S1045" t="str">
            <v>B</v>
          </cell>
          <cell r="T1045" t="str">
            <v>IN CORSO</v>
          </cell>
          <cell r="U1045">
            <v>7500</v>
          </cell>
          <cell r="V1045">
            <v>5098.7299999999996</v>
          </cell>
          <cell r="W1045">
            <v>5098.7299999999996</v>
          </cell>
          <cell r="X1045" t="str">
            <v>-</v>
          </cell>
          <cell r="Y1045">
            <v>0</v>
          </cell>
          <cell r="Z1045">
            <v>0</v>
          </cell>
          <cell r="AA1045">
            <v>5098.7299999999996</v>
          </cell>
        </row>
        <row r="1046">
          <cell r="A1046" t="str">
            <v>B19-pcr-1044</v>
          </cell>
          <cell r="B1046" t="str">
            <v>Piano investimenti</v>
          </cell>
          <cell r="C1046">
            <v>1044</v>
          </cell>
          <cell r="D1046" t="str">
            <v>DL119-2019-558-UD-131</v>
          </cell>
          <cell r="E1046" t="str">
            <v>B</v>
          </cell>
          <cell r="F1046">
            <v>2019</v>
          </cell>
          <cell r="G1046" t="str">
            <v>Soggetto Attuatore</v>
          </cell>
          <cell r="H1046" t="str">
            <v>B19-Soggetto Attuatore</v>
          </cell>
          <cell r="I1046" t="str">
            <v>-</v>
          </cell>
          <cell r="J1046" t="str">
            <v>in Piano 2019</v>
          </cell>
          <cell r="K1046" t="str">
            <v>PCR</v>
          </cell>
          <cell r="L1046" t="str">
            <v>PCR</v>
          </cell>
          <cell r="M1046" t="str">
            <v>PCR</v>
          </cell>
          <cell r="N1046" t="str">
            <v>Protezione civile regionale</v>
          </cell>
          <cell r="O1046" t="str">
            <v>FORNI DI SOTTO</v>
          </cell>
          <cell r="P1046" t="str">
            <v>Intervento di somma urgenza di PC per la messa in sicurezza delle viabilità comunali a seguito di caduta alberi e smottamenti diffusi</v>
          </cell>
          <cell r="Q1046" t="str">
            <v>Intervento di somma urgenza di PC per la messa in sicurezza delle viabilità comunali a seguito di caduta alberi e smottamenti diffusi</v>
          </cell>
          <cell r="R1046" t="str">
            <v>Intervento di somma urgenza di PC per la messa in sicurezza delle viabilità comunali a seguito di caduta alberi e smottamenti diffusi</v>
          </cell>
          <cell r="S1046" t="str">
            <v>B</v>
          </cell>
          <cell r="T1046" t="str">
            <v>IN CORSO</v>
          </cell>
          <cell r="U1046">
            <v>4092</v>
          </cell>
          <cell r="V1046">
            <v>3529.04</v>
          </cell>
          <cell r="W1046">
            <v>3529.04</v>
          </cell>
          <cell r="X1046" t="str">
            <v>-</v>
          </cell>
          <cell r="Y1046">
            <v>0</v>
          </cell>
          <cell r="Z1046">
            <v>0</v>
          </cell>
          <cell r="AA1046">
            <v>3529.04</v>
          </cell>
        </row>
        <row r="1047">
          <cell r="A1047" t="str">
            <v>B19-pcr-1045</v>
          </cell>
          <cell r="B1047" t="str">
            <v>Piano investimenti</v>
          </cell>
          <cell r="C1047">
            <v>1045</v>
          </cell>
          <cell r="D1047" t="str">
            <v>DL119-2019-558-UD-132</v>
          </cell>
          <cell r="E1047" t="str">
            <v>B</v>
          </cell>
          <cell r="F1047">
            <v>2019</v>
          </cell>
          <cell r="G1047" t="str">
            <v>Soggetto Attuatore</v>
          </cell>
          <cell r="H1047" t="str">
            <v>B19-Soggetto Attuatore</v>
          </cell>
          <cell r="I1047" t="str">
            <v>-</v>
          </cell>
          <cell r="J1047" t="str">
            <v>in Piano 2019</v>
          </cell>
          <cell r="K1047" t="str">
            <v>PCR</v>
          </cell>
          <cell r="L1047" t="str">
            <v>PCR</v>
          </cell>
          <cell r="M1047" t="str">
            <v>PCR</v>
          </cell>
          <cell r="N1047" t="str">
            <v>Protezione civile regionale</v>
          </cell>
          <cell r="O1047" t="str">
            <v>FORNI DI SOTTO</v>
          </cell>
          <cell r="P1047" t="str">
            <v>Intervento di somma urgenza di PC per la messa in sicurezza delle viabilità comunali a seguito di caduta alberi e smottamenti diffusi</v>
          </cell>
          <cell r="Q1047" t="str">
            <v>Intervento di somma urgenza di PC per la messa in sicurezza delle viabilità comunali a seguito di caduta alberi e smottamenti diffusi</v>
          </cell>
          <cell r="R1047" t="str">
            <v>Intervento di somma urgenza di PC per la messa in sicurezza delle viabilità comunali a seguito di caduta alberi e smottamenti diffusi</v>
          </cell>
          <cell r="S1047" t="str">
            <v>B</v>
          </cell>
          <cell r="T1047" t="str">
            <v>IN CORSO</v>
          </cell>
          <cell r="U1047">
            <v>48360</v>
          </cell>
          <cell r="V1047">
            <v>48264.78</v>
          </cell>
          <cell r="W1047">
            <v>48264.78</v>
          </cell>
          <cell r="X1047" t="str">
            <v>-</v>
          </cell>
          <cell r="Y1047">
            <v>0</v>
          </cell>
          <cell r="Z1047">
            <v>0</v>
          </cell>
          <cell r="AA1047">
            <v>48264.78</v>
          </cell>
        </row>
        <row r="1048">
          <cell r="A1048" t="str">
            <v>B19-pcr-1046</v>
          </cell>
          <cell r="B1048" t="str">
            <v>Piano investimenti</v>
          </cell>
          <cell r="C1048">
            <v>1046</v>
          </cell>
          <cell r="D1048" t="str">
            <v>DL119-2019-558-UD-285</v>
          </cell>
          <cell r="E1048" t="str">
            <v>B</v>
          </cell>
          <cell r="F1048">
            <v>2019</v>
          </cell>
          <cell r="G1048" t="str">
            <v>Soggetto Attuatore</v>
          </cell>
          <cell r="H1048" t="str">
            <v>B19-Soggetto Attuatore</v>
          </cell>
          <cell r="I1048" t="str">
            <v>-</v>
          </cell>
          <cell r="J1048" t="str">
            <v>in Piano 2019</v>
          </cell>
          <cell r="K1048" t="str">
            <v>PCR</v>
          </cell>
          <cell r="L1048" t="str">
            <v>PCR</v>
          </cell>
          <cell r="M1048" t="str">
            <v>PCR</v>
          </cell>
          <cell r="N1048" t="str">
            <v>Protezione civile regionale</v>
          </cell>
          <cell r="O1048" t="str">
            <v>SAURIS</v>
          </cell>
          <cell r="P1048" t="str">
            <v>Intervento di somma urgenza di PC per il taglio e rimozione alberature e ripristino viabilità sul territorio comunale</v>
          </cell>
          <cell r="Q1048" t="str">
            <v>Intervento di somma urgenza di PC per il taglio e rimozione alberature e ripristino viabilità sul territorio comunale</v>
          </cell>
          <cell r="R1048" t="str">
            <v>Intervento di somma urgenza di PC per il taglio e rimozione alberature e ripristino viabilità sul territorio comunale</v>
          </cell>
          <cell r="S1048" t="str">
            <v>B</v>
          </cell>
          <cell r="T1048" t="str">
            <v>IN CORSO</v>
          </cell>
          <cell r="U1048">
            <v>26100</v>
          </cell>
          <cell r="V1048">
            <v>17379.2</v>
          </cell>
          <cell r="W1048">
            <v>17379.2</v>
          </cell>
          <cell r="X1048" t="str">
            <v>-</v>
          </cell>
          <cell r="Y1048">
            <v>0</v>
          </cell>
          <cell r="Z1048">
            <v>0</v>
          </cell>
          <cell r="AA1048">
            <v>17379.2</v>
          </cell>
        </row>
        <row r="1049">
          <cell r="A1049" t="str">
            <v>B19-pcr-1047</v>
          </cell>
          <cell r="B1049" t="str">
            <v>Piano investimenti</v>
          </cell>
          <cell r="C1049">
            <v>1047</v>
          </cell>
          <cell r="D1049" t="str">
            <v>DL119-2019-558-UD-286</v>
          </cell>
          <cell r="E1049" t="str">
            <v>B</v>
          </cell>
          <cell r="F1049">
            <v>2019</v>
          </cell>
          <cell r="G1049" t="str">
            <v>Soggetto Attuatore</v>
          </cell>
          <cell r="H1049" t="str">
            <v>B19-Soggetto Attuatore</v>
          </cell>
          <cell r="I1049" t="str">
            <v>-</v>
          </cell>
          <cell r="J1049" t="str">
            <v>in Piano 2019</v>
          </cell>
          <cell r="K1049" t="str">
            <v>PCR</v>
          </cell>
          <cell r="L1049" t="str">
            <v>PCR</v>
          </cell>
          <cell r="M1049" t="str">
            <v>PCR</v>
          </cell>
          <cell r="N1049" t="str">
            <v>Protezione civile regionale</v>
          </cell>
          <cell r="O1049" t="str">
            <v>SAURIS</v>
          </cell>
          <cell r="P1049" t="str">
            <v>Intervento di somma urgenza di PC sistemazione delle frane in Località la Maina e Lateis</v>
          </cell>
          <cell r="Q1049" t="str">
            <v>Intervento di somma urgenza di PC sistemazione delle frane in Località la Maina e Lateis</v>
          </cell>
          <cell r="R1049" t="str">
            <v>Intervento di somma urgenza di PC sistemazione delle frane in Località la Maina e Lateis</v>
          </cell>
          <cell r="S1049" t="str">
            <v>B</v>
          </cell>
          <cell r="T1049" t="str">
            <v>IN CORSO</v>
          </cell>
          <cell r="U1049">
            <v>24800</v>
          </cell>
          <cell r="V1049">
            <v>23403.99</v>
          </cell>
          <cell r="W1049">
            <v>23403.99</v>
          </cell>
          <cell r="X1049" t="str">
            <v>-</v>
          </cell>
          <cell r="Y1049">
            <v>0</v>
          </cell>
          <cell r="Z1049">
            <v>0</v>
          </cell>
          <cell r="AA1049">
            <v>23403.99</v>
          </cell>
        </row>
        <row r="1050">
          <cell r="A1050" t="str">
            <v>B19-pcr-1048</v>
          </cell>
          <cell r="B1050" t="str">
            <v>Piano investimenti</v>
          </cell>
          <cell r="C1050">
            <v>1048</v>
          </cell>
          <cell r="D1050" t="str">
            <v>DL119-2019-558-UD-287</v>
          </cell>
          <cell r="E1050" t="str">
            <v>B</v>
          </cell>
          <cell r="F1050">
            <v>2019</v>
          </cell>
          <cell r="G1050" t="str">
            <v>Soggetto Attuatore</v>
          </cell>
          <cell r="H1050" t="str">
            <v>B19-Soggetto Attuatore</v>
          </cell>
          <cell r="I1050" t="str">
            <v>-</v>
          </cell>
          <cell r="J1050" t="str">
            <v>in Piano 2019</v>
          </cell>
          <cell r="K1050" t="str">
            <v>PCR</v>
          </cell>
          <cell r="L1050" t="str">
            <v>PCR</v>
          </cell>
          <cell r="M1050" t="str">
            <v>PCR</v>
          </cell>
          <cell r="N1050" t="str">
            <v>Protezione civile regionale</v>
          </cell>
          <cell r="O1050" t="str">
            <v>SAURIS</v>
          </cell>
          <cell r="P1050" t="str">
            <v>Intervento di somma urgenza di PC ripristino della funzionalità idraulica del reticolo minore e delle viabilità in Località Lateis</v>
          </cell>
          <cell r="Q1050" t="str">
            <v>Intervento di somma urgenza di PC ripristino della funzionalità idraulica del reticolo minore e delle viabilità in Località Lateis</v>
          </cell>
          <cell r="R1050" t="str">
            <v>Intervento di somma urgenza di PC ripristino della funzionalità idraulica del reticolo minore e delle viabilità in Località Lateis</v>
          </cell>
          <cell r="S1050" t="str">
            <v>B</v>
          </cell>
          <cell r="T1050" t="str">
            <v>IN CORSO</v>
          </cell>
          <cell r="U1050">
            <v>49500</v>
          </cell>
          <cell r="V1050">
            <v>49477.39</v>
          </cell>
          <cell r="W1050">
            <v>49477.39</v>
          </cell>
          <cell r="X1050" t="str">
            <v>-</v>
          </cell>
          <cell r="Y1050">
            <v>0</v>
          </cell>
          <cell r="Z1050">
            <v>0</v>
          </cell>
          <cell r="AA1050">
            <v>49477.39</v>
          </cell>
        </row>
        <row r="1051">
          <cell r="A1051" t="str">
            <v>B19-pcr-1049</v>
          </cell>
          <cell r="B1051" t="str">
            <v>Piano investimenti</v>
          </cell>
          <cell r="C1051">
            <v>1049</v>
          </cell>
          <cell r="D1051" t="str">
            <v>DL119-2019-558-UD-288</v>
          </cell>
          <cell r="E1051" t="str">
            <v>B</v>
          </cell>
          <cell r="F1051">
            <v>2019</v>
          </cell>
          <cell r="G1051" t="str">
            <v>Soggetto Attuatore</v>
          </cell>
          <cell r="H1051" t="str">
            <v>B19-Soggetto Attuatore</v>
          </cell>
          <cell r="I1051" t="str">
            <v>-</v>
          </cell>
          <cell r="J1051" t="str">
            <v>in Piano 2019</v>
          </cell>
          <cell r="K1051" t="str">
            <v>PCR</v>
          </cell>
          <cell r="L1051" t="str">
            <v>PCR</v>
          </cell>
          <cell r="M1051" t="str">
            <v>PCR</v>
          </cell>
          <cell r="N1051" t="str">
            <v>Protezione civile regionale</v>
          </cell>
          <cell r="O1051" t="str">
            <v>SAURIS</v>
          </cell>
          <cell r="P1051" t="str">
            <v>Intervento di somma urgenza di PC per ripristino della copertura dell'edificio centrale del campeggio Treinke e sistemazione aree di sosta</v>
          </cell>
          <cell r="Q1051" t="str">
            <v>Intervento di somma urgenza di PC per ripristino della copertura dell'edificio centrale del campeggio Treinke e sistemazione aree di sosta</v>
          </cell>
          <cell r="R1051" t="str">
            <v>Intervento di somma urgenza di PC per ripristino della copertura dell'edificio centrale del campeggio Treinke e sistemazione aree di sosta</v>
          </cell>
          <cell r="S1051" t="str">
            <v>B</v>
          </cell>
          <cell r="T1051" t="str">
            <v>IN CORSO</v>
          </cell>
          <cell r="U1051">
            <v>12400</v>
          </cell>
          <cell r="V1051">
            <v>12394.18</v>
          </cell>
          <cell r="W1051">
            <v>12394.18</v>
          </cell>
          <cell r="X1051" t="str">
            <v>-</v>
          </cell>
          <cell r="Y1051">
            <v>0</v>
          </cell>
          <cell r="Z1051">
            <v>0</v>
          </cell>
          <cell r="AA1051">
            <v>12394.18</v>
          </cell>
        </row>
        <row r="1052">
          <cell r="A1052" t="str">
            <v>B19-pcr-1050</v>
          </cell>
          <cell r="B1052" t="str">
            <v>Piano investimenti</v>
          </cell>
          <cell r="C1052">
            <v>1050</v>
          </cell>
          <cell r="D1052" t="str">
            <v>DL119-2019-558-UD-289</v>
          </cell>
          <cell r="E1052" t="str">
            <v>B</v>
          </cell>
          <cell r="F1052">
            <v>2019</v>
          </cell>
          <cell r="G1052" t="str">
            <v>Soggetto Attuatore</v>
          </cell>
          <cell r="H1052" t="str">
            <v>B19-Soggetto Attuatore</v>
          </cell>
          <cell r="I1052" t="str">
            <v>-</v>
          </cell>
          <cell r="J1052" t="str">
            <v>in Piano 2019</v>
          </cell>
          <cell r="K1052" t="str">
            <v>PCR</v>
          </cell>
          <cell r="L1052" t="str">
            <v>PCR</v>
          </cell>
          <cell r="M1052" t="str">
            <v>PCR</v>
          </cell>
          <cell r="N1052" t="str">
            <v>Protezione civile regionale</v>
          </cell>
          <cell r="O1052" t="str">
            <v>SAURIS</v>
          </cell>
          <cell r="P1052" t="str">
            <v>Intervento di somma urgenza di PC per la sistemazione della strada comunale per borgo Eibn</v>
          </cell>
          <cell r="Q1052" t="str">
            <v>Intervento di somma urgenza di PC per la sistemazione della strada comunale per borgo Eibn</v>
          </cell>
          <cell r="R1052" t="str">
            <v>Intervento di somma urgenza di PC per la sistemazione della strada comunale per borgo Eibn</v>
          </cell>
          <cell r="S1052" t="str">
            <v>B</v>
          </cell>
          <cell r="T1052" t="str">
            <v>IN CORSO</v>
          </cell>
          <cell r="U1052">
            <v>49500</v>
          </cell>
          <cell r="V1052">
            <v>49489.29</v>
          </cell>
          <cell r="W1052">
            <v>49489.29</v>
          </cell>
          <cell r="X1052" t="str">
            <v>-</v>
          </cell>
          <cell r="Y1052">
            <v>0</v>
          </cell>
          <cell r="Z1052">
            <v>0</v>
          </cell>
          <cell r="AA1052">
            <v>49489.29</v>
          </cell>
        </row>
        <row r="1053">
          <cell r="A1053" t="str">
            <v>B19-pcr-1051</v>
          </cell>
          <cell r="B1053" t="str">
            <v>Piano investimenti</v>
          </cell>
          <cell r="C1053">
            <v>1051</v>
          </cell>
          <cell r="D1053" t="str">
            <v>DL119-2019-558-UD-290</v>
          </cell>
          <cell r="E1053" t="str">
            <v>B</v>
          </cell>
          <cell r="F1053">
            <v>2019</v>
          </cell>
          <cell r="G1053" t="str">
            <v>Soggetto Attuatore</v>
          </cell>
          <cell r="H1053" t="str">
            <v>B19-Soggetto Attuatore</v>
          </cell>
          <cell r="I1053" t="str">
            <v>-</v>
          </cell>
          <cell r="J1053" t="str">
            <v>in Piano 2019</v>
          </cell>
          <cell r="K1053" t="str">
            <v>PCR</v>
          </cell>
          <cell r="L1053" t="str">
            <v>PCR</v>
          </cell>
          <cell r="M1053" t="str">
            <v>PCR</v>
          </cell>
          <cell r="N1053" t="str">
            <v>Protezione civile regionale</v>
          </cell>
          <cell r="O1053" t="str">
            <v>SAURIS</v>
          </cell>
          <cell r="P1053" t="str">
            <v>Intervento di somma urgenza di PC per la sistemazione della frana lungo la strada comunale per Lateis</v>
          </cell>
          <cell r="Q1053" t="str">
            <v>Intervento di somma urgenza di PC per la sistemazione della frana lungo la strada comunale per Lateis</v>
          </cell>
          <cell r="R1053" t="str">
            <v>Intervento di somma urgenza di PC per la sistemazione della frana lungo la strada comunale per Lateis</v>
          </cell>
          <cell r="S1053" t="str">
            <v>B</v>
          </cell>
          <cell r="T1053" t="str">
            <v>IN CORSO</v>
          </cell>
          <cell r="U1053">
            <v>43400</v>
          </cell>
          <cell r="V1053">
            <v>43280.35</v>
          </cell>
          <cell r="W1053">
            <v>43280.35</v>
          </cell>
          <cell r="X1053" t="str">
            <v>-</v>
          </cell>
          <cell r="Y1053">
            <v>0</v>
          </cell>
          <cell r="Z1053">
            <v>0</v>
          </cell>
          <cell r="AA1053">
            <v>43280.35</v>
          </cell>
        </row>
        <row r="1054">
          <cell r="A1054" t="str">
            <v>B19-pcr-1052</v>
          </cell>
          <cell r="B1054" t="str">
            <v>Piano investimenti</v>
          </cell>
          <cell r="C1054">
            <v>1052</v>
          </cell>
          <cell r="D1054" t="str">
            <v>DL119-2019-558-UD-177</v>
          </cell>
          <cell r="E1054" t="str">
            <v>B</v>
          </cell>
          <cell r="F1054">
            <v>2019</v>
          </cell>
          <cell r="G1054" t="str">
            <v>Soggetto Attuatore</v>
          </cell>
          <cell r="H1054" t="str">
            <v>B19-Soggetto Attuatore</v>
          </cell>
          <cell r="I1054" t="str">
            <v>-</v>
          </cell>
          <cell r="J1054" t="str">
            <v>in Piano 2019</v>
          </cell>
          <cell r="K1054" t="str">
            <v>PCR</v>
          </cell>
          <cell r="L1054" t="str">
            <v>PCR</v>
          </cell>
          <cell r="M1054" t="str">
            <v>PCR</v>
          </cell>
          <cell r="N1054" t="str">
            <v>Protezione civile regionale</v>
          </cell>
          <cell r="O1054" t="str">
            <v>PALUZZA</v>
          </cell>
          <cell r="P1054" t="str">
            <v>Intervento di somma urgenza di PC per il varo del ponte bailey sul torrente But, lungo la viabilità che conduce all'ossario</v>
          </cell>
          <cell r="Q1054" t="str">
            <v>Intervento di somma urgenza di PC per il varo del ponte bailey sul torrente But, lungo la viabilità che conduce all'ossario</v>
          </cell>
          <cell r="R1054" t="str">
            <v>Intervento di somma urgenza di PC per il varo del ponte bailey sul torrente But, lungo la viabilità che conduce all'ossario</v>
          </cell>
          <cell r="S1054" t="str">
            <v>B</v>
          </cell>
          <cell r="T1054" t="str">
            <v>IN CORSO</v>
          </cell>
          <cell r="U1054">
            <v>25000</v>
          </cell>
          <cell r="V1054">
            <v>19369</v>
          </cell>
          <cell r="W1054">
            <v>19369</v>
          </cell>
          <cell r="X1054" t="str">
            <v>-</v>
          </cell>
          <cell r="Y1054">
            <v>0</v>
          </cell>
          <cell r="Z1054">
            <v>0</v>
          </cell>
          <cell r="AA1054">
            <v>19369</v>
          </cell>
        </row>
        <row r="1055">
          <cell r="A1055" t="str">
            <v>B19-pcr-1053</v>
          </cell>
          <cell r="B1055" t="str">
            <v>Piano investimenti</v>
          </cell>
          <cell r="C1055">
            <v>1053</v>
          </cell>
          <cell r="D1055" t="str">
            <v>DL119-2019-558-PN-085</v>
          </cell>
          <cell r="E1055" t="str">
            <v>B</v>
          </cell>
          <cell r="F1055">
            <v>2019</v>
          </cell>
          <cell r="G1055" t="str">
            <v>Soggetto Attuatore</v>
          </cell>
          <cell r="H1055" t="str">
            <v>B19-Soggetto Attuatore</v>
          </cell>
          <cell r="I1055" t="str">
            <v>-</v>
          </cell>
          <cell r="J1055" t="str">
            <v>in Piano 2019</v>
          </cell>
          <cell r="K1055" t="str">
            <v>PCR</v>
          </cell>
          <cell r="L1055" t="str">
            <v>PCR</v>
          </cell>
          <cell r="M1055" t="str">
            <v>PCR</v>
          </cell>
          <cell r="N1055" t="str">
            <v>Protezione civile regionale</v>
          </cell>
          <cell r="O1055" t="str">
            <v>ERTO E CASSO</v>
          </cell>
          <cell r="P1055" t="str">
            <v>Intervento di somma urgenza di PC per il ripristino funzionale della copertura del municipio di Erto</v>
          </cell>
          <cell r="Q1055" t="str">
            <v>Intervento di somma urgenza di PC per il ripristino funzionale della copertura del municipio di Erto OPI 1163.106.C Edifici pubblici e muri di sostegno</v>
          </cell>
          <cell r="R1055" t="str">
            <v>OPI 1163.106.C Intervento  per il ripristino funzionale della copertura del municipio di Erto</v>
          </cell>
          <cell r="S1055" t="str">
            <v>B</v>
          </cell>
          <cell r="T1055" t="str">
            <v>IN CORSO</v>
          </cell>
          <cell r="U1055">
            <v>49000</v>
          </cell>
          <cell r="V1055">
            <v>14389.58</v>
          </cell>
          <cell r="W1055">
            <v>14389.58</v>
          </cell>
          <cell r="X1055" t="str">
            <v>-</v>
          </cell>
          <cell r="Y1055">
            <v>0</v>
          </cell>
          <cell r="Z1055">
            <v>0</v>
          </cell>
          <cell r="AA1055">
            <v>14389.58</v>
          </cell>
        </row>
        <row r="1056">
          <cell r="A1056" t="str">
            <v>B19-pcr-1054</v>
          </cell>
          <cell r="B1056" t="str">
            <v>Piano investimenti</v>
          </cell>
          <cell r="C1056">
            <v>1054</v>
          </cell>
          <cell r="D1056" t="str">
            <v>DL119-2019-558-UD-008</v>
          </cell>
          <cell r="E1056" t="str">
            <v>B</v>
          </cell>
          <cell r="F1056">
            <v>2019</v>
          </cell>
          <cell r="G1056" t="str">
            <v>Soggetto Attuatore</v>
          </cell>
          <cell r="H1056" t="str">
            <v>B19-Soggetto Attuatore</v>
          </cell>
          <cell r="I1056" t="str">
            <v>-</v>
          </cell>
          <cell r="J1056" t="str">
            <v>in Piano 2019</v>
          </cell>
          <cell r="K1056" t="str">
            <v>PCR</v>
          </cell>
          <cell r="L1056" t="str">
            <v>PCR</v>
          </cell>
          <cell r="M1056" t="str">
            <v>PCR</v>
          </cell>
          <cell r="N1056" t="str">
            <v>Protezione civile regionale</v>
          </cell>
          <cell r="O1056" t="str">
            <v>Ampezzo</v>
          </cell>
          <cell r="P1056" t="str">
            <v>Intervento di somma urgenza di PC per la messa in sicurezza delle viabilità comunali a seguito di caduta alberi e smottamenti diffusi</v>
          </cell>
          <cell r="Q1056" t="str">
            <v>Intervento di somma urgenza di PC per la messa in sicurezza delle viabilità comunali a seguito di caduta alberi e smottamenti diffusi OPI 1163.107.C Strade</v>
          </cell>
          <cell r="R1056" t="str">
            <v>OPI 1163.107.C Intervento  per la messa in sicurezza delle viabilità comunali a seguito di caduta alberi e smottamenti diffusi</v>
          </cell>
          <cell r="S1056" t="str">
            <v>B</v>
          </cell>
          <cell r="T1056" t="str">
            <v>IN CORSO</v>
          </cell>
          <cell r="U1056">
            <v>37200</v>
          </cell>
          <cell r="V1056">
            <v>31655.61</v>
          </cell>
          <cell r="W1056">
            <v>31655.61</v>
          </cell>
          <cell r="X1056" t="str">
            <v>-</v>
          </cell>
          <cell r="Y1056">
            <v>0</v>
          </cell>
          <cell r="Z1056">
            <v>0</v>
          </cell>
          <cell r="AA1056">
            <v>31655.61</v>
          </cell>
        </row>
        <row r="1057">
          <cell r="A1057" t="str">
            <v>B19-pcr-1055</v>
          </cell>
          <cell r="B1057" t="str">
            <v>Segnalazione</v>
          </cell>
          <cell r="C1057">
            <v>1055</v>
          </cell>
          <cell r="D1057" t="str">
            <v>-</v>
          </cell>
          <cell r="E1057" t="str">
            <v>B</v>
          </cell>
          <cell r="F1057">
            <v>2019</v>
          </cell>
          <cell r="G1057" t="str">
            <v>Soggetto Attuatore</v>
          </cell>
          <cell r="H1057" t="str">
            <v>B19-Soggetto Attuatore</v>
          </cell>
          <cell r="I1057" t="str">
            <v>-</v>
          </cell>
          <cell r="J1057" t="str">
            <v>Tolto da Piano 2019</v>
          </cell>
          <cell r="K1057" t="str">
            <v>PCR</v>
          </cell>
          <cell r="L1057" t="str">
            <v>PCR</v>
          </cell>
          <cell r="M1057" t="str">
            <v>-</v>
          </cell>
          <cell r="N1057" t="str">
            <v>-</v>
          </cell>
          <cell r="O1057" t="str">
            <v>SOCCHIEVE</v>
          </cell>
          <cell r="P1057" t="str">
            <v>Intervento di somma urgenza di PC per la messa in sicurezza della viabilità comunale per Avaris a seguito di caduta alberi e smottamenti diffusi</v>
          </cell>
          <cell r="Q1057" t="str">
            <v>Intervento di somma urgenza di PC per la messa in sicurezza della viabilità comunale per Avaris a seguito di caduta alberi e smottamenti diffusi</v>
          </cell>
          <cell r="R1057" t="str">
            <v>Intervento di somma urgenza di PC per la messa in sicurezza della viabilità comunale per Avaris a seguito di caduta alberi e smottamenti diffusi</v>
          </cell>
          <cell r="S1057" t="str">
            <v>B</v>
          </cell>
          <cell r="T1057" t="str">
            <v>IN CORSO</v>
          </cell>
          <cell r="U1057">
            <v>3800</v>
          </cell>
          <cell r="V1057">
            <v>0</v>
          </cell>
          <cell r="W1057" t="str">
            <v>-</v>
          </cell>
          <cell r="X1057" t="str">
            <v>--</v>
          </cell>
          <cell r="Y1057">
            <v>0</v>
          </cell>
          <cell r="Z1057">
            <v>0</v>
          </cell>
          <cell r="AA1057" t="e">
            <v>#VALUE!</v>
          </cell>
        </row>
        <row r="1058">
          <cell r="A1058" t="str">
            <v>B19-pcr-1056</v>
          </cell>
          <cell r="B1058" t="str">
            <v>Piano investimenti</v>
          </cell>
          <cell r="C1058">
            <v>1056</v>
          </cell>
          <cell r="D1058" t="str">
            <v>DL119-2019-558-PN-060</v>
          </cell>
          <cell r="E1058" t="str">
            <v>B</v>
          </cell>
          <cell r="F1058">
            <v>2019</v>
          </cell>
          <cell r="G1058" t="str">
            <v>Soggetto Attuatore</v>
          </cell>
          <cell r="H1058" t="str">
            <v>B19-Soggetto Attuatore</v>
          </cell>
          <cell r="I1058" t="str">
            <v>-</v>
          </cell>
          <cell r="J1058" t="str">
            <v>in Piano 2019</v>
          </cell>
          <cell r="K1058" t="str">
            <v>PCR</v>
          </cell>
          <cell r="L1058" t="str">
            <v>PCR</v>
          </cell>
          <cell r="M1058" t="str">
            <v>PCR</v>
          </cell>
          <cell r="N1058" t="str">
            <v>Protezione civile regionale</v>
          </cell>
          <cell r="O1058" t="str">
            <v>CLAUT</v>
          </cell>
          <cell r="P1058" t="str">
            <v>Intervento di somma urgenza di PC per la messa in sicurezza della passerella pedonale esistente e ripristino di un guado lungo il torrente Cellina</v>
          </cell>
          <cell r="Q1058" t="str">
            <v>Intervento di somma urgenza di PC per la messa in sicurezza della passerella pedonale esistente e ripristino di un guado lungo il torrente Cellina OPI 1163.109.C Ponti e passerelle</v>
          </cell>
          <cell r="R1058" t="str">
            <v>OPI 1163.109.C Intervento di somma urgenza di PC per la messa in sicurezza della passerella pedonale esistente e ripristino di un guado lungo il torrente Cellina</v>
          </cell>
          <cell r="S1058" t="str">
            <v>B</v>
          </cell>
          <cell r="T1058" t="str">
            <v>IN CORSO</v>
          </cell>
          <cell r="U1058">
            <v>49500</v>
          </cell>
          <cell r="V1058">
            <v>49464.37</v>
          </cell>
          <cell r="W1058">
            <v>49464.37</v>
          </cell>
          <cell r="X1058" t="str">
            <v>-</v>
          </cell>
          <cell r="Y1058">
            <v>0</v>
          </cell>
          <cell r="Z1058">
            <v>0</v>
          </cell>
          <cell r="AA1058">
            <v>49464.37</v>
          </cell>
        </row>
        <row r="1059">
          <cell r="A1059" t="str">
            <v>B19-pcr-1057</v>
          </cell>
          <cell r="B1059" t="str">
            <v>Piano investimenti</v>
          </cell>
          <cell r="C1059">
            <v>1057</v>
          </cell>
          <cell r="D1059" t="str">
            <v>DL119-2019-558-UD-178</v>
          </cell>
          <cell r="E1059" t="str">
            <v>B</v>
          </cell>
          <cell r="F1059">
            <v>2019</v>
          </cell>
          <cell r="G1059" t="str">
            <v>Soggetto Attuatore</v>
          </cell>
          <cell r="H1059" t="str">
            <v>B19-Soggetto Attuatore</v>
          </cell>
          <cell r="I1059" t="str">
            <v>-</v>
          </cell>
          <cell r="J1059" t="str">
            <v>in Piano 2019</v>
          </cell>
          <cell r="K1059" t="str">
            <v>PCR</v>
          </cell>
          <cell r="L1059" t="str">
            <v>PCR</v>
          </cell>
          <cell r="M1059" t="str">
            <v>PCR</v>
          </cell>
          <cell r="N1059" t="str">
            <v>Protezione civile regionale</v>
          </cell>
          <cell r="O1059" t="str">
            <v>PALUZZA</v>
          </cell>
          <cell r="P1059" t="str">
            <v>Intervento di somma urgenza di PC per il ripristino ddella viabilità che conduce all'ossario sul Torr. But - Collaudo statico ponte Bailey</v>
          </cell>
          <cell r="Q1059" t="str">
            <v>Intervento di somma urgenza di PC per il ripristino ddella viabilità che conduce all'ossario sul Torr. But - Collaudo statico ponte Bailey</v>
          </cell>
          <cell r="R1059" t="str">
            <v>Intervento di somma urgenza di PC per il ripristino ddella viabilità che conduce all'ossario sul Torr. But - Collaudo statico ponte Bailey</v>
          </cell>
          <cell r="S1059" t="str">
            <v>B</v>
          </cell>
          <cell r="T1059" t="str">
            <v>IN CORSO</v>
          </cell>
          <cell r="U1059">
            <v>1500</v>
          </cell>
          <cell r="V1059">
            <v>1141.92</v>
          </cell>
          <cell r="W1059">
            <v>1141.92</v>
          </cell>
          <cell r="X1059" t="str">
            <v>-</v>
          </cell>
          <cell r="Y1059">
            <v>0</v>
          </cell>
          <cell r="Z1059">
            <v>0</v>
          </cell>
          <cell r="AA1059">
            <v>1141.92</v>
          </cell>
        </row>
        <row r="1060">
          <cell r="A1060" t="str">
            <v>B19-pcr-1058</v>
          </cell>
          <cell r="B1060" t="str">
            <v>Piano investimenti</v>
          </cell>
          <cell r="C1060">
            <v>1058</v>
          </cell>
          <cell r="D1060" t="str">
            <v>DL119-2019-558-UD-070</v>
          </cell>
          <cell r="E1060" t="str">
            <v>B</v>
          </cell>
          <cell r="F1060">
            <v>2019</v>
          </cell>
          <cell r="G1060" t="str">
            <v>Soggetto Attuatore</v>
          </cell>
          <cell r="H1060" t="str">
            <v>B19-Soggetto Attuatore</v>
          </cell>
          <cell r="I1060" t="str">
            <v>-</v>
          </cell>
          <cell r="J1060" t="str">
            <v>in Piano 2019</v>
          </cell>
          <cell r="K1060" t="str">
            <v>PCR</v>
          </cell>
          <cell r="L1060" t="str">
            <v>PCR</v>
          </cell>
          <cell r="M1060" t="str">
            <v>PCR</v>
          </cell>
          <cell r="N1060" t="str">
            <v>Protezione civile regionale</v>
          </cell>
          <cell r="O1060" t="str">
            <v>COMEGLIANS</v>
          </cell>
          <cell r="P1060" t="str">
            <v>Intervento di somma urgenza di PC per la messa in sicurezza della strada comunale per la frazione Stravignan a seguito smottamento franoso</v>
          </cell>
          <cell r="Q1060" t="str">
            <v>Intervento di somma urgenza di PC per la messa in sicurezza della strada comunale per la frazione Stravignan a seguito smottamento franoso OPI 1163.111.C Strade</v>
          </cell>
          <cell r="R1060" t="str">
            <v>OPI 1163.111.C Intervento di somma urgenza di PC per la messa in sicurezza della strada comunale per la frazione Stravignan a seguito smottamento franoso</v>
          </cell>
          <cell r="S1060" t="str">
            <v>B</v>
          </cell>
          <cell r="T1060" t="str">
            <v>IN CORSO</v>
          </cell>
          <cell r="U1060">
            <v>34100</v>
          </cell>
          <cell r="V1060">
            <v>33615.9</v>
          </cell>
          <cell r="W1060">
            <v>33615.9</v>
          </cell>
          <cell r="X1060" t="str">
            <v>-</v>
          </cell>
          <cell r="Y1060">
            <v>0</v>
          </cell>
          <cell r="Z1060">
            <v>0</v>
          </cell>
          <cell r="AA1060">
            <v>33615.9</v>
          </cell>
        </row>
        <row r="1061">
          <cell r="A1061" t="str">
            <v>B19-pcr-1059</v>
          </cell>
          <cell r="B1061" t="str">
            <v>Piano investimenti</v>
          </cell>
          <cell r="C1061">
            <v>1059</v>
          </cell>
          <cell r="D1061" t="str">
            <v>DL119-2019-558-UD-222</v>
          </cell>
          <cell r="E1061" t="str">
            <v>B</v>
          </cell>
          <cell r="F1061">
            <v>2019</v>
          </cell>
          <cell r="G1061" t="str">
            <v>Soggetto Attuatore</v>
          </cell>
          <cell r="H1061" t="str">
            <v>B19-Soggetto Attuatore</v>
          </cell>
          <cell r="I1061" t="str">
            <v>-</v>
          </cell>
          <cell r="J1061" t="str">
            <v>in Piano 2019</v>
          </cell>
          <cell r="K1061" t="str">
            <v>PCR</v>
          </cell>
          <cell r="L1061" t="str">
            <v>PCR</v>
          </cell>
          <cell r="M1061" t="str">
            <v>PCR</v>
          </cell>
          <cell r="N1061" t="str">
            <v>Protezione civile regionale</v>
          </cell>
          <cell r="O1061" t="str">
            <v>PRATO CARNICO</v>
          </cell>
          <cell r="P1061" t="str">
            <v>Intervento di somma urgenza di Protezione Civile a salvaguardia della pubblica incolumita’ per il ripristino funzionale di alcune tratte del torr. Pesarina, del rio Mimoias e messa in sicurezza della viabilita’ in localita’ “Pradibosco”.</v>
          </cell>
          <cell r="Q1061" t="str">
            <v>Intervento di somma urgenza di PC per  lo sgombero della pista di fondo comunale dagli alberi schiantati e dal materiale franato</v>
          </cell>
          <cell r="R1061" t="str">
            <v>Intervento di somma urgenza di PC per  lo sgombero della pista di fondo comunale dagli alberi schiantati e dal materiale franato</v>
          </cell>
          <cell r="S1061" t="str">
            <v>B</v>
          </cell>
          <cell r="T1061" t="str">
            <v>IN CORSO</v>
          </cell>
          <cell r="U1061">
            <v>49500</v>
          </cell>
          <cell r="V1061">
            <v>44543.72</v>
          </cell>
          <cell r="W1061">
            <v>44543.72</v>
          </cell>
          <cell r="X1061" t="str">
            <v>-</v>
          </cell>
          <cell r="Y1061">
            <v>0</v>
          </cell>
          <cell r="Z1061">
            <v>0</v>
          </cell>
          <cell r="AA1061">
            <v>44543.72</v>
          </cell>
        </row>
        <row r="1062">
          <cell r="A1062" t="str">
            <v>B19-pcr-1060</v>
          </cell>
          <cell r="B1062" t="str">
            <v>Piano investimenti</v>
          </cell>
          <cell r="C1062">
            <v>1060</v>
          </cell>
          <cell r="D1062" t="str">
            <v>DL119-2019-558-UD-223</v>
          </cell>
          <cell r="E1062" t="str">
            <v>B</v>
          </cell>
          <cell r="F1062">
            <v>2019</v>
          </cell>
          <cell r="G1062" t="str">
            <v>Soggetto Attuatore</v>
          </cell>
          <cell r="H1062" t="str">
            <v>B19-Soggetto Attuatore</v>
          </cell>
          <cell r="I1062" t="str">
            <v>-</v>
          </cell>
          <cell r="J1062" t="str">
            <v>in Piano 2019</v>
          </cell>
          <cell r="K1062" t="str">
            <v>PCR</v>
          </cell>
          <cell r="L1062" t="str">
            <v>PCR</v>
          </cell>
          <cell r="M1062" t="str">
            <v>PCR</v>
          </cell>
          <cell r="N1062" t="str">
            <v>Protezione civile regionale</v>
          </cell>
          <cell r="O1062" t="str">
            <v>PRATO CARNICO</v>
          </cell>
          <cell r="P1062" t="str">
            <v>Intervento di somma urgenza di PC per il ripristino della fognatura comunale ostruita dal materiale proveniente dal Rio Mazzareto</v>
          </cell>
          <cell r="Q1062" t="str">
            <v>Intervento di somma urgenza di PC per il ripristino della fognatura comunale ostruita dal materiale proveniente dal Rio Mazzareto</v>
          </cell>
          <cell r="R1062" t="str">
            <v>Intervento di somma urgenza di PC per il ripristino della fognatura comunale ostruita dal materiale proveniente dal Rio Mazzareto</v>
          </cell>
          <cell r="S1062" t="str">
            <v>B</v>
          </cell>
          <cell r="T1062" t="str">
            <v>IN CORSO</v>
          </cell>
          <cell r="U1062">
            <v>18600</v>
          </cell>
          <cell r="V1062">
            <v>14154.22</v>
          </cell>
          <cell r="W1062">
            <v>14154.22</v>
          </cell>
          <cell r="X1062" t="str">
            <v>-</v>
          </cell>
          <cell r="Y1062">
            <v>0</v>
          </cell>
          <cell r="Z1062">
            <v>0</v>
          </cell>
          <cell r="AA1062">
            <v>14154.22</v>
          </cell>
        </row>
        <row r="1063">
          <cell r="A1063" t="str">
            <v>B19-pcr-1061</v>
          </cell>
          <cell r="B1063" t="str">
            <v>Piano investimenti</v>
          </cell>
          <cell r="C1063">
            <v>1061</v>
          </cell>
          <cell r="D1063" t="str">
            <v>DL119-2019-558-UD-162</v>
          </cell>
          <cell r="E1063" t="str">
            <v>B</v>
          </cell>
          <cell r="F1063">
            <v>2019</v>
          </cell>
          <cell r="G1063" t="str">
            <v>Soggetto Attuatore</v>
          </cell>
          <cell r="H1063" t="str">
            <v>B19-Soggetto Attuatore</v>
          </cell>
          <cell r="I1063" t="str">
            <v>-</v>
          </cell>
          <cell r="J1063" t="str">
            <v>in Piano 2019</v>
          </cell>
          <cell r="K1063" t="str">
            <v>PCR</v>
          </cell>
          <cell r="L1063" t="str">
            <v>PCR</v>
          </cell>
          <cell r="M1063" t="str">
            <v>PCR</v>
          </cell>
          <cell r="N1063" t="str">
            <v>Protezione civile regionale</v>
          </cell>
          <cell r="O1063" t="str">
            <v>OVARO</v>
          </cell>
          <cell r="P1063" t="str">
            <v>Intervento di somma urgenza di PC per la messa in sicurezza delle prese degli acquedotti comunali nella parte alta del bacino del Torrente Miozza</v>
          </cell>
          <cell r="Q1063" t="str">
            <v>Intervento di somma urgenza di PC per la messa in sicurezza delle prese degli acquedotti comunali nella parte alta del bacino del Torrente Miozza</v>
          </cell>
          <cell r="R1063" t="str">
            <v>Intervento di somma urgenza di PC per la messa in sicurezza delle prese degli acquedotti comunali nella parte alta del bacino del Torrente Miozza</v>
          </cell>
          <cell r="S1063" t="str">
            <v>B</v>
          </cell>
          <cell r="T1063" t="str">
            <v>IN CORSO</v>
          </cell>
          <cell r="U1063">
            <v>49500</v>
          </cell>
          <cell r="V1063">
            <v>47390.84</v>
          </cell>
          <cell r="W1063">
            <v>47390.84</v>
          </cell>
          <cell r="X1063" t="str">
            <v>-</v>
          </cell>
          <cell r="Y1063">
            <v>0</v>
          </cell>
          <cell r="Z1063">
            <v>0</v>
          </cell>
          <cell r="AA1063">
            <v>47390.84</v>
          </cell>
        </row>
        <row r="1064">
          <cell r="A1064" t="str">
            <v>B19-pcr-1062</v>
          </cell>
          <cell r="B1064" t="str">
            <v>Piano investimenti</v>
          </cell>
          <cell r="C1064">
            <v>1062</v>
          </cell>
          <cell r="D1064" t="str">
            <v>DL119-2019-558-UD-163</v>
          </cell>
          <cell r="E1064" t="str">
            <v>B</v>
          </cell>
          <cell r="F1064">
            <v>2019</v>
          </cell>
          <cell r="G1064" t="str">
            <v>Soggetto Attuatore</v>
          </cell>
          <cell r="H1064" t="str">
            <v>B19-Soggetto Attuatore</v>
          </cell>
          <cell r="I1064" t="str">
            <v>-</v>
          </cell>
          <cell r="J1064" t="str">
            <v>in Piano 2019</v>
          </cell>
          <cell r="K1064" t="str">
            <v>PCR</v>
          </cell>
          <cell r="L1064" t="str">
            <v>PCR</v>
          </cell>
          <cell r="M1064" t="str">
            <v>PCR</v>
          </cell>
          <cell r="N1064" t="str">
            <v>Protezione civile regionale</v>
          </cell>
          <cell r="O1064" t="str">
            <v>OVARO</v>
          </cell>
          <cell r="P1064" t="str">
            <v>Intervento di somma urgenza di PC per il ripristino dell'area abitativa ed archeologica allagata in loc. San martino</v>
          </cell>
          <cell r="Q1064" t="str">
            <v>Intervento di somma urgenza di PC per il ripristino dell'area abitativa ed archeologica allagata in loc. San martino</v>
          </cell>
          <cell r="R1064" t="str">
            <v>Intervento di somma urgenza di PC per il ripristino dell'area abitativa ed archeologica allagata in loc. San martino</v>
          </cell>
          <cell r="S1064" t="str">
            <v>B</v>
          </cell>
          <cell r="T1064" t="str">
            <v>IN CORSO</v>
          </cell>
          <cell r="U1064">
            <v>49500</v>
          </cell>
          <cell r="V1064">
            <v>34185.54</v>
          </cell>
          <cell r="W1064">
            <v>34185.54</v>
          </cell>
          <cell r="X1064" t="str">
            <v>-</v>
          </cell>
          <cell r="Y1064">
            <v>0</v>
          </cell>
          <cell r="Z1064">
            <v>0</v>
          </cell>
          <cell r="AA1064">
            <v>34185.54</v>
          </cell>
        </row>
        <row r="1065">
          <cell r="A1065" t="str">
            <v>B19-pcr-1063</v>
          </cell>
          <cell r="B1065" t="str">
            <v>Piano investimenti</v>
          </cell>
          <cell r="C1065">
            <v>1063</v>
          </cell>
          <cell r="D1065" t="str">
            <v>DL119-2019-558-UD-327</v>
          </cell>
          <cell r="E1065" t="str">
            <v>B</v>
          </cell>
          <cell r="F1065">
            <v>2019</v>
          </cell>
          <cell r="G1065" t="str">
            <v>Soggetto Attuatore</v>
          </cell>
          <cell r="H1065" t="str">
            <v>B19-Soggetto Attuatore</v>
          </cell>
          <cell r="I1065" t="str">
            <v>-</v>
          </cell>
          <cell r="J1065" t="str">
            <v>in Piano 2019</v>
          </cell>
          <cell r="K1065" t="str">
            <v>PCR</v>
          </cell>
          <cell r="L1065" t="str">
            <v>PCR</v>
          </cell>
          <cell r="M1065" t="str">
            <v>PCR</v>
          </cell>
          <cell r="N1065" t="str">
            <v>Protezione civile regionale</v>
          </cell>
          <cell r="O1065" t="str">
            <v>VILLA SANTINA</v>
          </cell>
          <cell r="P1065" t="str">
            <v>Ripristino coperture edifici comunali</v>
          </cell>
          <cell r="Q1065" t="str">
            <v>Ripristino coperture edifici comunali</v>
          </cell>
          <cell r="R1065" t="str">
            <v>Ripristino coperture edifici comunali</v>
          </cell>
          <cell r="S1065" t="str">
            <v>B</v>
          </cell>
          <cell r="T1065" t="str">
            <v>IN CORSO</v>
          </cell>
          <cell r="U1065">
            <v>18600</v>
          </cell>
          <cell r="V1065">
            <v>15927.5</v>
          </cell>
          <cell r="W1065">
            <v>15927.5</v>
          </cell>
          <cell r="X1065" t="str">
            <v>-</v>
          </cell>
          <cell r="Y1065">
            <v>0</v>
          </cell>
          <cell r="Z1065">
            <v>0</v>
          </cell>
          <cell r="AA1065">
            <v>15927.5</v>
          </cell>
        </row>
        <row r="1066">
          <cell r="A1066" t="str">
            <v>B19-pcr-1064</v>
          </cell>
          <cell r="B1066" t="str">
            <v>Piano investimenti</v>
          </cell>
          <cell r="C1066">
            <v>1064</v>
          </cell>
          <cell r="D1066" t="str">
            <v>DL119-2019-558-UD-328</v>
          </cell>
          <cell r="E1066" t="str">
            <v>B</v>
          </cell>
          <cell r="F1066">
            <v>2019</v>
          </cell>
          <cell r="G1066" t="str">
            <v>Soggetto Attuatore</v>
          </cell>
          <cell r="H1066" t="str">
            <v>B19-Soggetto Attuatore</v>
          </cell>
          <cell r="I1066" t="str">
            <v>-</v>
          </cell>
          <cell r="J1066" t="str">
            <v>in Piano 2019</v>
          </cell>
          <cell r="K1066" t="str">
            <v>PCR</v>
          </cell>
          <cell r="L1066" t="str">
            <v>PCR</v>
          </cell>
          <cell r="M1066" t="str">
            <v>PCR</v>
          </cell>
          <cell r="N1066" t="str">
            <v>Protezione civile regionale</v>
          </cell>
          <cell r="O1066" t="str">
            <v>VILLA SANTINA</v>
          </cell>
          <cell r="P1066" t="str">
            <v>Ripristino coperture edifici comunali</v>
          </cell>
          <cell r="Q1066" t="str">
            <v>Ripristino coperture edifici comunali</v>
          </cell>
          <cell r="R1066" t="str">
            <v>Ripristino coperture edifici comunali</v>
          </cell>
          <cell r="S1066" t="str">
            <v>B</v>
          </cell>
          <cell r="T1066" t="str">
            <v>IN CORSO</v>
          </cell>
          <cell r="U1066">
            <v>18600</v>
          </cell>
          <cell r="V1066">
            <v>7311.4599999999991</v>
          </cell>
          <cell r="W1066">
            <v>7311.4599999999991</v>
          </cell>
          <cell r="X1066" t="str">
            <v>-</v>
          </cell>
          <cell r="Y1066">
            <v>0</v>
          </cell>
          <cell r="Z1066">
            <v>0</v>
          </cell>
          <cell r="AA1066">
            <v>7311.4599999999991</v>
          </cell>
        </row>
        <row r="1067">
          <cell r="A1067" t="str">
            <v>B19-pcr-1065</v>
          </cell>
          <cell r="B1067" t="str">
            <v>Piano investimenti</v>
          </cell>
          <cell r="C1067">
            <v>1065</v>
          </cell>
          <cell r="D1067" t="str">
            <v>DL119-2019-558-UD-329</v>
          </cell>
          <cell r="E1067" t="str">
            <v>B</v>
          </cell>
          <cell r="F1067">
            <v>2019</v>
          </cell>
          <cell r="G1067" t="str">
            <v>Soggetto Attuatore</v>
          </cell>
          <cell r="H1067" t="str">
            <v>B19-Soggetto Attuatore</v>
          </cell>
          <cell r="I1067" t="str">
            <v>-</v>
          </cell>
          <cell r="J1067" t="str">
            <v>in Piano 2019</v>
          </cell>
          <cell r="K1067" t="str">
            <v>PCR</v>
          </cell>
          <cell r="L1067" t="str">
            <v>PCR</v>
          </cell>
          <cell r="M1067" t="str">
            <v>PCR</v>
          </cell>
          <cell r="N1067" t="str">
            <v>Protezione civile regionale</v>
          </cell>
          <cell r="O1067" t="str">
            <v>VILLA SANTINA</v>
          </cell>
          <cell r="P1067" t="str">
            <v>Ripristino coperture edifici comunali</v>
          </cell>
          <cell r="Q1067" t="str">
            <v>Ripristino coperture edifici comunali</v>
          </cell>
          <cell r="R1067" t="str">
            <v>Ripristino coperture edifici comunali</v>
          </cell>
          <cell r="S1067" t="str">
            <v>B</v>
          </cell>
          <cell r="T1067" t="str">
            <v>IN CORSO</v>
          </cell>
          <cell r="U1067">
            <v>18600</v>
          </cell>
          <cell r="V1067">
            <v>16568.2</v>
          </cell>
          <cell r="W1067">
            <v>16568.2</v>
          </cell>
          <cell r="X1067" t="str">
            <v>-</v>
          </cell>
          <cell r="Y1067">
            <v>0</v>
          </cell>
          <cell r="Z1067">
            <v>0</v>
          </cell>
          <cell r="AA1067">
            <v>16568.2</v>
          </cell>
        </row>
        <row r="1068">
          <cell r="A1068" t="str">
            <v>B19-pcr-1066</v>
          </cell>
          <cell r="B1068" t="str">
            <v>Piano investimenti</v>
          </cell>
          <cell r="C1068">
            <v>1066</v>
          </cell>
          <cell r="D1068" t="str">
            <v>DL119-2019-558-UD-224</v>
          </cell>
          <cell r="E1068" t="str">
            <v>B</v>
          </cell>
          <cell r="F1068">
            <v>2019</v>
          </cell>
          <cell r="G1068" t="str">
            <v>Soggetto Attuatore</v>
          </cell>
          <cell r="H1068" t="str">
            <v>B19-Soggetto Attuatore</v>
          </cell>
          <cell r="I1068" t="str">
            <v>-</v>
          </cell>
          <cell r="J1068" t="str">
            <v>in Piano 2019</v>
          </cell>
          <cell r="K1068" t="str">
            <v>PCR</v>
          </cell>
          <cell r="L1068" t="str">
            <v>PCR</v>
          </cell>
          <cell r="M1068" t="str">
            <v>PCR</v>
          </cell>
          <cell r="N1068" t="str">
            <v>Protezione civile regionale</v>
          </cell>
          <cell r="O1068" t="str">
            <v>PRATO CARNICO</v>
          </cell>
          <cell r="P1068" t="str">
            <v>Intervento di somma urgenza di PC per la posa delle barriere stradali in loc. Osais.</v>
          </cell>
          <cell r="Q1068" t="str">
            <v>Intervento di somma urgenza di PC per la posa delle barriere stradali in loc. Osais.</v>
          </cell>
          <cell r="R1068" t="str">
            <v>Intervento di somma urgenza di PC per la posa delle barriere stradali in loc. Osais.</v>
          </cell>
          <cell r="S1068" t="str">
            <v>B</v>
          </cell>
          <cell r="T1068" t="str">
            <v>IN CORSO</v>
          </cell>
          <cell r="U1068">
            <v>18600</v>
          </cell>
          <cell r="V1068">
            <v>17064.88</v>
          </cell>
          <cell r="W1068">
            <v>17064.88</v>
          </cell>
          <cell r="X1068" t="str">
            <v>-</v>
          </cell>
          <cell r="Y1068">
            <v>0</v>
          </cell>
          <cell r="Z1068">
            <v>0</v>
          </cell>
          <cell r="AA1068">
            <v>17064.88</v>
          </cell>
        </row>
        <row r="1069">
          <cell r="A1069" t="str">
            <v>B19-pcr-1067</v>
          </cell>
          <cell r="B1069" t="str">
            <v>Piano investimenti</v>
          </cell>
          <cell r="C1069">
            <v>1067</v>
          </cell>
          <cell r="D1069" t="str">
            <v>DL119-2019-558-UD-164</v>
          </cell>
          <cell r="E1069" t="str">
            <v>B</v>
          </cell>
          <cell r="F1069">
            <v>2019</v>
          </cell>
          <cell r="G1069" t="str">
            <v>Soggetto Attuatore</v>
          </cell>
          <cell r="H1069" t="str">
            <v>B19-Soggetto Attuatore</v>
          </cell>
          <cell r="I1069" t="str">
            <v>-</v>
          </cell>
          <cell r="J1069" t="str">
            <v>in Piano 2019</v>
          </cell>
          <cell r="K1069" t="str">
            <v>PCR</v>
          </cell>
          <cell r="L1069" t="str">
            <v>PCR</v>
          </cell>
          <cell r="M1069" t="str">
            <v>PCR</v>
          </cell>
          <cell r="N1069" t="str">
            <v>Protezione civile regionale</v>
          </cell>
          <cell r="O1069" t="str">
            <v>OVARO</v>
          </cell>
          <cell r="P1069" t="str">
            <v>Ripristino del transito lungo la strada comunale per Cella mediante realizzazione di scogliera in località San Martino</v>
          </cell>
          <cell r="Q1069" t="str">
            <v>Ripristino del transito lungo la strada comunale per Cella mediante realizzazione di scogliera in località San Martino</v>
          </cell>
          <cell r="R1069" t="str">
            <v>Ripristino del transito lungo la strada comunale per Cella mediante realizzazione di scogliera in località San Martino</v>
          </cell>
          <cell r="S1069" t="str">
            <v>B</v>
          </cell>
          <cell r="T1069" t="str">
            <v>IN CORSO</v>
          </cell>
          <cell r="U1069">
            <v>186520</v>
          </cell>
          <cell r="V1069">
            <v>172456.37</v>
          </cell>
          <cell r="W1069">
            <v>172456.37</v>
          </cell>
          <cell r="X1069" t="str">
            <v>-</v>
          </cell>
          <cell r="Y1069">
            <v>0</v>
          </cell>
          <cell r="Z1069">
            <v>0</v>
          </cell>
          <cell r="AA1069">
            <v>172456.37</v>
          </cell>
        </row>
        <row r="1070">
          <cell r="A1070" t="str">
            <v>B19-pcr-1068</v>
          </cell>
          <cell r="B1070" t="str">
            <v>Piano investimenti</v>
          </cell>
          <cell r="C1070">
            <v>1068</v>
          </cell>
          <cell r="D1070" t="str">
            <v>DL119-2019-558-UD-113</v>
          </cell>
          <cell r="E1070" t="str">
            <v>B</v>
          </cell>
          <cell r="F1070">
            <v>2019</v>
          </cell>
          <cell r="G1070" t="str">
            <v>Soggetto Attuatore</v>
          </cell>
          <cell r="H1070" t="str">
            <v>B19-Soggetto Attuatore</v>
          </cell>
          <cell r="I1070" t="str">
            <v>-</v>
          </cell>
          <cell r="J1070" t="str">
            <v>in Piano 2019</v>
          </cell>
          <cell r="K1070" t="str">
            <v>PCR</v>
          </cell>
          <cell r="L1070" t="str">
            <v>PCR</v>
          </cell>
          <cell r="M1070" t="str">
            <v>PCR</v>
          </cell>
          <cell r="N1070" t="str">
            <v>Protezione civile regionale</v>
          </cell>
          <cell r="O1070" t="str">
            <v>FORNI DI SOPRA</v>
          </cell>
          <cell r="P1070" t="str">
            <v>Intervento di somma urgenza di PC per la ricalibratura e sistemazione di tratti arginale lungo il corso del fiume Tagliamento a seguito di erosioni spondali</v>
          </cell>
          <cell r="Q1070" t="str">
            <v>Intervento di somma urgenza di PC per la ricalibratura e sistemazione di tratti arginale lungo il corso del fiume Tagliamento a seguito di erosioni spondali</v>
          </cell>
          <cell r="R1070" t="str">
            <v>OPI 1163.121.C Intervento di somma urgenza di PC per la ricalibratura e sistemazione di tratti arginale lungo il corso del fiume Tagliamento a seguito di erosioni spondali</v>
          </cell>
          <cell r="S1070" t="str">
            <v>B</v>
          </cell>
          <cell r="T1070" t="str">
            <v>IN CORSO</v>
          </cell>
          <cell r="U1070">
            <v>28500</v>
          </cell>
          <cell r="V1070">
            <v>25692.28</v>
          </cell>
          <cell r="W1070">
            <v>25692.28</v>
          </cell>
          <cell r="X1070" t="str">
            <v>-</v>
          </cell>
          <cell r="Y1070">
            <v>0</v>
          </cell>
          <cell r="Z1070">
            <v>0</v>
          </cell>
          <cell r="AA1070">
            <v>25692.28</v>
          </cell>
        </row>
        <row r="1071">
          <cell r="A1071" t="str">
            <v>B19-pcr-1069</v>
          </cell>
          <cell r="B1071" t="str">
            <v>Piano investimenti</v>
          </cell>
          <cell r="C1071">
            <v>1069</v>
          </cell>
          <cell r="D1071" t="str">
            <v>DL119-2019-558-UD-114</v>
          </cell>
          <cell r="E1071" t="str">
            <v>B</v>
          </cell>
          <cell r="F1071">
            <v>2019</v>
          </cell>
          <cell r="G1071" t="str">
            <v>Soggetto Attuatore</v>
          </cell>
          <cell r="H1071" t="str">
            <v>B19-Soggetto Attuatore</v>
          </cell>
          <cell r="I1071" t="str">
            <v>-</v>
          </cell>
          <cell r="J1071" t="str">
            <v>in Piano 2019</v>
          </cell>
          <cell r="K1071" t="str">
            <v>PCR</v>
          </cell>
          <cell r="L1071" t="str">
            <v>PCR</v>
          </cell>
          <cell r="M1071" t="str">
            <v>PCR</v>
          </cell>
          <cell r="N1071" t="str">
            <v>Protezione civile regionale</v>
          </cell>
          <cell r="O1071" t="str">
            <v>FORNI DI SOPRA</v>
          </cell>
          <cell r="P1071" t="str">
            <v>Intervento di somma urgenza di PC per la ricalibratura e sistemazione di tratti arginale lungo il corso del fiume Tagliamento a seguito di erosioni spondali</v>
          </cell>
          <cell r="Q1071" t="str">
            <v>Intervento di somma urgenza di PC per la ricalibratura e sistemazione di tratti arginale lungo il corso del fiume Tagliamento a seguito di erosioni spondali</v>
          </cell>
          <cell r="R1071" t="str">
            <v>OPI 1163.122.C Intervento di somma urgenza di PC per la ricalibratura e sistemazione di tratti arginale lungo il corso del fiume Tagliamento a seguito di erosioni spondali</v>
          </cell>
          <cell r="S1071" t="str">
            <v>B</v>
          </cell>
          <cell r="T1071" t="str">
            <v>IN CORSO</v>
          </cell>
          <cell r="U1071">
            <v>24800</v>
          </cell>
          <cell r="V1071">
            <v>24495.54</v>
          </cell>
          <cell r="W1071">
            <v>24495.54</v>
          </cell>
          <cell r="X1071" t="str">
            <v>-</v>
          </cell>
          <cell r="Y1071">
            <v>0</v>
          </cell>
          <cell r="Z1071">
            <v>0</v>
          </cell>
          <cell r="AA1071">
            <v>24495.54</v>
          </cell>
        </row>
        <row r="1072">
          <cell r="A1072" t="str">
            <v>-</v>
          </cell>
          <cell r="B1072" t="str">
            <v>Segnalazione</v>
          </cell>
          <cell r="C1072">
            <v>1070</v>
          </cell>
          <cell r="D1072" t="str">
            <v>-</v>
          </cell>
          <cell r="E1072" t="str">
            <v>-</v>
          </cell>
          <cell r="F1072" t="str">
            <v>-</v>
          </cell>
          <cell r="G1072" t="str">
            <v>-</v>
          </cell>
          <cell r="H1072" t="str">
            <v>-</v>
          </cell>
          <cell r="I1072" t="str">
            <v>-</v>
          </cell>
          <cell r="J1072" t="str">
            <v>z</v>
          </cell>
          <cell r="K1072" t="str">
            <v>PCR</v>
          </cell>
          <cell r="L1072" t="str">
            <v>PCR</v>
          </cell>
          <cell r="M1072" t="str">
            <v>-</v>
          </cell>
          <cell r="N1072" t="str">
            <v>-</v>
          </cell>
          <cell r="O1072" t="str">
            <v>COMEGLIANS</v>
          </cell>
          <cell r="P1072" t="str">
            <v>Intervento di somma urgenza di PC per la messa in sicurezza strada comunale Tualis a seguito di smottamenti vari</v>
          </cell>
          <cell r="Q1072" t="str">
            <v>Intervento di somma urgenza di PC per la messa in sicurezza strada comunale Tualis a seguito di smottamenti vari</v>
          </cell>
          <cell r="R1072" t="str">
            <v>Intervento di somma urgenza di PC per la messa in sicurezza strada comunale Tualis a seguito di smottamenti vari</v>
          </cell>
          <cell r="S1072" t="str">
            <v>B</v>
          </cell>
          <cell r="T1072" t="str">
            <v>IN CORSO</v>
          </cell>
          <cell r="U1072">
            <v>24800</v>
          </cell>
          <cell r="V1072">
            <v>24800</v>
          </cell>
          <cell r="W1072" t="str">
            <v>-</v>
          </cell>
          <cell r="X1072" t="str">
            <v>--</v>
          </cell>
          <cell r="Y1072">
            <v>0</v>
          </cell>
          <cell r="Z1072">
            <v>0</v>
          </cell>
          <cell r="AA1072" t="e">
            <v>#VALUE!</v>
          </cell>
        </row>
        <row r="1073">
          <cell r="A1073" t="str">
            <v>B19-pcr-1071</v>
          </cell>
          <cell r="B1073" t="str">
            <v>Piano investimenti</v>
          </cell>
          <cell r="C1073">
            <v>1071</v>
          </cell>
          <cell r="D1073" t="str">
            <v>DL119-2019-558-UD-115</v>
          </cell>
          <cell r="E1073" t="str">
            <v>B</v>
          </cell>
          <cell r="F1073">
            <v>2019</v>
          </cell>
          <cell r="G1073" t="str">
            <v>Soggetto Attuatore</v>
          </cell>
          <cell r="H1073" t="str">
            <v>B19-Soggetto Attuatore</v>
          </cell>
          <cell r="I1073" t="str">
            <v>-</v>
          </cell>
          <cell r="J1073" t="str">
            <v>in Piano 2019</v>
          </cell>
          <cell r="K1073" t="str">
            <v>PCR</v>
          </cell>
          <cell r="L1073" t="str">
            <v>PCR</v>
          </cell>
          <cell r="M1073" t="str">
            <v>PCR</v>
          </cell>
          <cell r="N1073" t="str">
            <v>Protezione civile regionale</v>
          </cell>
          <cell r="O1073" t="str">
            <v>FORNI DI SOPRA</v>
          </cell>
          <cell r="P1073" t="str">
            <v xml:space="preserve">Intervento di somma urgenza di PC per ripristino officiosità canale Coco </v>
          </cell>
          <cell r="Q1073" t="str">
            <v xml:space="preserve">Intervento di somma urgenza di PC per ripristino officiosità canale Coco </v>
          </cell>
          <cell r="R1073" t="str">
            <v xml:space="preserve">OPI 1163.124.C Intervento di somma urgenza di PC per ripristino officiosità canale Coco </v>
          </cell>
          <cell r="S1073" t="str">
            <v>B</v>
          </cell>
          <cell r="T1073" t="str">
            <v>IN CORSO</v>
          </cell>
          <cell r="U1073">
            <v>2500</v>
          </cell>
          <cell r="V1073">
            <v>2375.6</v>
          </cell>
          <cell r="W1073">
            <v>2375.6</v>
          </cell>
          <cell r="X1073" t="str">
            <v>-</v>
          </cell>
          <cell r="Y1073">
            <v>0</v>
          </cell>
          <cell r="Z1073">
            <v>0</v>
          </cell>
          <cell r="AA1073">
            <v>2375.6</v>
          </cell>
        </row>
        <row r="1074">
          <cell r="A1074" t="str">
            <v>B19-pcr-1072</v>
          </cell>
          <cell r="B1074" t="str">
            <v>Piano investimenti</v>
          </cell>
          <cell r="C1074">
            <v>1072</v>
          </cell>
          <cell r="D1074" t="str">
            <v>DL119-2019-558-UD-116</v>
          </cell>
          <cell r="E1074" t="str">
            <v>B</v>
          </cell>
          <cell r="F1074">
            <v>2019</v>
          </cell>
          <cell r="G1074" t="str">
            <v>Soggetto Attuatore</v>
          </cell>
          <cell r="H1074" t="str">
            <v>B19-Soggetto Attuatore</v>
          </cell>
          <cell r="I1074" t="str">
            <v>-</v>
          </cell>
          <cell r="J1074" t="str">
            <v>in Piano 2019</v>
          </cell>
          <cell r="K1074" t="str">
            <v>PCR</v>
          </cell>
          <cell r="L1074" t="str">
            <v>PCR</v>
          </cell>
          <cell r="M1074" t="str">
            <v>PCR</v>
          </cell>
          <cell r="N1074" t="str">
            <v>Protezione civile regionale</v>
          </cell>
          <cell r="O1074" t="str">
            <v>FORNI DI SOPRA</v>
          </cell>
          <cell r="P1074" t="str">
            <v xml:space="preserve">Intervento di somma urgenza di PC per la messa in sicurezza della copertura del self-service Varmost </v>
          </cell>
          <cell r="Q1074" t="str">
            <v xml:space="preserve">Intervento di somma urgenza di PC per la messa in sicurezza della copertura del self-service Varmost </v>
          </cell>
          <cell r="R1074" t="str">
            <v xml:space="preserve">OPI 1163.125.C Intervento di somma urgenza di PC per la messa in sicurezza della copertura del self-service Varmost </v>
          </cell>
          <cell r="S1074" t="str">
            <v>B</v>
          </cell>
          <cell r="T1074" t="str">
            <v>IN CORSO</v>
          </cell>
          <cell r="U1074">
            <v>49500</v>
          </cell>
          <cell r="V1074">
            <v>49474.76</v>
          </cell>
          <cell r="W1074">
            <v>49474.76</v>
          </cell>
          <cell r="X1074" t="str">
            <v>-</v>
          </cell>
          <cell r="Y1074">
            <v>0</v>
          </cell>
          <cell r="Z1074">
            <v>0</v>
          </cell>
          <cell r="AA1074">
            <v>49474.76</v>
          </cell>
        </row>
        <row r="1075">
          <cell r="A1075" t="str">
            <v>B19-pcr-1073</v>
          </cell>
          <cell r="B1075" t="str">
            <v>Piano investimenti</v>
          </cell>
          <cell r="C1075">
            <v>1073</v>
          </cell>
          <cell r="D1075" t="str">
            <v>DL119-2019-558-UD-117</v>
          </cell>
          <cell r="E1075" t="str">
            <v>B</v>
          </cell>
          <cell r="F1075">
            <v>2019</v>
          </cell>
          <cell r="G1075" t="str">
            <v>Soggetto Attuatore</v>
          </cell>
          <cell r="H1075" t="str">
            <v>B19-Soggetto Attuatore</v>
          </cell>
          <cell r="I1075" t="str">
            <v>-</v>
          </cell>
          <cell r="J1075" t="str">
            <v>in Piano 2019</v>
          </cell>
          <cell r="K1075" t="str">
            <v>PCR</v>
          </cell>
          <cell r="L1075" t="str">
            <v>PCR</v>
          </cell>
          <cell r="M1075" t="str">
            <v>PCR</v>
          </cell>
          <cell r="N1075" t="str">
            <v>Protezione civile regionale</v>
          </cell>
          <cell r="O1075" t="str">
            <v>FORNI DI SOPRA</v>
          </cell>
          <cell r="P1075" t="str">
            <v xml:space="preserve">Intervento di somma urgenza di PC per la messa in sicurezza della copertura malga Varmost </v>
          </cell>
          <cell r="Q1075" t="str">
            <v xml:space="preserve">Intervento di somma urgenza di PC per la messa in sicurezza della copertura malga Varmost </v>
          </cell>
          <cell r="R1075" t="str">
            <v xml:space="preserve">OPI 1163.126.C Intervento di somma urgenza di PC per la messa in sicurezza della copertura malga Varmost </v>
          </cell>
          <cell r="S1075" t="str">
            <v>B</v>
          </cell>
          <cell r="T1075" t="str">
            <v>IN CORSO</v>
          </cell>
          <cell r="U1075">
            <v>6200</v>
          </cell>
          <cell r="V1075">
            <v>4711.3599999999997</v>
          </cell>
          <cell r="W1075">
            <v>4711.3599999999997</v>
          </cell>
          <cell r="X1075" t="str">
            <v>-</v>
          </cell>
          <cell r="Y1075">
            <v>0</v>
          </cell>
          <cell r="Z1075">
            <v>0</v>
          </cell>
          <cell r="AA1075">
            <v>4711.3599999999997</v>
          </cell>
        </row>
        <row r="1076">
          <cell r="A1076" t="str">
            <v>B19-pcr-1074</v>
          </cell>
          <cell r="B1076" t="str">
            <v>Piano investimenti</v>
          </cell>
          <cell r="C1076">
            <v>1074</v>
          </cell>
          <cell r="D1076" t="str">
            <v>DL119-2019-558-UD-297</v>
          </cell>
          <cell r="E1076" t="str">
            <v>B</v>
          </cell>
          <cell r="F1076">
            <v>2019</v>
          </cell>
          <cell r="G1076" t="str">
            <v>Soggetto Attuatore</v>
          </cell>
          <cell r="H1076" t="str">
            <v>B19-Soggetto Attuatore</v>
          </cell>
          <cell r="I1076" t="str">
            <v>-</v>
          </cell>
          <cell r="J1076" t="str">
            <v>in Piano 2019</v>
          </cell>
          <cell r="K1076" t="str">
            <v>PCR</v>
          </cell>
          <cell r="L1076" t="str">
            <v>PCR</v>
          </cell>
          <cell r="M1076" t="str">
            <v>PCR</v>
          </cell>
          <cell r="N1076" t="str">
            <v>Protezione civile regionale</v>
          </cell>
          <cell r="O1076" t="str">
            <v>SOCCHIEVE</v>
          </cell>
          <cell r="P1076" t="str">
            <v>Intervento di somma urgenza di PC per la messa in sicurezza strada comunale in località Avaris</v>
          </cell>
          <cell r="Q1076" t="str">
            <v>Intervento di somma urgenza di PC per la messa in sicurezza strada comunale in località Avaris</v>
          </cell>
          <cell r="R1076" t="str">
            <v>Intervento di somma urgenza di PC per la messa in sicurezza strada comunale in località Avaris</v>
          </cell>
          <cell r="S1076" t="str">
            <v>B</v>
          </cell>
          <cell r="T1076" t="str">
            <v>IN CORSO</v>
          </cell>
          <cell r="U1076">
            <v>49500</v>
          </cell>
          <cell r="V1076">
            <v>49480.86</v>
          </cell>
          <cell r="W1076">
            <v>49480.86</v>
          </cell>
          <cell r="X1076" t="str">
            <v>-</v>
          </cell>
          <cell r="Y1076">
            <v>0</v>
          </cell>
          <cell r="Z1076">
            <v>0</v>
          </cell>
          <cell r="AA1076">
            <v>49480.86</v>
          </cell>
        </row>
        <row r="1077">
          <cell r="A1077" t="str">
            <v>-</v>
          </cell>
          <cell r="B1077" t="str">
            <v>Segnalazione</v>
          </cell>
          <cell r="C1077">
            <v>1075</v>
          </cell>
          <cell r="D1077" t="str">
            <v>-</v>
          </cell>
          <cell r="E1077" t="str">
            <v>-</v>
          </cell>
          <cell r="F1077" t="str">
            <v>-</v>
          </cell>
          <cell r="G1077" t="str">
            <v>-</v>
          </cell>
          <cell r="H1077" t="str">
            <v>-</v>
          </cell>
          <cell r="I1077" t="str">
            <v>-</v>
          </cell>
          <cell r="J1077" t="str">
            <v>z</v>
          </cell>
          <cell r="K1077" t="str">
            <v>PCR</v>
          </cell>
          <cell r="L1077" t="str">
            <v>PCR</v>
          </cell>
          <cell r="M1077" t="str">
            <v>-</v>
          </cell>
          <cell r="N1077" t="str">
            <v>-</v>
          </cell>
          <cell r="O1077" t="str">
            <v>OVARO</v>
          </cell>
          <cell r="P1077" t="str">
            <v>sghiaiamento degano idraulica …….</v>
          </cell>
          <cell r="Q1077" t="str">
            <v>sghiaiamento degano idraulica …….</v>
          </cell>
          <cell r="R1077" t="str">
            <v>sghiaiamento degano idraulica …….</v>
          </cell>
          <cell r="S1077" t="str">
            <v>B</v>
          </cell>
          <cell r="T1077" t="str">
            <v>IN CORSO</v>
          </cell>
          <cell r="U1077">
            <v>60000</v>
          </cell>
          <cell r="V1077">
            <v>60000</v>
          </cell>
          <cell r="W1077" t="str">
            <v>-</v>
          </cell>
          <cell r="X1077" t="str">
            <v>--</v>
          </cell>
          <cell r="Y1077">
            <v>0</v>
          </cell>
          <cell r="Z1077">
            <v>0</v>
          </cell>
          <cell r="AA1077" t="e">
            <v>#VALUE!</v>
          </cell>
        </row>
        <row r="1078">
          <cell r="A1078" t="str">
            <v>B19-pcr-1076</v>
          </cell>
          <cell r="B1078" t="str">
            <v>Piano investimenti</v>
          </cell>
          <cell r="C1078">
            <v>1076</v>
          </cell>
          <cell r="D1078" t="str">
            <v>DL119-2019-558-UD-133</v>
          </cell>
          <cell r="E1078" t="str">
            <v>B</v>
          </cell>
          <cell r="F1078">
            <v>2019</v>
          </cell>
          <cell r="G1078" t="str">
            <v>Soggetto Attuatore</v>
          </cell>
          <cell r="H1078" t="str">
            <v>B19-Soggetto Attuatore</v>
          </cell>
          <cell r="I1078" t="str">
            <v>-</v>
          </cell>
          <cell r="J1078" t="str">
            <v>in Piano 2019</v>
          </cell>
          <cell r="K1078" t="str">
            <v>PCR</v>
          </cell>
          <cell r="L1078" t="str">
            <v>PCR</v>
          </cell>
          <cell r="M1078" t="str">
            <v>PCR</v>
          </cell>
          <cell r="N1078" t="str">
            <v>Protezione civile regionale</v>
          </cell>
          <cell r="O1078" t="str">
            <v>FORNI DI SOTTO</v>
          </cell>
          <cell r="P1078" t="str">
            <v xml:space="preserve">Messa in sicurezza strada comunale per nuovo acquedotto </v>
          </cell>
          <cell r="Q1078" t="str">
            <v xml:space="preserve">Messa in sicurezza strada comunale per nuovo acquedotto </v>
          </cell>
          <cell r="R1078" t="str">
            <v xml:space="preserve">Messa in sicurezza strada comunale per nuovo acquedotto </v>
          </cell>
          <cell r="S1078" t="str">
            <v>B</v>
          </cell>
          <cell r="T1078" t="str">
            <v>IN CORSO</v>
          </cell>
          <cell r="U1078">
            <v>37200</v>
          </cell>
          <cell r="V1078">
            <v>37180.160000000003</v>
          </cell>
          <cell r="W1078">
            <v>37180.160000000003</v>
          </cell>
          <cell r="X1078" t="str">
            <v>-</v>
          </cell>
          <cell r="Y1078">
            <v>0</v>
          </cell>
          <cell r="Z1078">
            <v>0</v>
          </cell>
          <cell r="AA1078">
            <v>37180.160000000003</v>
          </cell>
        </row>
        <row r="1079">
          <cell r="A1079" t="str">
            <v>B19-pcr-1077</v>
          </cell>
          <cell r="B1079" t="str">
            <v>Piano investimenti</v>
          </cell>
          <cell r="C1079">
            <v>1077</v>
          </cell>
          <cell r="D1079" t="str">
            <v>DL119-2019-558-UD-026</v>
          </cell>
          <cell r="E1079" t="str">
            <v>B</v>
          </cell>
          <cell r="F1079">
            <v>2019</v>
          </cell>
          <cell r="G1079" t="str">
            <v>Soggetto Attuatore</v>
          </cell>
          <cell r="H1079" t="str">
            <v>B19-Soggetto Attuatore</v>
          </cell>
          <cell r="I1079" t="str">
            <v>-</v>
          </cell>
          <cell r="J1079" t="str">
            <v>in Piano 2019</v>
          </cell>
          <cell r="K1079" t="str">
            <v>PCR</v>
          </cell>
          <cell r="L1079" t="str">
            <v>PCR</v>
          </cell>
          <cell r="M1079" t="str">
            <v>PCR</v>
          </cell>
          <cell r="N1079" t="str">
            <v>Protezione civile regionale</v>
          </cell>
          <cell r="O1079" t="str">
            <v>ARTA TERME</v>
          </cell>
          <cell r="P1079" t="str">
            <v>Ripristino del transito lungo la strada comunale Rosa dei Venti - Lovea</v>
          </cell>
          <cell r="Q1079" t="str">
            <v>Ripristino del transito lungo la strada comunale Rosa dei Venti - Lovea OPI 1163.130.C Strade</v>
          </cell>
          <cell r="R1079" t="str">
            <v>OPI 1163.130.C Ripristino transito lungo la SC Rosa dei Venti - Lovea</v>
          </cell>
          <cell r="S1079" t="str">
            <v>B</v>
          </cell>
          <cell r="T1079" t="str">
            <v>IN CORSO</v>
          </cell>
          <cell r="U1079">
            <v>49500</v>
          </cell>
          <cell r="V1079">
            <v>34416.92</v>
          </cell>
          <cell r="W1079">
            <v>34416.92</v>
          </cell>
          <cell r="X1079" t="str">
            <v>-</v>
          </cell>
          <cell r="Y1079">
            <v>0</v>
          </cell>
          <cell r="Z1079">
            <v>0</v>
          </cell>
          <cell r="AA1079">
            <v>34416.92</v>
          </cell>
        </row>
        <row r="1080">
          <cell r="A1080" t="str">
            <v>B19-pcr-1078</v>
          </cell>
          <cell r="B1080" t="str">
            <v>Piano investimenti</v>
          </cell>
          <cell r="C1080">
            <v>1078</v>
          </cell>
          <cell r="D1080" t="str">
            <v>DL119-2019-558-UD-094</v>
          </cell>
          <cell r="E1080" t="str">
            <v>B</v>
          </cell>
          <cell r="F1080">
            <v>2019</v>
          </cell>
          <cell r="G1080" t="str">
            <v>Soggetto Attuatore</v>
          </cell>
          <cell r="H1080" t="str">
            <v>B19-Soggetto Attuatore</v>
          </cell>
          <cell r="I1080" t="str">
            <v>-</v>
          </cell>
          <cell r="J1080" t="str">
            <v>in Piano 2019</v>
          </cell>
          <cell r="K1080" t="str">
            <v>PCR</v>
          </cell>
          <cell r="L1080" t="str">
            <v>PCR</v>
          </cell>
          <cell r="M1080" t="str">
            <v>PCR</v>
          </cell>
          <cell r="N1080" t="str">
            <v>Protezione civile regionale</v>
          </cell>
          <cell r="O1080" t="str">
            <v>FORNI AVOLTRI</v>
          </cell>
          <cell r="P1080" t="str">
            <v xml:space="preserve">Intervento di somma urgenza di PC per il ripristino viabilità comunale per malga Colle di Mezzodì  a seguito di caduta alberi </v>
          </cell>
          <cell r="Q1080" t="str">
            <v>Intervento di somma urgenza di PC per il ripristino viabilità comunale per malga Colle di Mezzodì  a seguito di caduta alberi OPI 1163.131.C Strade</v>
          </cell>
          <cell r="R1080" t="str">
            <v>OPI 1163.131.C Intervento di somma urgenza di PC per il ripristino viabilità comunale per malga Colle di Mezzodì  a seguito di caduta alberi  OPI 1163.131.C Ripristino viabilità per Malga Colle di Mezzodì</v>
          </cell>
          <cell r="S1080" t="str">
            <v>B</v>
          </cell>
          <cell r="T1080" t="str">
            <v>IN CORSO</v>
          </cell>
          <cell r="U1080">
            <v>15000</v>
          </cell>
          <cell r="V1080">
            <v>10996.99</v>
          </cell>
          <cell r="W1080">
            <v>10996.99</v>
          </cell>
          <cell r="X1080" t="str">
            <v>-</v>
          </cell>
          <cell r="Y1080">
            <v>0</v>
          </cell>
          <cell r="Z1080">
            <v>0</v>
          </cell>
          <cell r="AA1080">
            <v>10996.99</v>
          </cell>
        </row>
        <row r="1081">
          <cell r="A1081" t="str">
            <v>B19-pcr-1079</v>
          </cell>
          <cell r="B1081" t="str">
            <v>Piano investimenti</v>
          </cell>
          <cell r="C1081">
            <v>1079</v>
          </cell>
          <cell r="D1081" t="str">
            <v>DL119-2019-558-UD-095</v>
          </cell>
          <cell r="E1081" t="str">
            <v>B</v>
          </cell>
          <cell r="F1081">
            <v>2019</v>
          </cell>
          <cell r="G1081" t="str">
            <v>Soggetto Attuatore</v>
          </cell>
          <cell r="H1081" t="str">
            <v>B19-Soggetto Attuatore</v>
          </cell>
          <cell r="I1081" t="str">
            <v>-</v>
          </cell>
          <cell r="J1081" t="str">
            <v>in Piano 2019</v>
          </cell>
          <cell r="K1081" t="str">
            <v>PCR</v>
          </cell>
          <cell r="L1081" t="str">
            <v>PCR</v>
          </cell>
          <cell r="M1081" t="str">
            <v>PCR</v>
          </cell>
          <cell r="N1081" t="str">
            <v>Protezione civile regionale</v>
          </cell>
          <cell r="O1081" t="str">
            <v>FORNI AVOLTRI</v>
          </cell>
          <cell r="P1081" t="str">
            <v>Intervento di somma urgenza di PC per il ripristino aree esterne della struttura comunale Carnia Arena a seguito dei dissesti provocati dai rii minori</v>
          </cell>
          <cell r="Q1081" t="str">
            <v>Intervento di somma urgenza di PC per il ripristino aree esterne della struttura comunale Carnia Arena a seguito dei dissesti provocati dai rii minori OPI 1163.132.C Strade</v>
          </cell>
          <cell r="R1081" t="str">
            <v>OPI 1163.132.C Intervento di somma urgenza di PC per il ripristino aree esterne della struttura comunale Carnia Arena a seguito dei dissesti provocati dai rii minori OPI 1163.132.C</v>
          </cell>
          <cell r="S1081" t="str">
            <v>B</v>
          </cell>
          <cell r="T1081" t="str">
            <v>IN CORSO</v>
          </cell>
          <cell r="U1081">
            <v>25000</v>
          </cell>
          <cell r="V1081">
            <v>24795.64</v>
          </cell>
          <cell r="W1081">
            <v>24795.64</v>
          </cell>
          <cell r="X1081" t="str">
            <v>-</v>
          </cell>
          <cell r="Y1081">
            <v>0</v>
          </cell>
          <cell r="Z1081">
            <v>0</v>
          </cell>
          <cell r="AA1081">
            <v>24795.64</v>
          </cell>
        </row>
        <row r="1082">
          <cell r="A1082" t="str">
            <v>B19-pcr-1080</v>
          </cell>
          <cell r="B1082" t="str">
            <v>Piano investimenti</v>
          </cell>
          <cell r="C1082">
            <v>1080</v>
          </cell>
          <cell r="D1082" t="str">
            <v>DL119-2019-558-UD-118</v>
          </cell>
          <cell r="E1082" t="str">
            <v>B</v>
          </cell>
          <cell r="F1082">
            <v>2019</v>
          </cell>
          <cell r="G1082" t="str">
            <v>Soggetto Attuatore</v>
          </cell>
          <cell r="H1082" t="str">
            <v>B19-Soggetto Attuatore</v>
          </cell>
          <cell r="I1082" t="str">
            <v>-</v>
          </cell>
          <cell r="J1082" t="str">
            <v>in Piano 2019</v>
          </cell>
          <cell r="K1082" t="str">
            <v>PCR</v>
          </cell>
          <cell r="L1082" t="str">
            <v>PCR</v>
          </cell>
          <cell r="M1082" t="str">
            <v>PCR</v>
          </cell>
          <cell r="N1082" t="str">
            <v>Protezione civile regionale</v>
          </cell>
          <cell r="O1082" t="str">
            <v>FORNI DI SOPRA</v>
          </cell>
          <cell r="P1082" t="str">
            <v>Messa in sicurezza tratti spondali rii comunali</v>
          </cell>
          <cell r="Q1082" t="str">
            <v>Messa in sicurezza tratti spondali rii comunali</v>
          </cell>
          <cell r="R1082" t="str">
            <v>OPI 1163.133.C Messa in sicurezza tratti spondali di alcuni rii comunali</v>
          </cell>
          <cell r="S1082" t="str">
            <v>B</v>
          </cell>
          <cell r="T1082" t="str">
            <v>IN CORSO</v>
          </cell>
          <cell r="U1082">
            <v>35000</v>
          </cell>
          <cell r="V1082">
            <v>28248.98</v>
          </cell>
          <cell r="W1082">
            <v>28248.98</v>
          </cell>
          <cell r="X1082" t="str">
            <v>-</v>
          </cell>
          <cell r="Y1082">
            <v>0</v>
          </cell>
          <cell r="Z1082">
            <v>0</v>
          </cell>
          <cell r="AA1082">
            <v>28248.98</v>
          </cell>
        </row>
        <row r="1083">
          <cell r="A1083" t="str">
            <v>D20-tarvi-1081</v>
          </cell>
          <cell r="B1083" t="str">
            <v>Piano investimenti</v>
          </cell>
          <cell r="C1083">
            <v>1081</v>
          </cell>
          <cell r="D1083" t="str">
            <v>LN145-2020-558-UD-047</v>
          </cell>
          <cell r="E1083" t="str">
            <v>D</v>
          </cell>
          <cell r="F1083">
            <v>2020</v>
          </cell>
          <cell r="G1083" t="str">
            <v>Soggetto Ausiliario</v>
          </cell>
          <cell r="H1083" t="str">
            <v>D20-Soggetto Ausiliario</v>
          </cell>
          <cell r="I1083" t="str">
            <v>-</v>
          </cell>
          <cell r="J1083" t="str">
            <v>in Piano 2020</v>
          </cell>
          <cell r="K1083" t="str">
            <v>Comune</v>
          </cell>
          <cell r="L1083" t="str">
            <v>DIR AMB ENE</v>
          </cell>
          <cell r="M1083" t="str">
            <v>Comune</v>
          </cell>
          <cell r="N1083" t="str">
            <v>Comune di Tarvisio</v>
          </cell>
          <cell r="O1083" t="str">
            <v>Malborghetto Valbruna</v>
          </cell>
          <cell r="P1083" t="str">
            <v>Val Saisera</v>
          </cell>
          <cell r="Q1083" t="str">
            <v>Sghiaiamento</v>
          </cell>
          <cell r="R1083" t="str">
            <v>Inghiaiamento del rio Saisera lungo la Val Saisera</v>
          </cell>
          <cell r="S1083" t="str">
            <v>D</v>
          </cell>
          <cell r="T1083" t="str">
            <v>DA AVVIARE</v>
          </cell>
          <cell r="U1083">
            <v>1500000</v>
          </cell>
          <cell r="V1083">
            <v>1120409.96</v>
          </cell>
          <cell r="W1083">
            <v>1120409.96</v>
          </cell>
          <cell r="X1083" t="str">
            <v>-</v>
          </cell>
          <cell r="Y1083">
            <v>0</v>
          </cell>
          <cell r="Z1083">
            <v>0</v>
          </cell>
          <cell r="AA1083">
            <v>1120409.96</v>
          </cell>
        </row>
        <row r="1084">
          <cell r="A1084" t="str">
            <v>-</v>
          </cell>
          <cell r="B1084" t="str">
            <v>Segnalazione</v>
          </cell>
          <cell r="C1084">
            <v>1082</v>
          </cell>
          <cell r="D1084" t="str">
            <v>-</v>
          </cell>
          <cell r="E1084" t="str">
            <v>-</v>
          </cell>
          <cell r="F1084" t="str">
            <v>-</v>
          </cell>
          <cell r="G1084" t="str">
            <v>-</v>
          </cell>
          <cell r="H1084" t="str">
            <v>-</v>
          </cell>
          <cell r="I1084" t="str">
            <v>-</v>
          </cell>
          <cell r="J1084" t="str">
            <v>z</v>
          </cell>
          <cell r="K1084" t="str">
            <v>Comune</v>
          </cell>
          <cell r="L1084" t="str">
            <v>DIR AMB ENE</v>
          </cell>
          <cell r="M1084" t="str">
            <v>-</v>
          </cell>
          <cell r="N1084" t="str">
            <v>-</v>
          </cell>
          <cell r="O1084" t="str">
            <v>Malborghetto Valbruna</v>
          </cell>
          <cell r="P1084" t="str">
            <v>Malborghetto</v>
          </cell>
          <cell r="Q1084" t="str">
            <v>Sghiaiamento</v>
          </cell>
          <cell r="R1084" t="str">
            <v>Inghiaiamento del rio Rank alla confluenza con il Fiume Fella</v>
          </cell>
          <cell r="S1084" t="str">
            <v>D</v>
          </cell>
          <cell r="T1084" t="str">
            <v>DA AVVIARE</v>
          </cell>
          <cell r="U1084">
            <v>200000</v>
          </cell>
          <cell r="V1084">
            <v>200000</v>
          </cell>
          <cell r="W1084" t="str">
            <v>-</v>
          </cell>
          <cell r="X1084" t="str">
            <v>--</v>
          </cell>
          <cell r="Y1084">
            <v>0</v>
          </cell>
          <cell r="Z1084">
            <v>0</v>
          </cell>
          <cell r="AA1084" t="e">
            <v>#VALUE!</v>
          </cell>
        </row>
        <row r="1085">
          <cell r="A1085" t="str">
            <v>-</v>
          </cell>
          <cell r="B1085" t="str">
            <v>Segnalazione</v>
          </cell>
          <cell r="C1085">
            <v>1083</v>
          </cell>
          <cell r="D1085" t="str">
            <v>-</v>
          </cell>
          <cell r="E1085" t="str">
            <v>-</v>
          </cell>
          <cell r="F1085" t="str">
            <v>-</v>
          </cell>
          <cell r="G1085" t="str">
            <v>-</v>
          </cell>
          <cell r="H1085" t="str">
            <v>-</v>
          </cell>
          <cell r="I1085" t="str">
            <v>-</v>
          </cell>
          <cell r="J1085" t="str">
            <v>z</v>
          </cell>
          <cell r="K1085" t="str">
            <v>Comune</v>
          </cell>
          <cell r="L1085" t="str">
            <v>DIR AMB ENE</v>
          </cell>
          <cell r="M1085" t="str">
            <v>-</v>
          </cell>
          <cell r="N1085" t="str">
            <v>-</v>
          </cell>
          <cell r="O1085" t="str">
            <v>Malborghetto Valbruna</v>
          </cell>
          <cell r="P1085" t="str">
            <v>Ombrico</v>
          </cell>
          <cell r="Q1085" t="str">
            <v>Sghiaiamento</v>
          </cell>
          <cell r="R1085" t="str">
            <v>Inghiaiamento del rio Granuda</v>
          </cell>
          <cell r="S1085" t="str">
            <v>D</v>
          </cell>
          <cell r="T1085" t="str">
            <v>DA AVVIARE</v>
          </cell>
          <cell r="U1085">
            <v>150000</v>
          </cell>
          <cell r="V1085">
            <v>150000</v>
          </cell>
          <cell r="W1085" t="str">
            <v>-</v>
          </cell>
          <cell r="X1085" t="str">
            <v>--</v>
          </cell>
          <cell r="Y1085">
            <v>0</v>
          </cell>
          <cell r="Z1085">
            <v>0</v>
          </cell>
          <cell r="AA1085" t="e">
            <v>#VALUE!</v>
          </cell>
        </row>
        <row r="1086">
          <cell r="A1086" t="str">
            <v>-</v>
          </cell>
          <cell r="B1086" t="str">
            <v>Segnalazione</v>
          </cell>
          <cell r="C1086">
            <v>1084</v>
          </cell>
          <cell r="D1086" t="str">
            <v>-</v>
          </cell>
          <cell r="E1086" t="str">
            <v>-</v>
          </cell>
          <cell r="F1086" t="str">
            <v>-</v>
          </cell>
          <cell r="G1086" t="str">
            <v>-</v>
          </cell>
          <cell r="H1086" t="str">
            <v>-</v>
          </cell>
          <cell r="I1086" t="str">
            <v>-</v>
          </cell>
          <cell r="J1086" t="str">
            <v>z</v>
          </cell>
          <cell r="K1086" t="str">
            <v>Comune</v>
          </cell>
          <cell r="L1086" t="str">
            <v>DIR AMB ENE</v>
          </cell>
          <cell r="M1086" t="str">
            <v>-</v>
          </cell>
          <cell r="N1086" t="str">
            <v>-</v>
          </cell>
          <cell r="O1086" t="str">
            <v>Malborghetto Valbruna</v>
          </cell>
          <cell r="P1086" t="str">
            <v>Valbruna</v>
          </cell>
          <cell r="Q1086" t="str">
            <v>Sghiaiamento</v>
          </cell>
          <cell r="R1086" t="str">
            <v>Inghiaiamento del rio del Salto</v>
          </cell>
          <cell r="S1086" t="str">
            <v>D</v>
          </cell>
          <cell r="T1086" t="str">
            <v>DA AVVIARE</v>
          </cell>
          <cell r="U1086">
            <v>150000</v>
          </cell>
          <cell r="V1086">
            <v>150000</v>
          </cell>
          <cell r="W1086" t="str">
            <v>-</v>
          </cell>
          <cell r="X1086" t="str">
            <v>--</v>
          </cell>
          <cell r="Y1086">
            <v>0</v>
          </cell>
          <cell r="Z1086">
            <v>0</v>
          </cell>
          <cell r="AA1086" t="e">
            <v>#VALUE!</v>
          </cell>
        </row>
        <row r="1087">
          <cell r="A1087" t="str">
            <v>-</v>
          </cell>
          <cell r="B1087" t="str">
            <v>Segnalazione</v>
          </cell>
          <cell r="C1087">
            <v>1085</v>
          </cell>
          <cell r="D1087" t="str">
            <v>-</v>
          </cell>
          <cell r="E1087" t="str">
            <v>-</v>
          </cell>
          <cell r="F1087" t="str">
            <v>-</v>
          </cell>
          <cell r="G1087" t="str">
            <v>-</v>
          </cell>
          <cell r="H1087" t="str">
            <v>-</v>
          </cell>
          <cell r="I1087" t="str">
            <v>-</v>
          </cell>
          <cell r="J1087" t="str">
            <v>z</v>
          </cell>
          <cell r="K1087" t="str">
            <v>Comune</v>
          </cell>
          <cell r="L1087" t="str">
            <v>DIR AMB ENE</v>
          </cell>
          <cell r="M1087" t="str">
            <v>-</v>
          </cell>
          <cell r="N1087" t="str">
            <v>-</v>
          </cell>
          <cell r="O1087" t="str">
            <v>Malborghetto Valbruna</v>
          </cell>
          <cell r="P1087" t="str">
            <v>Malborghetto</v>
          </cell>
          <cell r="Q1087" t="str">
            <v>Sghiaiamento</v>
          </cell>
          <cell r="R1087" t="str">
            <v>Inghiaiamento canale del Capoluogo</v>
          </cell>
          <cell r="S1087" t="str">
            <v>D</v>
          </cell>
          <cell r="T1087" t="str">
            <v>DA AVVIARE</v>
          </cell>
          <cell r="U1087">
            <v>100000</v>
          </cell>
          <cell r="V1087">
            <v>100000</v>
          </cell>
          <cell r="W1087" t="str">
            <v>-</v>
          </cell>
          <cell r="X1087" t="str">
            <v>--</v>
          </cell>
          <cell r="Y1087">
            <v>0</v>
          </cell>
          <cell r="Z1087">
            <v>0</v>
          </cell>
          <cell r="AA1087" t="e">
            <v>#VALUE!</v>
          </cell>
        </row>
        <row r="1088">
          <cell r="A1088" t="str">
            <v>-</v>
          </cell>
          <cell r="B1088" t="str">
            <v>Segnalazione</v>
          </cell>
          <cell r="C1088">
            <v>1086</v>
          </cell>
          <cell r="D1088" t="str">
            <v>-</v>
          </cell>
          <cell r="E1088" t="str">
            <v>-</v>
          </cell>
          <cell r="F1088" t="str">
            <v>-</v>
          </cell>
          <cell r="G1088" t="str">
            <v>-</v>
          </cell>
          <cell r="H1088" t="str">
            <v>-</v>
          </cell>
          <cell r="I1088" t="str">
            <v>-</v>
          </cell>
          <cell r="J1088" t="str">
            <v>z</v>
          </cell>
          <cell r="K1088" t="str">
            <v>Comune</v>
          </cell>
          <cell r="L1088" t="str">
            <v>DIR AMB ENE</v>
          </cell>
          <cell r="M1088" t="str">
            <v>-</v>
          </cell>
          <cell r="N1088" t="str">
            <v>-</v>
          </cell>
          <cell r="O1088" t="str">
            <v>Malborghetto Valbruna</v>
          </cell>
          <cell r="P1088" t="str">
            <v>Ugovizza</v>
          </cell>
          <cell r="Q1088" t="str">
            <v>Sghiaiamento</v>
          </cell>
          <cell r="R1088" t="str">
            <v>Accumulo di detriti sulla briglia a protezione del paese</v>
          </cell>
          <cell r="S1088" t="str">
            <v>D</v>
          </cell>
          <cell r="T1088" t="str">
            <v>DA AVVIARE</v>
          </cell>
          <cell r="U1088">
            <v>100000</v>
          </cell>
          <cell r="V1088">
            <v>100000</v>
          </cell>
          <cell r="W1088" t="str">
            <v>-</v>
          </cell>
          <cell r="X1088" t="str">
            <v>--</v>
          </cell>
          <cell r="Y1088">
            <v>0</v>
          </cell>
          <cell r="Z1088">
            <v>0</v>
          </cell>
          <cell r="AA1088" t="e">
            <v>#VALUE!</v>
          </cell>
        </row>
        <row r="1089">
          <cell r="A1089" t="str">
            <v>D19-malbo-1087</v>
          </cell>
          <cell r="B1089" t="str">
            <v>Piano investimenti</v>
          </cell>
          <cell r="C1089">
            <v>1087</v>
          </cell>
          <cell r="D1089" t="str">
            <v>LN145-2019-558-UD-061</v>
          </cell>
          <cell r="E1089" t="str">
            <v>D</v>
          </cell>
          <cell r="F1089">
            <v>2019</v>
          </cell>
          <cell r="G1089" t="str">
            <v>Soggetto Ausiliario</v>
          </cell>
          <cell r="H1089" t="str">
            <v>D19-Soggetto Ausiliario</v>
          </cell>
          <cell r="I1089" t="str">
            <v>-</v>
          </cell>
          <cell r="J1089" t="str">
            <v>in Piano 2019</v>
          </cell>
          <cell r="K1089" t="str">
            <v>Comune</v>
          </cell>
          <cell r="L1089" t="str">
            <v>PCR</v>
          </cell>
          <cell r="M1089" t="str">
            <v>Comune</v>
          </cell>
          <cell r="N1089" t="str">
            <v>Comune di Malborghetto Valbruna</v>
          </cell>
          <cell r="O1089" t="str">
            <v>Malborghetto Valbruna</v>
          </cell>
          <cell r="P1089" t="str">
            <v>Valbruna</v>
          </cell>
          <cell r="Q1089" t="str">
            <v>Messa in sicurezza Viabilità</v>
          </cell>
          <cell r="R1089" t="str">
            <v>Erosione laterale del rio Secco che minaccia l'arteria stradale</v>
          </cell>
          <cell r="S1089" t="str">
            <v>D</v>
          </cell>
          <cell r="T1089" t="str">
            <v>DA AVVIARE</v>
          </cell>
          <cell r="U1089">
            <v>300000</v>
          </cell>
          <cell r="V1089">
            <v>231109.76000000001</v>
          </cell>
          <cell r="W1089">
            <v>231109.76000000001</v>
          </cell>
          <cell r="X1089" t="str">
            <v>-</v>
          </cell>
          <cell r="Y1089">
            <v>0</v>
          </cell>
          <cell r="Z1089">
            <v>0</v>
          </cell>
          <cell r="AA1089">
            <v>231109.76000000001</v>
          </cell>
        </row>
        <row r="1090">
          <cell r="A1090" t="str">
            <v>D20-malbo-1088</v>
          </cell>
          <cell r="B1090" t="str">
            <v>Piano investimenti</v>
          </cell>
          <cell r="C1090">
            <v>1088</v>
          </cell>
          <cell r="D1090" t="str">
            <v>LN145-2020-558-UD-048</v>
          </cell>
          <cell r="E1090" t="str">
            <v>D</v>
          </cell>
          <cell r="F1090">
            <v>2020</v>
          </cell>
          <cell r="G1090" t="str">
            <v>Soggetto Ausiliario</v>
          </cell>
          <cell r="H1090" t="str">
            <v>D20-Soggetto Ausiliario</v>
          </cell>
          <cell r="I1090" t="str">
            <v>-</v>
          </cell>
          <cell r="J1090" t="str">
            <v>in Piano 2020</v>
          </cell>
          <cell r="K1090" t="str">
            <v>Comune</v>
          </cell>
          <cell r="L1090" t="str">
            <v>DIR AMB ENE</v>
          </cell>
          <cell r="M1090" t="str">
            <v>Comune</v>
          </cell>
          <cell r="N1090" t="str">
            <v>Comune di Malborghetto Valbruna</v>
          </cell>
          <cell r="O1090" t="str">
            <v>Malborghetto Valbruna</v>
          </cell>
          <cell r="P1090" t="str">
            <v>Ugovizza/Ex segherie</v>
          </cell>
          <cell r="Q1090" t="str">
            <v>Danni alla briglia di protezione</v>
          </cell>
          <cell r="R1090" t="str">
            <v xml:space="preserve">Parziale rottura della briglia a protezione del ponte  </v>
          </cell>
          <cell r="S1090" t="str">
            <v>D</v>
          </cell>
          <cell r="T1090" t="str">
            <v>DA AVVIARE</v>
          </cell>
          <cell r="U1090">
            <v>100000</v>
          </cell>
          <cell r="V1090">
            <v>99286.3</v>
          </cell>
          <cell r="W1090">
            <v>99286.3</v>
          </cell>
          <cell r="X1090" t="str">
            <v>-</v>
          </cell>
          <cell r="Y1090">
            <v>0</v>
          </cell>
          <cell r="Z1090">
            <v>0</v>
          </cell>
          <cell r="AA1090">
            <v>99286.3</v>
          </cell>
        </row>
        <row r="1091">
          <cell r="A1091" t="str">
            <v>D20-moval-1089</v>
          </cell>
          <cell r="B1091" t="str">
            <v>Piano investimenti</v>
          </cell>
          <cell r="C1091">
            <v>1089</v>
          </cell>
          <cell r="D1091" t="str">
            <v>LN145-2020-558-PN-052</v>
          </cell>
          <cell r="E1091" t="str">
            <v>D</v>
          </cell>
          <cell r="F1091">
            <v>2020</v>
          </cell>
          <cell r="G1091" t="str">
            <v>Soggetto Ausiliario</v>
          </cell>
          <cell r="H1091" t="str">
            <v>D20-Soggetto Ausiliario</v>
          </cell>
          <cell r="I1091" t="str">
            <v>-</v>
          </cell>
          <cell r="J1091" t="str">
            <v>in Piano 2020</v>
          </cell>
          <cell r="K1091" t="str">
            <v>Comune</v>
          </cell>
          <cell r="L1091" t="str">
            <v>DIR AMB ENE</v>
          </cell>
          <cell r="M1091" t="str">
            <v>Comune</v>
          </cell>
          <cell r="N1091" t="str">
            <v>Comune di MONTEREALE VALCELLINA</v>
          </cell>
          <cell r="O1091" t="str">
            <v>MONTEREALE VALCELLINA</v>
          </cell>
          <cell r="P1091" t="str">
            <v>Capoluogo</v>
          </cell>
          <cell r="Q1091" t="str">
            <v>Messa in sicurezza territorio comune dal richio idraulico</v>
          </cell>
          <cell r="R1091" t="str">
            <v>Opere di potenziamento del sistema di raccolta e sgrondo acque meteoriche (potenziamento condotte fognarie, regimazione rughi, ecc)</v>
          </cell>
          <cell r="S1091" t="str">
            <v>D</v>
          </cell>
          <cell r="T1091" t="str">
            <v>DA AVVIARE</v>
          </cell>
          <cell r="U1091">
            <v>250000</v>
          </cell>
          <cell r="V1091">
            <v>237161.76</v>
          </cell>
          <cell r="W1091">
            <v>237161.76</v>
          </cell>
          <cell r="X1091" t="str">
            <v>-</v>
          </cell>
          <cell r="Y1091">
            <v>0</v>
          </cell>
          <cell r="Z1091">
            <v>0</v>
          </cell>
          <cell r="AA1091">
            <v>237161.76</v>
          </cell>
        </row>
        <row r="1092">
          <cell r="A1092" t="str">
            <v>-</v>
          </cell>
          <cell r="B1092" t="str">
            <v>Segnalazione</v>
          </cell>
          <cell r="C1092">
            <v>1090</v>
          </cell>
          <cell r="D1092" t="str">
            <v>-</v>
          </cell>
          <cell r="E1092" t="str">
            <v>-</v>
          </cell>
          <cell r="F1092" t="str">
            <v>-</v>
          </cell>
          <cell r="G1092" t="str">
            <v>-</v>
          </cell>
          <cell r="H1092" t="str">
            <v>-</v>
          </cell>
          <cell r="I1092" t="str">
            <v>-</v>
          </cell>
          <cell r="J1092" t="str">
            <v>z</v>
          </cell>
          <cell r="K1092" t="str">
            <v>DIR AGR FOR</v>
          </cell>
          <cell r="L1092" t="str">
            <v>DIR AGR FOR</v>
          </cell>
          <cell r="M1092" t="str">
            <v>-</v>
          </cell>
          <cell r="N1092" t="str">
            <v>-</v>
          </cell>
          <cell r="O1092" t="str">
            <v>Forni di Sopra</v>
          </cell>
          <cell r="P1092" t="str">
            <v>-</v>
          </cell>
          <cell r="Q1092" t="str">
            <v>Rimboschimento artificiale</v>
          </cell>
          <cell r="R1092"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092" t="str">
            <v>D</v>
          </cell>
          <cell r="T1092" t="str">
            <v>DA AVVIARE</v>
          </cell>
          <cell r="U1092">
            <v>130000</v>
          </cell>
          <cell r="V1092">
            <v>130000</v>
          </cell>
          <cell r="W1092" t="str">
            <v>-</v>
          </cell>
          <cell r="X1092" t="str">
            <v>--</v>
          </cell>
          <cell r="Y1092">
            <v>0</v>
          </cell>
          <cell r="Z1092">
            <v>0</v>
          </cell>
          <cell r="AA1092" t="e">
            <v>#VALUE!</v>
          </cell>
        </row>
        <row r="1093">
          <cell r="A1093" t="str">
            <v>B19-fopra-1091</v>
          </cell>
          <cell r="B1093" t="str">
            <v>Piano investimenti</v>
          </cell>
          <cell r="C1093">
            <v>1091</v>
          </cell>
          <cell r="D1093" t="str">
            <v>DL119-2019-558-UD-397</v>
          </cell>
          <cell r="E1093" t="str">
            <v>B</v>
          </cell>
          <cell r="F1093">
            <v>2019</v>
          </cell>
          <cell r="G1093" t="str">
            <v>Soggetto Ausiliario</v>
          </cell>
          <cell r="H1093" t="str">
            <v>B19-Soggetto Ausiliario</v>
          </cell>
          <cell r="I1093" t="str">
            <v>-</v>
          </cell>
          <cell r="J1093" t="str">
            <v>in Piano 2019</v>
          </cell>
          <cell r="K1093" t="str">
            <v>DIR AGR FOR</v>
          </cell>
          <cell r="L1093" t="str">
            <v>DIR AGR FOR</v>
          </cell>
          <cell r="M1093" t="str">
            <v>Comune</v>
          </cell>
          <cell r="N1093" t="str">
            <v>Comune di Forni di Sopra</v>
          </cell>
          <cell r="O1093" t="str">
            <v>Forni di Sopra</v>
          </cell>
          <cell r="P1093" t="str">
            <v>-</v>
          </cell>
          <cell r="Q1093" t="str">
            <v>ripristino transito viabilità forestale</v>
          </cell>
          <cell r="R1093" t="str">
            <v xml:space="preserve">rimozione tronchi  di mediamente il 5% della massa stimata a terra </v>
          </cell>
          <cell r="S1093" t="str">
            <v>B</v>
          </cell>
          <cell r="T1093" t="str">
            <v>DA AVVIARE</v>
          </cell>
          <cell r="U1093">
            <v>12750</v>
          </cell>
          <cell r="V1093">
            <v>11757.75</v>
          </cell>
          <cell r="W1093">
            <v>11757.75</v>
          </cell>
          <cell r="X1093" t="str">
            <v>-</v>
          </cell>
          <cell r="Y1093">
            <v>0</v>
          </cell>
          <cell r="Z1093">
            <v>0</v>
          </cell>
          <cell r="AA1093">
            <v>11757.75</v>
          </cell>
        </row>
        <row r="1094">
          <cell r="A1094" t="str">
            <v>-</v>
          </cell>
          <cell r="B1094" t="str">
            <v>Segnalazione</v>
          </cell>
          <cell r="C1094">
            <v>1092</v>
          </cell>
          <cell r="D1094" t="str">
            <v>-</v>
          </cell>
          <cell r="E1094" t="str">
            <v>-</v>
          </cell>
          <cell r="F1094" t="str">
            <v>-</v>
          </cell>
          <cell r="G1094" t="str">
            <v>-</v>
          </cell>
          <cell r="H1094" t="str">
            <v>-</v>
          </cell>
          <cell r="I1094" t="str">
            <v>-</v>
          </cell>
          <cell r="J1094" t="str">
            <v>x</v>
          </cell>
          <cell r="K1094" t="str">
            <v>DIR AGR FOR</v>
          </cell>
          <cell r="L1094" t="str">
            <v>DIR AGR FOR</v>
          </cell>
          <cell r="M1094" t="str">
            <v>-</v>
          </cell>
          <cell r="N1094" t="str">
            <v>-</v>
          </cell>
          <cell r="O1094" t="str">
            <v>Forni di Sotto</v>
          </cell>
          <cell r="P1094" t="str">
            <v>-</v>
          </cell>
          <cell r="Q1094" t="str">
            <v>Rimboschimento artificiale</v>
          </cell>
          <cell r="R1094"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094" t="str">
            <v>D</v>
          </cell>
          <cell r="T1094" t="str">
            <v>DA AVVIARE</v>
          </cell>
          <cell r="U1094">
            <v>215000</v>
          </cell>
          <cell r="V1094">
            <v>215000</v>
          </cell>
          <cell r="W1094" t="str">
            <v>-</v>
          </cell>
          <cell r="X1094" t="str">
            <v>--</v>
          </cell>
          <cell r="Y1094">
            <v>0</v>
          </cell>
          <cell r="Z1094">
            <v>0</v>
          </cell>
          <cell r="AA1094" t="e">
            <v>#VALUE!</v>
          </cell>
        </row>
        <row r="1095">
          <cell r="A1095" t="str">
            <v>B19-forso-1093</v>
          </cell>
          <cell r="B1095" t="str">
            <v>Piano investimenti</v>
          </cell>
          <cell r="C1095">
            <v>1093</v>
          </cell>
          <cell r="D1095" t="str">
            <v>DL119-2019-558-UD-401</v>
          </cell>
          <cell r="E1095" t="str">
            <v>B</v>
          </cell>
          <cell r="F1095">
            <v>2019</v>
          </cell>
          <cell r="G1095" t="str">
            <v>Soggetto Ausiliario</v>
          </cell>
          <cell r="H1095" t="str">
            <v>B19-Soggetto Ausiliario</v>
          </cell>
          <cell r="I1095" t="str">
            <v>-</v>
          </cell>
          <cell r="J1095" t="str">
            <v>in Piano 2019</v>
          </cell>
          <cell r="K1095" t="str">
            <v>DIR AGR FOR</v>
          </cell>
          <cell r="L1095" t="str">
            <v>DIR AGR FOR</v>
          </cell>
          <cell r="M1095" t="str">
            <v>Comune</v>
          </cell>
          <cell r="N1095" t="str">
            <v>Comune di Forni di Sotto</v>
          </cell>
          <cell r="O1095" t="str">
            <v>Forni di Sotto</v>
          </cell>
          <cell r="P1095" t="str">
            <v>-</v>
          </cell>
          <cell r="Q1095" t="str">
            <v>ripristino transito viabilità forestale</v>
          </cell>
          <cell r="R1095" t="str">
            <v xml:space="preserve">rimozione tronchi  di mediamente il 5% della massa stimata a terra </v>
          </cell>
          <cell r="S1095" t="str">
            <v>B</v>
          </cell>
          <cell r="T1095" t="str">
            <v>DA AVVIARE</v>
          </cell>
          <cell r="U1095">
            <v>18000</v>
          </cell>
          <cell r="V1095">
            <v>17153.93</v>
          </cell>
          <cell r="W1095">
            <v>17153.93</v>
          </cell>
          <cell r="X1095" t="str">
            <v>-</v>
          </cell>
          <cell r="Y1095">
            <v>0</v>
          </cell>
          <cell r="Z1095">
            <v>0</v>
          </cell>
          <cell r="AA1095">
            <v>17153.93</v>
          </cell>
        </row>
        <row r="1096">
          <cell r="A1096" t="str">
            <v>-</v>
          </cell>
          <cell r="B1096" t="str">
            <v>Segnalazione</v>
          </cell>
          <cell r="C1096">
            <v>1094</v>
          </cell>
          <cell r="D1096" t="str">
            <v>-</v>
          </cell>
          <cell r="E1096" t="str">
            <v>-</v>
          </cell>
          <cell r="F1096" t="str">
            <v>-</v>
          </cell>
          <cell r="G1096" t="str">
            <v>-</v>
          </cell>
          <cell r="H1096" t="str">
            <v>-</v>
          </cell>
          <cell r="I1096" t="str">
            <v>-</v>
          </cell>
          <cell r="J1096" t="str">
            <v>z</v>
          </cell>
          <cell r="K1096" t="str">
            <v>DIR AGR FOR</v>
          </cell>
          <cell r="L1096" t="str">
            <v>DIR AGR FOR</v>
          </cell>
          <cell r="M1096" t="str">
            <v>-</v>
          </cell>
          <cell r="N1096" t="str">
            <v>-</v>
          </cell>
          <cell r="O1096" t="str">
            <v>Sauris</v>
          </cell>
          <cell r="P1096" t="str">
            <v>-</v>
          </cell>
          <cell r="Q1096" t="str">
            <v>Rimboschimento artificiale</v>
          </cell>
          <cell r="R1096"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096" t="str">
            <v>D</v>
          </cell>
          <cell r="T1096" t="str">
            <v>DA AVVIARE</v>
          </cell>
          <cell r="U1096">
            <v>75000</v>
          </cell>
          <cell r="V1096">
            <v>75000</v>
          </cell>
          <cell r="W1096" t="str">
            <v>-</v>
          </cell>
          <cell r="X1096" t="str">
            <v>--</v>
          </cell>
          <cell r="Y1096">
            <v>0</v>
          </cell>
          <cell r="Z1096">
            <v>0</v>
          </cell>
          <cell r="AA1096" t="e">
            <v>#VALUE!</v>
          </cell>
        </row>
        <row r="1097">
          <cell r="A1097" t="str">
            <v>B19-sauri-1095</v>
          </cell>
          <cell r="B1097" t="str">
            <v>Piano investimenti</v>
          </cell>
          <cell r="C1097">
            <v>1095</v>
          </cell>
          <cell r="D1097" t="str">
            <v>DL119-2019-558-UD-445</v>
          </cell>
          <cell r="E1097" t="str">
            <v>B</v>
          </cell>
          <cell r="F1097">
            <v>2019</v>
          </cell>
          <cell r="G1097" t="str">
            <v>Soggetto Ausiliario</v>
          </cell>
          <cell r="H1097" t="str">
            <v>B19-Soggetto Ausiliario</v>
          </cell>
          <cell r="I1097" t="str">
            <v>-</v>
          </cell>
          <cell r="J1097" t="str">
            <v>in Piano 2019</v>
          </cell>
          <cell r="K1097" t="str">
            <v>DIR AGR FOR</v>
          </cell>
          <cell r="L1097" t="str">
            <v>DIR AGR FOR</v>
          </cell>
          <cell r="M1097" t="str">
            <v>Comune</v>
          </cell>
          <cell r="N1097" t="str">
            <v>Comune di Sauris</v>
          </cell>
          <cell r="O1097" t="str">
            <v>Sauris</v>
          </cell>
          <cell r="P1097" t="str">
            <v>-</v>
          </cell>
          <cell r="Q1097" t="str">
            <v>ripristino transito viabilità forestale</v>
          </cell>
          <cell r="R1097" t="str">
            <v xml:space="preserve">rimozione tronchi  di mediamente il 5% della massa stimata a terra </v>
          </cell>
          <cell r="S1097" t="str">
            <v>B</v>
          </cell>
          <cell r="T1097" t="str">
            <v>DA AVVIARE</v>
          </cell>
          <cell r="U1097">
            <v>12750</v>
          </cell>
          <cell r="V1097">
            <v>12614.83</v>
          </cell>
          <cell r="W1097">
            <v>12614.83</v>
          </cell>
          <cell r="X1097" t="str">
            <v>-</v>
          </cell>
          <cell r="Y1097">
            <v>0</v>
          </cell>
          <cell r="Z1097">
            <v>0</v>
          </cell>
          <cell r="AA1097">
            <v>12614.83</v>
          </cell>
        </row>
        <row r="1098">
          <cell r="A1098" t="str">
            <v>-</v>
          </cell>
          <cell r="B1098" t="str">
            <v>Segnalazione</v>
          </cell>
          <cell r="C1098">
            <v>1096</v>
          </cell>
          <cell r="D1098" t="str">
            <v>-</v>
          </cell>
          <cell r="E1098" t="str">
            <v>-</v>
          </cell>
          <cell r="F1098" t="str">
            <v>-</v>
          </cell>
          <cell r="G1098" t="str">
            <v>-</v>
          </cell>
          <cell r="H1098" t="str">
            <v>-</v>
          </cell>
          <cell r="I1098" t="str">
            <v>-</v>
          </cell>
          <cell r="J1098" t="str">
            <v>z</v>
          </cell>
          <cell r="K1098" t="str">
            <v>DIR AGR FOR</v>
          </cell>
          <cell r="L1098" t="str">
            <v>DIR AGR FOR</v>
          </cell>
          <cell r="M1098" t="str">
            <v>-</v>
          </cell>
          <cell r="N1098" t="str">
            <v>-</v>
          </cell>
          <cell r="O1098" t="str">
            <v>Prato Carnico</v>
          </cell>
          <cell r="P1098" t="str">
            <v>-</v>
          </cell>
          <cell r="Q1098" t="str">
            <v>Rimboschimento artificiale</v>
          </cell>
          <cell r="R1098"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098" t="str">
            <v>D</v>
          </cell>
          <cell r="T1098" t="str">
            <v>DA AVVIARE</v>
          </cell>
          <cell r="U1098">
            <v>350000</v>
          </cell>
          <cell r="V1098">
            <v>350000</v>
          </cell>
          <cell r="W1098" t="str">
            <v>-</v>
          </cell>
          <cell r="X1098" t="str">
            <v>--</v>
          </cell>
          <cell r="Y1098">
            <v>0</v>
          </cell>
          <cell r="Z1098">
            <v>0</v>
          </cell>
          <cell r="AA1098" t="e">
            <v>#VALUE!</v>
          </cell>
        </row>
        <row r="1099">
          <cell r="A1099" t="str">
            <v>B19-praca-1097</v>
          </cell>
          <cell r="B1099" t="str">
            <v>Piano investimenti</v>
          </cell>
          <cell r="C1099">
            <v>1097</v>
          </cell>
          <cell r="D1099" t="str">
            <v>DL119-2019-558-UD-429</v>
          </cell>
          <cell r="E1099" t="str">
            <v>B</v>
          </cell>
          <cell r="F1099">
            <v>2019</v>
          </cell>
          <cell r="G1099" t="str">
            <v>Soggetto Ausiliario</v>
          </cell>
          <cell r="H1099" t="str">
            <v>B19-Soggetto Ausiliario</v>
          </cell>
          <cell r="I1099" t="str">
            <v>-</v>
          </cell>
          <cell r="J1099" t="str">
            <v>in Piano 2019</v>
          </cell>
          <cell r="K1099" t="str">
            <v>DIR AGR FOR</v>
          </cell>
          <cell r="L1099" t="str">
            <v>DIR AGR FOR</v>
          </cell>
          <cell r="M1099" t="str">
            <v>Comune</v>
          </cell>
          <cell r="N1099" t="str">
            <v>Comune di Prato Carnico</v>
          </cell>
          <cell r="O1099" t="str">
            <v>Prato Carnico</v>
          </cell>
          <cell r="P1099" t="str">
            <v>-</v>
          </cell>
          <cell r="Q1099" t="str">
            <v>Danni al piano viabile, erosione di tratti del rilevato stradale</v>
          </cell>
          <cell r="R1099" t="str">
            <v xml:space="preserve">rimozione tronchi  di mediamente il 5% della massa stimata a terra </v>
          </cell>
          <cell r="S1099" t="str">
            <v>B</v>
          </cell>
          <cell r="T1099" t="str">
            <v>DA AVVIARE</v>
          </cell>
          <cell r="U1099">
            <v>72000</v>
          </cell>
          <cell r="V1099">
            <v>68713.600000000006</v>
          </cell>
          <cell r="W1099">
            <v>68713.600000000006</v>
          </cell>
          <cell r="X1099" t="str">
            <v>-</v>
          </cell>
          <cell r="Y1099">
            <v>0</v>
          </cell>
          <cell r="Z1099">
            <v>0</v>
          </cell>
          <cell r="AA1099">
            <v>68713.600000000006</v>
          </cell>
        </row>
        <row r="1100">
          <cell r="A1100" t="str">
            <v>-</v>
          </cell>
          <cell r="B1100" t="str">
            <v>Segnalazione</v>
          </cell>
          <cell r="C1100">
            <v>1098</v>
          </cell>
          <cell r="D1100" t="str">
            <v>-</v>
          </cell>
          <cell r="E1100" t="str">
            <v>-</v>
          </cell>
          <cell r="F1100" t="str">
            <v>-</v>
          </cell>
          <cell r="G1100" t="str">
            <v>-</v>
          </cell>
          <cell r="H1100" t="str">
            <v>-</v>
          </cell>
          <cell r="I1100" t="str">
            <v>-</v>
          </cell>
          <cell r="J1100" t="str">
            <v>z</v>
          </cell>
          <cell r="K1100" t="str">
            <v>DIR AGR FOR</v>
          </cell>
          <cell r="L1100" t="str">
            <v>DIR AGR FOR</v>
          </cell>
          <cell r="M1100" t="str">
            <v>-</v>
          </cell>
          <cell r="N1100" t="str">
            <v>-</v>
          </cell>
          <cell r="O1100" t="str">
            <v>Malborghetto Valbruna</v>
          </cell>
          <cell r="P1100" t="str">
            <v>-</v>
          </cell>
          <cell r="Q1100" t="str">
            <v>Rimboschimento artificiale</v>
          </cell>
          <cell r="R1100"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00" t="str">
            <v>D</v>
          </cell>
          <cell r="T1100" t="str">
            <v>DA AVVIARE</v>
          </cell>
          <cell r="U1100">
            <v>300000</v>
          </cell>
          <cell r="V1100">
            <v>300000</v>
          </cell>
          <cell r="W1100" t="str">
            <v>-</v>
          </cell>
          <cell r="X1100" t="str">
            <v>--</v>
          </cell>
          <cell r="Y1100">
            <v>0</v>
          </cell>
          <cell r="Z1100">
            <v>0</v>
          </cell>
          <cell r="AA1100" t="e">
            <v>#VALUE!</v>
          </cell>
        </row>
        <row r="1101">
          <cell r="A1101" t="str">
            <v>-</v>
          </cell>
          <cell r="B1101" t="str">
            <v>Segnalazione</v>
          </cell>
          <cell r="C1101">
            <v>1099</v>
          </cell>
          <cell r="D1101" t="str">
            <v>-</v>
          </cell>
          <cell r="E1101" t="str">
            <v>-</v>
          </cell>
          <cell r="F1101" t="str">
            <v>-</v>
          </cell>
          <cell r="G1101" t="str">
            <v>-</v>
          </cell>
          <cell r="H1101" t="str">
            <v>-</v>
          </cell>
          <cell r="I1101" t="str">
            <v>-</v>
          </cell>
          <cell r="J1101" t="str">
            <v>z</v>
          </cell>
          <cell r="K1101" t="str">
            <v>DIR AGR FOR</v>
          </cell>
          <cell r="L1101" t="str">
            <v>DIR AGR FOR</v>
          </cell>
          <cell r="M1101" t="str">
            <v>-</v>
          </cell>
          <cell r="N1101" t="str">
            <v>-</v>
          </cell>
          <cell r="O1101" t="str">
            <v>Malborghetto Valbruna</v>
          </cell>
          <cell r="P1101" t="str">
            <v>-</v>
          </cell>
          <cell r="Q1101" t="str">
            <v>ripristino transito viabilità forestale</v>
          </cell>
          <cell r="R1101" t="str">
            <v xml:space="preserve">rimozione tronchi  di mediamente il 5% della massa stimata a terra </v>
          </cell>
          <cell r="S1101" t="str">
            <v>B</v>
          </cell>
          <cell r="T1101" t="str">
            <v>IN CORSO</v>
          </cell>
          <cell r="U1101">
            <v>5250</v>
          </cell>
          <cell r="V1101">
            <v>5250</v>
          </cell>
          <cell r="W1101" t="str">
            <v>-</v>
          </cell>
          <cell r="X1101" t="str">
            <v>--</v>
          </cell>
          <cell r="Y1101">
            <v>0</v>
          </cell>
          <cell r="Z1101">
            <v>0</v>
          </cell>
          <cell r="AA1101" t="e">
            <v>#VALUE!</v>
          </cell>
        </row>
        <row r="1102">
          <cell r="A1102" t="str">
            <v>-</v>
          </cell>
          <cell r="B1102" t="str">
            <v>Segnalazione</v>
          </cell>
          <cell r="C1102">
            <v>1100</v>
          </cell>
          <cell r="D1102" t="str">
            <v>-</v>
          </cell>
          <cell r="E1102" t="str">
            <v>-</v>
          </cell>
          <cell r="F1102" t="str">
            <v>-</v>
          </cell>
          <cell r="G1102" t="str">
            <v>-</v>
          </cell>
          <cell r="H1102" t="str">
            <v>-</v>
          </cell>
          <cell r="I1102" t="str">
            <v>-</v>
          </cell>
          <cell r="J1102" t="str">
            <v>z</v>
          </cell>
          <cell r="K1102" t="str">
            <v>DIR AGR FOR</v>
          </cell>
          <cell r="L1102" t="str">
            <v>DIR AGR FOR</v>
          </cell>
          <cell r="M1102" t="str">
            <v>-</v>
          </cell>
          <cell r="N1102" t="str">
            <v>-</v>
          </cell>
          <cell r="O1102" t="str">
            <v>Tarvisio</v>
          </cell>
          <cell r="P1102" t="str">
            <v>-</v>
          </cell>
          <cell r="Q1102" t="str">
            <v>Rimboschimento artificiale</v>
          </cell>
          <cell r="R1102"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02" t="str">
            <v>D</v>
          </cell>
          <cell r="T1102" t="str">
            <v>DA AVVIARE</v>
          </cell>
          <cell r="U1102">
            <v>210000</v>
          </cell>
          <cell r="V1102">
            <v>210000</v>
          </cell>
          <cell r="W1102" t="str">
            <v>-</v>
          </cell>
          <cell r="X1102" t="str">
            <v>--</v>
          </cell>
          <cell r="Y1102">
            <v>0</v>
          </cell>
          <cell r="Z1102">
            <v>0</v>
          </cell>
          <cell r="AA1102" t="e">
            <v>#VALUE!</v>
          </cell>
        </row>
        <row r="1103">
          <cell r="A1103" t="str">
            <v>-</v>
          </cell>
          <cell r="B1103" t="str">
            <v>Segnalazione</v>
          </cell>
          <cell r="C1103">
            <v>1101</v>
          </cell>
          <cell r="D1103" t="str">
            <v>-</v>
          </cell>
          <cell r="E1103" t="str">
            <v>-</v>
          </cell>
          <cell r="F1103" t="str">
            <v>-</v>
          </cell>
          <cell r="G1103" t="str">
            <v>-</v>
          </cell>
          <cell r="H1103" t="str">
            <v>-</v>
          </cell>
          <cell r="I1103" t="str">
            <v>-</v>
          </cell>
          <cell r="J1103" t="str">
            <v>z</v>
          </cell>
          <cell r="K1103" t="str">
            <v>DIR AGR FOR</v>
          </cell>
          <cell r="L1103" t="str">
            <v>DIR AGR FOR</v>
          </cell>
          <cell r="M1103" t="str">
            <v>-</v>
          </cell>
          <cell r="N1103" t="str">
            <v>-</v>
          </cell>
          <cell r="O1103" t="str">
            <v>Tarvisio</v>
          </cell>
          <cell r="P1103" t="str">
            <v>-</v>
          </cell>
          <cell r="Q1103" t="str">
            <v>ripristino transito viabilità forestale</v>
          </cell>
          <cell r="R1103" t="str">
            <v xml:space="preserve">rimozione tronchi  di mediamente il 5% della massa stimata a terra </v>
          </cell>
          <cell r="S1103" t="str">
            <v>B</v>
          </cell>
          <cell r="T1103" t="str">
            <v>IN CORSO</v>
          </cell>
          <cell r="U1103">
            <v>3750</v>
          </cell>
          <cell r="V1103">
            <v>3750</v>
          </cell>
          <cell r="W1103" t="str">
            <v>-</v>
          </cell>
          <cell r="X1103" t="str">
            <v>--</v>
          </cell>
          <cell r="Y1103">
            <v>0</v>
          </cell>
          <cell r="Z1103">
            <v>0</v>
          </cell>
          <cell r="AA1103" t="e">
            <v>#VALUE!</v>
          </cell>
        </row>
        <row r="1104">
          <cell r="A1104" t="str">
            <v>-</v>
          </cell>
          <cell r="B1104" t="str">
            <v>Segnalazione</v>
          </cell>
          <cell r="C1104">
            <v>1102</v>
          </cell>
          <cell r="D1104" t="str">
            <v>-</v>
          </cell>
          <cell r="E1104" t="str">
            <v>-</v>
          </cell>
          <cell r="F1104" t="str">
            <v>-</v>
          </cell>
          <cell r="G1104" t="str">
            <v>-</v>
          </cell>
          <cell r="H1104" t="str">
            <v>-</v>
          </cell>
          <cell r="I1104" t="str">
            <v>-</v>
          </cell>
          <cell r="J1104" t="str">
            <v>z</v>
          </cell>
          <cell r="K1104" t="str">
            <v>DIR AGR FOR</v>
          </cell>
          <cell r="L1104" t="str">
            <v>DIR AGR FOR</v>
          </cell>
          <cell r="M1104" t="str">
            <v>-</v>
          </cell>
          <cell r="N1104" t="str">
            <v>-</v>
          </cell>
          <cell r="O1104" t="str">
            <v>Ovaro</v>
          </cell>
          <cell r="P1104" t="str">
            <v>-</v>
          </cell>
          <cell r="Q1104" t="str">
            <v>Rimboschimento artificiale</v>
          </cell>
          <cell r="R1104"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04" t="str">
            <v>D</v>
          </cell>
          <cell r="T1104" t="str">
            <v>DA AVVIARE</v>
          </cell>
          <cell r="U1104">
            <v>175000</v>
          </cell>
          <cell r="V1104">
            <v>175000</v>
          </cell>
          <cell r="W1104" t="str">
            <v>-</v>
          </cell>
          <cell r="X1104" t="str">
            <v>--</v>
          </cell>
          <cell r="Y1104">
            <v>0</v>
          </cell>
          <cell r="Z1104">
            <v>0</v>
          </cell>
          <cell r="AA1104" t="e">
            <v>#VALUE!</v>
          </cell>
        </row>
        <row r="1105">
          <cell r="A1105" t="str">
            <v>B19-ovaro-1103</v>
          </cell>
          <cell r="B1105" t="str">
            <v>Piano investimenti</v>
          </cell>
          <cell r="C1105">
            <v>1103</v>
          </cell>
          <cell r="D1105" t="str">
            <v>DL119-2019-558-UD-411</v>
          </cell>
          <cell r="E1105" t="str">
            <v>B</v>
          </cell>
          <cell r="F1105">
            <v>2019</v>
          </cell>
          <cell r="G1105" t="str">
            <v>Soggetto Ausiliario</v>
          </cell>
          <cell r="H1105" t="str">
            <v>B19-Soggetto Ausiliario</v>
          </cell>
          <cell r="I1105" t="str">
            <v>-</v>
          </cell>
          <cell r="J1105" t="str">
            <v>in Piano 2019</v>
          </cell>
          <cell r="K1105" t="str">
            <v>DIR AGR FOR</v>
          </cell>
          <cell r="L1105" t="str">
            <v>DIR AGR FOR</v>
          </cell>
          <cell r="M1105" t="str">
            <v>Comune</v>
          </cell>
          <cell r="N1105" t="str">
            <v>Comune di Ovaro</v>
          </cell>
          <cell r="O1105" t="str">
            <v>Ovaro</v>
          </cell>
          <cell r="P1105" t="str">
            <v>-</v>
          </cell>
          <cell r="Q1105" t="str">
            <v>ripristino transito viabilità forestale</v>
          </cell>
          <cell r="R1105" t="str">
            <v xml:space="preserve">rimozione tronchi  di mediamente il 5% della massa stimata a terra </v>
          </cell>
          <cell r="S1105" t="str">
            <v>B</v>
          </cell>
          <cell r="T1105" t="str">
            <v>DA AVVIARE</v>
          </cell>
          <cell r="U1105">
            <v>52500</v>
          </cell>
          <cell r="V1105">
            <v>51902.399999999994</v>
          </cell>
          <cell r="W1105">
            <v>51902.399999999994</v>
          </cell>
          <cell r="X1105" t="str">
            <v>-</v>
          </cell>
          <cell r="Y1105">
            <v>0</v>
          </cell>
          <cell r="Z1105">
            <v>0</v>
          </cell>
          <cell r="AA1105">
            <v>51902.399999999994</v>
          </cell>
        </row>
        <row r="1106">
          <cell r="A1106" t="str">
            <v>-</v>
          </cell>
          <cell r="B1106" t="str">
            <v>Segnalazione</v>
          </cell>
          <cell r="C1106">
            <v>1104</v>
          </cell>
          <cell r="D1106" t="str">
            <v>-</v>
          </cell>
          <cell r="E1106" t="str">
            <v>-</v>
          </cell>
          <cell r="F1106" t="str">
            <v>-</v>
          </cell>
          <cell r="G1106" t="str">
            <v>-</v>
          </cell>
          <cell r="H1106" t="str">
            <v>-</v>
          </cell>
          <cell r="I1106" t="str">
            <v>-</v>
          </cell>
          <cell r="J1106" t="str">
            <v>z</v>
          </cell>
          <cell r="K1106" t="str">
            <v>DIR AGR FOR</v>
          </cell>
          <cell r="L1106" t="str">
            <v>DIR AGR FOR</v>
          </cell>
          <cell r="M1106" t="str">
            <v>-</v>
          </cell>
          <cell r="N1106" t="str">
            <v>-</v>
          </cell>
          <cell r="O1106" t="str">
            <v>Raveo</v>
          </cell>
          <cell r="P1106" t="str">
            <v>-</v>
          </cell>
          <cell r="Q1106" t="str">
            <v>Rimboschimento artificiale</v>
          </cell>
          <cell r="R1106"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06" t="str">
            <v>D</v>
          </cell>
          <cell r="T1106" t="str">
            <v>DA AVVIARE</v>
          </cell>
          <cell r="U1106">
            <v>5000</v>
          </cell>
          <cell r="V1106">
            <v>5000</v>
          </cell>
          <cell r="W1106" t="str">
            <v>-</v>
          </cell>
          <cell r="X1106" t="str">
            <v>--</v>
          </cell>
          <cell r="Y1106">
            <v>0</v>
          </cell>
          <cell r="Z1106">
            <v>0</v>
          </cell>
          <cell r="AA1106" t="e">
            <v>#VALUE!</v>
          </cell>
        </row>
        <row r="1107">
          <cell r="A1107" t="str">
            <v>-</v>
          </cell>
          <cell r="B1107" t="str">
            <v>Segnalazione</v>
          </cell>
          <cell r="C1107">
            <v>1105</v>
          </cell>
          <cell r="D1107" t="str">
            <v>-</v>
          </cell>
          <cell r="E1107" t="str">
            <v>-</v>
          </cell>
          <cell r="F1107" t="str">
            <v>-</v>
          </cell>
          <cell r="G1107" t="str">
            <v>-</v>
          </cell>
          <cell r="H1107" t="str">
            <v>-</v>
          </cell>
          <cell r="I1107" t="str">
            <v>-</v>
          </cell>
          <cell r="J1107" t="str">
            <v>z</v>
          </cell>
          <cell r="K1107" t="str">
            <v>DIR AGR FOR</v>
          </cell>
          <cell r="L1107" t="str">
            <v>DIR AGR FOR</v>
          </cell>
          <cell r="M1107" t="str">
            <v>-</v>
          </cell>
          <cell r="N1107" t="str">
            <v>-</v>
          </cell>
          <cell r="O1107" t="str">
            <v>Raveo</v>
          </cell>
          <cell r="P1107" t="str">
            <v>-</v>
          </cell>
          <cell r="Q1107" t="str">
            <v>ripristino transito viabilità forestale</v>
          </cell>
          <cell r="R1107" t="str">
            <v xml:space="preserve">rimozione tronchi  di mediamente il 5% della massa stimata a terra </v>
          </cell>
          <cell r="S1107" t="str">
            <v>B</v>
          </cell>
          <cell r="T1107" t="str">
            <v>IN CORSO</v>
          </cell>
          <cell r="U1107">
            <v>1500</v>
          </cell>
          <cell r="V1107">
            <v>1500</v>
          </cell>
          <cell r="W1107" t="str">
            <v>-</v>
          </cell>
          <cell r="X1107" t="str">
            <v>--</v>
          </cell>
          <cell r="Y1107">
            <v>0</v>
          </cell>
          <cell r="Z1107">
            <v>0</v>
          </cell>
          <cell r="AA1107" t="e">
            <v>#VALUE!</v>
          </cell>
        </row>
        <row r="1108">
          <cell r="A1108" t="str">
            <v>-</v>
          </cell>
          <cell r="B1108" t="str">
            <v>Segnalazione</v>
          </cell>
          <cell r="C1108">
            <v>1106</v>
          </cell>
          <cell r="D1108" t="str">
            <v>-</v>
          </cell>
          <cell r="E1108" t="str">
            <v>-</v>
          </cell>
          <cell r="F1108" t="str">
            <v>-</v>
          </cell>
          <cell r="G1108" t="str">
            <v>-</v>
          </cell>
          <cell r="H1108" t="str">
            <v>-</v>
          </cell>
          <cell r="I1108" t="str">
            <v>-</v>
          </cell>
          <cell r="J1108" t="str">
            <v>z</v>
          </cell>
          <cell r="K1108" t="str">
            <v>DIR AGR FOR</v>
          </cell>
          <cell r="L1108" t="str">
            <v>DIR AGR FOR</v>
          </cell>
          <cell r="M1108" t="str">
            <v>-</v>
          </cell>
          <cell r="N1108" t="str">
            <v>-</v>
          </cell>
          <cell r="O1108" t="str">
            <v>Lauco</v>
          </cell>
          <cell r="P1108" t="str">
            <v>-</v>
          </cell>
          <cell r="Q1108" t="str">
            <v>Rimboschimento artificiale</v>
          </cell>
          <cell r="R1108"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08" t="str">
            <v>D</v>
          </cell>
          <cell r="T1108" t="str">
            <v>DA AVVIARE</v>
          </cell>
          <cell r="U1108">
            <v>45000</v>
          </cell>
          <cell r="V1108">
            <v>45000</v>
          </cell>
          <cell r="W1108" t="str">
            <v>-</v>
          </cell>
          <cell r="X1108" t="str">
            <v>--</v>
          </cell>
          <cell r="Y1108">
            <v>0</v>
          </cell>
          <cell r="Z1108">
            <v>0</v>
          </cell>
          <cell r="AA1108" t="e">
            <v>#VALUE!</v>
          </cell>
        </row>
        <row r="1109">
          <cell r="A1109" t="str">
            <v>-</v>
          </cell>
          <cell r="B1109" t="str">
            <v>Segnalazione</v>
          </cell>
          <cell r="C1109">
            <v>1107</v>
          </cell>
          <cell r="D1109" t="str">
            <v>-</v>
          </cell>
          <cell r="E1109" t="str">
            <v>-</v>
          </cell>
          <cell r="F1109" t="str">
            <v>-</v>
          </cell>
          <cell r="G1109" t="str">
            <v>-</v>
          </cell>
          <cell r="H1109" t="str">
            <v>-</v>
          </cell>
          <cell r="I1109" t="str">
            <v>-</v>
          </cell>
          <cell r="J1109" t="str">
            <v>z</v>
          </cell>
          <cell r="K1109" t="str">
            <v>DIR AGR FOR</v>
          </cell>
          <cell r="L1109" t="str">
            <v>DIR AGR FOR</v>
          </cell>
          <cell r="M1109" t="str">
            <v>-</v>
          </cell>
          <cell r="N1109" t="str">
            <v>-</v>
          </cell>
          <cell r="O1109" t="str">
            <v>Lauco</v>
          </cell>
          <cell r="P1109" t="str">
            <v>-</v>
          </cell>
          <cell r="Q1109" t="str">
            <v>ripristino transito viabilità forestale</v>
          </cell>
          <cell r="R1109" t="str">
            <v xml:space="preserve">rimozione tronchi  di mediamente il 5% della massa stimata a terra </v>
          </cell>
          <cell r="S1109" t="str">
            <v>B</v>
          </cell>
          <cell r="T1109" t="str">
            <v>IN CORSO</v>
          </cell>
          <cell r="U1109">
            <v>6300</v>
          </cell>
          <cell r="V1109">
            <v>6300</v>
          </cell>
          <cell r="W1109" t="str">
            <v>-</v>
          </cell>
          <cell r="X1109" t="str">
            <v>--</v>
          </cell>
          <cell r="Y1109">
            <v>0</v>
          </cell>
          <cell r="Z1109">
            <v>0</v>
          </cell>
          <cell r="AA1109" t="e">
            <v>#VALUE!</v>
          </cell>
        </row>
        <row r="1110">
          <cell r="A1110" t="str">
            <v>-</v>
          </cell>
          <cell r="B1110" t="str">
            <v>Segnalazione</v>
          </cell>
          <cell r="C1110">
            <v>1108</v>
          </cell>
          <cell r="D1110" t="str">
            <v>-</v>
          </cell>
          <cell r="E1110" t="str">
            <v>-</v>
          </cell>
          <cell r="F1110" t="str">
            <v>-</v>
          </cell>
          <cell r="G1110" t="str">
            <v>-</v>
          </cell>
          <cell r="H1110" t="str">
            <v>-</v>
          </cell>
          <cell r="I1110" t="str">
            <v>-</v>
          </cell>
          <cell r="J1110" t="str">
            <v>z</v>
          </cell>
          <cell r="K1110" t="str">
            <v>DIR AGR FOR</v>
          </cell>
          <cell r="L1110" t="str">
            <v>DIR AGR FOR</v>
          </cell>
          <cell r="M1110" t="str">
            <v>-</v>
          </cell>
          <cell r="N1110" t="str">
            <v>-</v>
          </cell>
          <cell r="O1110" t="str">
            <v>Paluzza</v>
          </cell>
          <cell r="P1110" t="str">
            <v>-</v>
          </cell>
          <cell r="Q1110" t="str">
            <v>Rimboschimento artificiale</v>
          </cell>
          <cell r="R1110"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10" t="str">
            <v>D</v>
          </cell>
          <cell r="T1110" t="str">
            <v>DA AVVIARE</v>
          </cell>
          <cell r="U1110">
            <v>300000</v>
          </cell>
          <cell r="V1110">
            <v>300000</v>
          </cell>
          <cell r="W1110" t="str">
            <v>-</v>
          </cell>
          <cell r="X1110" t="str">
            <v>--</v>
          </cell>
          <cell r="Y1110">
            <v>0</v>
          </cell>
          <cell r="Z1110">
            <v>0</v>
          </cell>
          <cell r="AA1110" t="e">
            <v>#VALUE!</v>
          </cell>
        </row>
        <row r="1111">
          <cell r="A1111" t="str">
            <v>B19-paluz-1109</v>
          </cell>
          <cell r="B1111" t="str">
            <v>Piano investimenti</v>
          </cell>
          <cell r="C1111">
            <v>1109</v>
          </cell>
          <cell r="D1111" t="str">
            <v>DL119-2019-558-UD-416</v>
          </cell>
          <cell r="E1111" t="str">
            <v>B</v>
          </cell>
          <cell r="F1111">
            <v>2019</v>
          </cell>
          <cell r="G1111" t="str">
            <v>Soggetto Ausiliario</v>
          </cell>
          <cell r="H1111" t="str">
            <v>B19-Soggetto Ausiliario</v>
          </cell>
          <cell r="I1111" t="str">
            <v>-</v>
          </cell>
          <cell r="J1111" t="str">
            <v>in Piano 2019</v>
          </cell>
          <cell r="K1111" t="str">
            <v>DIR AGR FOR</v>
          </cell>
          <cell r="L1111" t="str">
            <v>DIR AGR FOR</v>
          </cell>
          <cell r="M1111" t="str">
            <v>Comune</v>
          </cell>
          <cell r="N1111" t="str">
            <v>Comune di Paluzza</v>
          </cell>
          <cell r="O1111" t="str">
            <v>Paluzza</v>
          </cell>
          <cell r="P1111" t="str">
            <v>-</v>
          </cell>
          <cell r="Q1111" t="str">
            <v>ripristino transito viabilità forestale</v>
          </cell>
          <cell r="R1111" t="str">
            <v xml:space="preserve">rimozione tronchi  di mediamente il 5% della massa stimata a terra </v>
          </cell>
          <cell r="S1111" t="str">
            <v>B</v>
          </cell>
          <cell r="T1111" t="str">
            <v>DA AVVIARE</v>
          </cell>
          <cell r="U1111">
            <v>70500</v>
          </cell>
          <cell r="V1111">
            <v>70153.09</v>
          </cell>
          <cell r="W1111">
            <v>70153.09</v>
          </cell>
          <cell r="X1111" t="str">
            <v>-</v>
          </cell>
          <cell r="Y1111">
            <v>0</v>
          </cell>
          <cell r="Z1111">
            <v>0</v>
          </cell>
          <cell r="AA1111">
            <v>70153.09</v>
          </cell>
        </row>
        <row r="1112">
          <cell r="A1112" t="str">
            <v>-</v>
          </cell>
          <cell r="B1112" t="str">
            <v>Segnalazione</v>
          </cell>
          <cell r="C1112">
            <v>1110</v>
          </cell>
          <cell r="D1112" t="str">
            <v>-</v>
          </cell>
          <cell r="E1112" t="str">
            <v>-</v>
          </cell>
          <cell r="F1112" t="str">
            <v>-</v>
          </cell>
          <cell r="G1112" t="str">
            <v>-</v>
          </cell>
          <cell r="H1112" t="str">
            <v>-</v>
          </cell>
          <cell r="I1112" t="str">
            <v>-</v>
          </cell>
          <cell r="J1112" t="str">
            <v>z</v>
          </cell>
          <cell r="K1112" t="str">
            <v>DIR AGR FOR</v>
          </cell>
          <cell r="L1112" t="str">
            <v>DIR AGR FOR</v>
          </cell>
          <cell r="M1112" t="str">
            <v>-</v>
          </cell>
          <cell r="N1112" t="str">
            <v>-</v>
          </cell>
          <cell r="O1112" t="str">
            <v>Ravascletto</v>
          </cell>
          <cell r="P1112" t="str">
            <v>-</v>
          </cell>
          <cell r="Q1112" t="str">
            <v>Rimboschimento artificiale</v>
          </cell>
          <cell r="R1112"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12" t="str">
            <v>D</v>
          </cell>
          <cell r="T1112" t="str">
            <v>DA AVVIARE</v>
          </cell>
          <cell r="U1112">
            <v>30000</v>
          </cell>
          <cell r="V1112">
            <v>30000</v>
          </cell>
          <cell r="W1112" t="str">
            <v>-</v>
          </cell>
          <cell r="X1112" t="str">
            <v>--</v>
          </cell>
          <cell r="Y1112">
            <v>0</v>
          </cell>
          <cell r="Z1112">
            <v>0</v>
          </cell>
          <cell r="AA1112" t="e">
            <v>#VALUE!</v>
          </cell>
        </row>
        <row r="1113">
          <cell r="A1113" t="str">
            <v>-</v>
          </cell>
          <cell r="B1113" t="str">
            <v>Segnalazione</v>
          </cell>
          <cell r="C1113">
            <v>1111</v>
          </cell>
          <cell r="D1113" t="str">
            <v>-</v>
          </cell>
          <cell r="E1113" t="str">
            <v>-</v>
          </cell>
          <cell r="F1113" t="str">
            <v>-</v>
          </cell>
          <cell r="G1113" t="str">
            <v>-</v>
          </cell>
          <cell r="H1113" t="str">
            <v>-</v>
          </cell>
          <cell r="I1113" t="str">
            <v>-</v>
          </cell>
          <cell r="J1113" t="str">
            <v>z</v>
          </cell>
          <cell r="K1113" t="str">
            <v>DIR AGR FOR</v>
          </cell>
          <cell r="L1113" t="str">
            <v>DIR AGR FOR</v>
          </cell>
          <cell r="M1113" t="str">
            <v>-</v>
          </cell>
          <cell r="N1113" t="str">
            <v>-</v>
          </cell>
          <cell r="O1113" t="str">
            <v>Ravascletto</v>
          </cell>
          <cell r="P1113" t="str">
            <v>-</v>
          </cell>
          <cell r="Q1113" t="str">
            <v>ripristino transito viabilità forestale</v>
          </cell>
          <cell r="R1113" t="str">
            <v xml:space="preserve">rimozione tronchi  di mediamente il 5% della massa stimata a terra </v>
          </cell>
          <cell r="S1113" t="str">
            <v>B</v>
          </cell>
          <cell r="T1113" t="str">
            <v>IN CORSO</v>
          </cell>
          <cell r="U1113">
            <v>6000</v>
          </cell>
          <cell r="V1113">
            <v>6000</v>
          </cell>
          <cell r="W1113" t="str">
            <v>-</v>
          </cell>
          <cell r="X1113" t="str">
            <v>--</v>
          </cell>
          <cell r="Y1113">
            <v>0</v>
          </cell>
          <cell r="Z1113">
            <v>0</v>
          </cell>
          <cell r="AA1113" t="e">
            <v>#VALUE!</v>
          </cell>
        </row>
        <row r="1114">
          <cell r="A1114" t="str">
            <v>-</v>
          </cell>
          <cell r="B1114" t="str">
            <v>Segnalazione</v>
          </cell>
          <cell r="C1114">
            <v>1112</v>
          </cell>
          <cell r="D1114" t="str">
            <v>-</v>
          </cell>
          <cell r="E1114" t="str">
            <v>-</v>
          </cell>
          <cell r="F1114" t="str">
            <v>-</v>
          </cell>
          <cell r="G1114" t="str">
            <v>-</v>
          </cell>
          <cell r="H1114" t="str">
            <v>-</v>
          </cell>
          <cell r="I1114" t="str">
            <v>-</v>
          </cell>
          <cell r="J1114" t="str">
            <v>z</v>
          </cell>
          <cell r="K1114" t="str">
            <v>DIR AGR FOR</v>
          </cell>
          <cell r="L1114" t="str">
            <v>DIR AGR FOR</v>
          </cell>
          <cell r="M1114" t="str">
            <v>-</v>
          </cell>
          <cell r="N1114" t="str">
            <v>-</v>
          </cell>
          <cell r="O1114" t="str">
            <v>Cercivento</v>
          </cell>
          <cell r="P1114" t="str">
            <v>-</v>
          </cell>
          <cell r="Q1114" t="str">
            <v>Rimboschimento artificiale</v>
          </cell>
          <cell r="R1114"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14" t="str">
            <v>D</v>
          </cell>
          <cell r="T1114" t="str">
            <v>DA AVVIARE</v>
          </cell>
          <cell r="U1114">
            <v>45000</v>
          </cell>
          <cell r="V1114">
            <v>45000</v>
          </cell>
          <cell r="W1114" t="str">
            <v>-</v>
          </cell>
          <cell r="X1114" t="str">
            <v>--</v>
          </cell>
          <cell r="Y1114">
            <v>0</v>
          </cell>
          <cell r="Z1114">
            <v>0</v>
          </cell>
          <cell r="AA1114" t="e">
            <v>#VALUE!</v>
          </cell>
        </row>
        <row r="1115">
          <cell r="A1115" t="str">
            <v>-</v>
          </cell>
          <cell r="B1115" t="str">
            <v>Segnalazione</v>
          </cell>
          <cell r="C1115">
            <v>1113</v>
          </cell>
          <cell r="D1115" t="str">
            <v>-</v>
          </cell>
          <cell r="E1115" t="str">
            <v>-</v>
          </cell>
          <cell r="F1115" t="str">
            <v>-</v>
          </cell>
          <cell r="G1115" t="str">
            <v>-</v>
          </cell>
          <cell r="H1115" t="str">
            <v>-</v>
          </cell>
          <cell r="I1115" t="str">
            <v>-</v>
          </cell>
          <cell r="J1115" t="str">
            <v>z</v>
          </cell>
          <cell r="K1115" t="str">
            <v>DIR AGR FOR</v>
          </cell>
          <cell r="L1115" t="str">
            <v>DIR AGR FOR</v>
          </cell>
          <cell r="M1115" t="str">
            <v>-</v>
          </cell>
          <cell r="N1115" t="str">
            <v>-</v>
          </cell>
          <cell r="O1115" t="str">
            <v>Cercivento</v>
          </cell>
          <cell r="P1115" t="str">
            <v>-</v>
          </cell>
          <cell r="Q1115" t="str">
            <v>ripristino transito viabilità forestale</v>
          </cell>
          <cell r="R1115" t="str">
            <v xml:space="preserve">rimozione tronchi  di mediamente il 5% della massa stimata a terra </v>
          </cell>
          <cell r="S1115" t="str">
            <v>B</v>
          </cell>
          <cell r="T1115" t="str">
            <v>IN CORSO</v>
          </cell>
          <cell r="U1115">
            <v>2700</v>
          </cell>
          <cell r="V1115">
            <v>2700</v>
          </cell>
          <cell r="W1115" t="str">
            <v>-</v>
          </cell>
          <cell r="X1115" t="str">
            <v>--</v>
          </cell>
          <cell r="Y1115">
            <v>0</v>
          </cell>
          <cell r="Z1115">
            <v>0</v>
          </cell>
          <cell r="AA1115" t="e">
            <v>#VALUE!</v>
          </cell>
        </row>
        <row r="1116">
          <cell r="A1116" t="str">
            <v>-</v>
          </cell>
          <cell r="B1116" t="str">
            <v>Segnalazione</v>
          </cell>
          <cell r="C1116">
            <v>1114</v>
          </cell>
          <cell r="D1116" t="str">
            <v>-</v>
          </cell>
          <cell r="E1116" t="str">
            <v>-</v>
          </cell>
          <cell r="F1116" t="str">
            <v>-</v>
          </cell>
          <cell r="G1116" t="str">
            <v>-</v>
          </cell>
          <cell r="H1116" t="str">
            <v>-</v>
          </cell>
          <cell r="I1116" t="str">
            <v>-</v>
          </cell>
          <cell r="J1116" t="str">
            <v>z</v>
          </cell>
          <cell r="K1116" t="str">
            <v>DIR AGR FOR</v>
          </cell>
          <cell r="L1116" t="str">
            <v>DIR AGR FOR</v>
          </cell>
          <cell r="M1116" t="str">
            <v>-</v>
          </cell>
          <cell r="N1116" t="str">
            <v>-</v>
          </cell>
          <cell r="O1116" t="str">
            <v>Sutrio</v>
          </cell>
          <cell r="P1116" t="str">
            <v>-</v>
          </cell>
          <cell r="Q1116" t="str">
            <v>Rimboschimento artificiale</v>
          </cell>
          <cell r="R1116"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16" t="str">
            <v>D</v>
          </cell>
          <cell r="T1116" t="str">
            <v>DA AVVIARE</v>
          </cell>
          <cell r="U1116">
            <v>230000</v>
          </cell>
          <cell r="V1116">
            <v>230000</v>
          </cell>
          <cell r="W1116" t="str">
            <v>-</v>
          </cell>
          <cell r="X1116" t="str">
            <v>--</v>
          </cell>
          <cell r="Y1116">
            <v>0</v>
          </cell>
          <cell r="Z1116">
            <v>0</v>
          </cell>
          <cell r="AA1116" t="e">
            <v>#VALUE!</v>
          </cell>
        </row>
        <row r="1117">
          <cell r="A1117" t="str">
            <v>B19-sutri-1115</v>
          </cell>
          <cell r="B1117" t="str">
            <v>Piano investimenti</v>
          </cell>
          <cell r="C1117">
            <v>1115</v>
          </cell>
          <cell r="D1117" t="str">
            <v>DL119-2019-558-UD-456</v>
          </cell>
          <cell r="E1117" t="str">
            <v>B</v>
          </cell>
          <cell r="F1117">
            <v>2019</v>
          </cell>
          <cell r="G1117" t="str">
            <v>Soggetto Ausiliario</v>
          </cell>
          <cell r="H1117" t="str">
            <v>B19-Soggetto Ausiliario</v>
          </cell>
          <cell r="I1117" t="str">
            <v>-</v>
          </cell>
          <cell r="J1117" t="str">
            <v>in Piano 2019</v>
          </cell>
          <cell r="K1117" t="str">
            <v>DIR AGR FOR</v>
          </cell>
          <cell r="L1117" t="str">
            <v>DIR AGR FOR</v>
          </cell>
          <cell r="M1117" t="str">
            <v>Comune</v>
          </cell>
          <cell r="N1117" t="str">
            <v>Comune di Sutrio</v>
          </cell>
          <cell r="O1117" t="str">
            <v>Sutrio</v>
          </cell>
          <cell r="P1117" t="str">
            <v>-</v>
          </cell>
          <cell r="Q1117" t="str">
            <v>ripristino transito viabilità forestale</v>
          </cell>
          <cell r="R1117" t="str">
            <v xml:space="preserve">rimozione tronchi  di mediamente il 5% della massa stimata a terra </v>
          </cell>
          <cell r="S1117" t="str">
            <v>B</v>
          </cell>
          <cell r="T1117" t="str">
            <v>DA AVVIARE</v>
          </cell>
          <cell r="U1117">
            <v>72000</v>
          </cell>
          <cell r="V1117">
            <v>70498.19</v>
          </cell>
          <cell r="W1117">
            <v>70498.19</v>
          </cell>
          <cell r="X1117" t="str">
            <v>-</v>
          </cell>
          <cell r="Y1117">
            <v>0</v>
          </cell>
          <cell r="Z1117">
            <v>0</v>
          </cell>
          <cell r="AA1117">
            <v>70498.19</v>
          </cell>
        </row>
        <row r="1118">
          <cell r="A1118" t="str">
            <v>-</v>
          </cell>
          <cell r="B1118" t="str">
            <v>Segnalazione</v>
          </cell>
          <cell r="C1118">
            <v>1116</v>
          </cell>
          <cell r="D1118" t="str">
            <v>-</v>
          </cell>
          <cell r="E1118" t="str">
            <v>-</v>
          </cell>
          <cell r="F1118" t="str">
            <v>-</v>
          </cell>
          <cell r="G1118" t="str">
            <v>-</v>
          </cell>
          <cell r="H1118" t="str">
            <v>-</v>
          </cell>
          <cell r="I1118" t="str">
            <v>-</v>
          </cell>
          <cell r="J1118" t="str">
            <v>z</v>
          </cell>
          <cell r="K1118" t="str">
            <v>DIR AGR FOR</v>
          </cell>
          <cell r="L1118" t="str">
            <v>DIR AGR FOR</v>
          </cell>
          <cell r="M1118" t="str">
            <v>-</v>
          </cell>
          <cell r="N1118" t="str">
            <v>-</v>
          </cell>
          <cell r="O1118" t="str">
            <v>Pontebba</v>
          </cell>
          <cell r="P1118" t="str">
            <v>-</v>
          </cell>
          <cell r="Q1118" t="str">
            <v>Rimboschimento artificiale</v>
          </cell>
          <cell r="R1118"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18" t="str">
            <v>D</v>
          </cell>
          <cell r="T1118" t="str">
            <v>DA AVVIARE</v>
          </cell>
          <cell r="U1118">
            <v>85000</v>
          </cell>
          <cell r="V1118">
            <v>85000</v>
          </cell>
          <cell r="W1118" t="str">
            <v>-</v>
          </cell>
          <cell r="X1118" t="str">
            <v>--</v>
          </cell>
          <cell r="Y1118">
            <v>0</v>
          </cell>
          <cell r="Z1118">
            <v>0</v>
          </cell>
          <cell r="AA1118" t="e">
            <v>#VALUE!</v>
          </cell>
        </row>
        <row r="1119">
          <cell r="A1119" t="str">
            <v>-</v>
          </cell>
          <cell r="B1119" t="str">
            <v>Segnalazione</v>
          </cell>
          <cell r="C1119">
            <v>1117</v>
          </cell>
          <cell r="D1119" t="str">
            <v>-</v>
          </cell>
          <cell r="E1119" t="str">
            <v>-</v>
          </cell>
          <cell r="F1119" t="str">
            <v>-</v>
          </cell>
          <cell r="G1119" t="str">
            <v>-</v>
          </cell>
          <cell r="H1119" t="str">
            <v>-</v>
          </cell>
          <cell r="I1119" t="str">
            <v>-</v>
          </cell>
          <cell r="J1119" t="str">
            <v>z</v>
          </cell>
          <cell r="K1119" t="str">
            <v>DIR AGR FOR</v>
          </cell>
          <cell r="L1119" t="str">
            <v>DIR AGR FOR</v>
          </cell>
          <cell r="M1119" t="str">
            <v>-</v>
          </cell>
          <cell r="N1119" t="str">
            <v>-</v>
          </cell>
          <cell r="O1119" t="str">
            <v>Pontebba</v>
          </cell>
          <cell r="P1119" t="str">
            <v>-</v>
          </cell>
          <cell r="Q1119" t="str">
            <v>ripristino transito viabilità forestale</v>
          </cell>
          <cell r="R1119" t="str">
            <v xml:space="preserve">rimozione tronchi  di mediamente il 5% della massa stimata a terra </v>
          </cell>
          <cell r="S1119" t="str">
            <v>B</v>
          </cell>
          <cell r="T1119" t="str">
            <v>IN CORSO</v>
          </cell>
          <cell r="U1119">
            <v>6750</v>
          </cell>
          <cell r="V1119">
            <v>6750</v>
          </cell>
          <cell r="W1119" t="str">
            <v>-</v>
          </cell>
          <cell r="X1119" t="str">
            <v>--</v>
          </cell>
          <cell r="Y1119">
            <v>0</v>
          </cell>
          <cell r="Z1119">
            <v>0</v>
          </cell>
          <cell r="AA1119" t="e">
            <v>#VALUE!</v>
          </cell>
        </row>
        <row r="1120">
          <cell r="A1120" t="str">
            <v>-</v>
          </cell>
          <cell r="B1120" t="str">
            <v>Segnalazione</v>
          </cell>
          <cell r="C1120">
            <v>1118</v>
          </cell>
          <cell r="D1120" t="str">
            <v>-</v>
          </cell>
          <cell r="E1120" t="str">
            <v>-</v>
          </cell>
          <cell r="F1120" t="str">
            <v>-</v>
          </cell>
          <cell r="G1120" t="str">
            <v>-</v>
          </cell>
          <cell r="H1120" t="str">
            <v>-</v>
          </cell>
          <cell r="I1120" t="str">
            <v>-</v>
          </cell>
          <cell r="J1120" t="str">
            <v>z</v>
          </cell>
          <cell r="K1120" t="str">
            <v>DIR AGR FOR</v>
          </cell>
          <cell r="L1120" t="str">
            <v>DIR AGR FOR</v>
          </cell>
          <cell r="M1120" t="str">
            <v>-</v>
          </cell>
          <cell r="N1120" t="str">
            <v>-</v>
          </cell>
          <cell r="O1120" t="str">
            <v>Resia</v>
          </cell>
          <cell r="P1120" t="str">
            <v>-</v>
          </cell>
          <cell r="Q1120" t="str">
            <v>Rimboschimento artificiale</v>
          </cell>
          <cell r="R1120"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20" t="str">
            <v>D</v>
          </cell>
          <cell r="T1120" t="str">
            <v>DA AVVIARE</v>
          </cell>
          <cell r="U1120">
            <v>15000</v>
          </cell>
          <cell r="V1120">
            <v>15000</v>
          </cell>
          <cell r="W1120" t="str">
            <v>-</v>
          </cell>
          <cell r="X1120" t="str">
            <v>--</v>
          </cell>
          <cell r="Y1120">
            <v>0</v>
          </cell>
          <cell r="Z1120">
            <v>0</v>
          </cell>
          <cell r="AA1120" t="e">
            <v>#VALUE!</v>
          </cell>
        </row>
        <row r="1121">
          <cell r="A1121" t="str">
            <v>-</v>
          </cell>
          <cell r="B1121" t="str">
            <v>Segnalazione</v>
          </cell>
          <cell r="C1121">
            <v>1119</v>
          </cell>
          <cell r="D1121" t="str">
            <v>-</v>
          </cell>
          <cell r="E1121" t="str">
            <v>-</v>
          </cell>
          <cell r="F1121" t="str">
            <v>-</v>
          </cell>
          <cell r="G1121" t="str">
            <v>-</v>
          </cell>
          <cell r="H1121" t="str">
            <v>-</v>
          </cell>
          <cell r="I1121" t="str">
            <v>-</v>
          </cell>
          <cell r="J1121" t="str">
            <v>z</v>
          </cell>
          <cell r="K1121" t="str">
            <v>DIR AGR FOR</v>
          </cell>
          <cell r="L1121" t="str">
            <v>DIR AGR FOR</v>
          </cell>
          <cell r="M1121" t="str">
            <v>-</v>
          </cell>
          <cell r="N1121" t="str">
            <v>-</v>
          </cell>
          <cell r="O1121" t="str">
            <v>Resia</v>
          </cell>
          <cell r="P1121" t="str">
            <v>-</v>
          </cell>
          <cell r="Q1121" t="str">
            <v>ripristino transito viabilità forestale</v>
          </cell>
          <cell r="R1121" t="str">
            <v xml:space="preserve">rimozione tronchi  di mediamente il 5% della massa stimata a terra </v>
          </cell>
          <cell r="S1121" t="str">
            <v>B</v>
          </cell>
          <cell r="T1121" t="str">
            <v>IN CORSO</v>
          </cell>
          <cell r="U1121">
            <v>1500</v>
          </cell>
          <cell r="V1121">
            <v>1500</v>
          </cell>
          <cell r="W1121" t="str">
            <v>-</v>
          </cell>
          <cell r="X1121" t="str">
            <v>--</v>
          </cell>
          <cell r="Y1121">
            <v>0</v>
          </cell>
          <cell r="Z1121">
            <v>0</v>
          </cell>
          <cell r="AA1121" t="e">
            <v>#VALUE!</v>
          </cell>
        </row>
        <row r="1122">
          <cell r="A1122" t="str">
            <v>-</v>
          </cell>
          <cell r="B1122" t="str">
            <v>Segnalazione</v>
          </cell>
          <cell r="C1122">
            <v>1120</v>
          </cell>
          <cell r="D1122" t="str">
            <v>-</v>
          </cell>
          <cell r="E1122" t="str">
            <v>-</v>
          </cell>
          <cell r="F1122" t="str">
            <v>-</v>
          </cell>
          <cell r="G1122" t="str">
            <v>-</v>
          </cell>
          <cell r="H1122" t="str">
            <v>-</v>
          </cell>
          <cell r="I1122" t="str">
            <v>-</v>
          </cell>
          <cell r="J1122" t="str">
            <v>z</v>
          </cell>
          <cell r="K1122" t="str">
            <v>DIR AGR FOR</v>
          </cell>
          <cell r="L1122" t="str">
            <v>DIR AGR FOR</v>
          </cell>
          <cell r="M1122" t="str">
            <v>-</v>
          </cell>
          <cell r="N1122" t="str">
            <v>-</v>
          </cell>
          <cell r="O1122" t="str">
            <v>Moggio Udinese</v>
          </cell>
          <cell r="P1122" t="str">
            <v>-</v>
          </cell>
          <cell r="Q1122" t="str">
            <v>Rimboschimento artificiale</v>
          </cell>
          <cell r="R1122"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22" t="str">
            <v>D</v>
          </cell>
          <cell r="T1122" t="str">
            <v>DA AVVIARE</v>
          </cell>
          <cell r="U1122">
            <v>45000</v>
          </cell>
          <cell r="V1122">
            <v>45000</v>
          </cell>
          <cell r="W1122" t="str">
            <v>-</v>
          </cell>
          <cell r="X1122" t="str">
            <v>--</v>
          </cell>
          <cell r="Y1122">
            <v>0</v>
          </cell>
          <cell r="Z1122">
            <v>0</v>
          </cell>
          <cell r="AA1122" t="e">
            <v>#VALUE!</v>
          </cell>
        </row>
        <row r="1123">
          <cell r="A1123" t="str">
            <v>-</v>
          </cell>
          <cell r="B1123" t="str">
            <v>Segnalazione</v>
          </cell>
          <cell r="C1123">
            <v>1121</v>
          </cell>
          <cell r="D1123" t="str">
            <v>-</v>
          </cell>
          <cell r="E1123" t="str">
            <v>-</v>
          </cell>
          <cell r="F1123" t="str">
            <v>-</v>
          </cell>
          <cell r="G1123" t="str">
            <v>-</v>
          </cell>
          <cell r="H1123" t="str">
            <v>-</v>
          </cell>
          <cell r="I1123" t="str">
            <v>-</v>
          </cell>
          <cell r="J1123" t="str">
            <v>z</v>
          </cell>
          <cell r="K1123" t="str">
            <v>DIR AGR FOR</v>
          </cell>
          <cell r="L1123" t="str">
            <v>DIR AGR FOR</v>
          </cell>
          <cell r="M1123" t="str">
            <v>-</v>
          </cell>
          <cell r="N1123" t="str">
            <v>-</v>
          </cell>
          <cell r="O1123" t="str">
            <v>Moggio Udinese</v>
          </cell>
          <cell r="P1123" t="str">
            <v>-</v>
          </cell>
          <cell r="Q1123" t="str">
            <v>ripristino transito viabilità forestale</v>
          </cell>
          <cell r="R1123" t="str">
            <v xml:space="preserve">rimozione tronchi  di mediamente il 5% della massa stimata a terra </v>
          </cell>
          <cell r="S1123" t="str">
            <v>B</v>
          </cell>
          <cell r="T1123" t="str">
            <v>IN CORSO</v>
          </cell>
          <cell r="U1123">
            <v>1800</v>
          </cell>
          <cell r="V1123">
            <v>1800</v>
          </cell>
          <cell r="W1123" t="str">
            <v>-</v>
          </cell>
          <cell r="X1123" t="str">
            <v>--</v>
          </cell>
          <cell r="Y1123">
            <v>0</v>
          </cell>
          <cell r="Z1123">
            <v>0</v>
          </cell>
          <cell r="AA1123" t="e">
            <v>#VALUE!</v>
          </cell>
        </row>
        <row r="1124">
          <cell r="A1124" t="str">
            <v>-</v>
          </cell>
          <cell r="B1124" t="str">
            <v>Segnalazione</v>
          </cell>
          <cell r="C1124">
            <v>1122</v>
          </cell>
          <cell r="D1124" t="str">
            <v>-</v>
          </cell>
          <cell r="E1124" t="str">
            <v>-</v>
          </cell>
          <cell r="F1124" t="str">
            <v>-</v>
          </cell>
          <cell r="G1124" t="str">
            <v>-</v>
          </cell>
          <cell r="H1124" t="str">
            <v>-</v>
          </cell>
          <cell r="I1124" t="str">
            <v>-</v>
          </cell>
          <cell r="J1124" t="str">
            <v>z</v>
          </cell>
          <cell r="K1124" t="str">
            <v>DIR AGR FOR</v>
          </cell>
          <cell r="L1124" t="str">
            <v>DIR AGR FOR</v>
          </cell>
          <cell r="M1124" t="str">
            <v>-</v>
          </cell>
          <cell r="N1124" t="str">
            <v>-</v>
          </cell>
          <cell r="O1124" t="str">
            <v>Chiusaforte</v>
          </cell>
          <cell r="P1124" t="str">
            <v>-</v>
          </cell>
          <cell r="Q1124" t="str">
            <v>Rimboschimento artificiale</v>
          </cell>
          <cell r="R1124"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24" t="str">
            <v>D</v>
          </cell>
          <cell r="T1124" t="str">
            <v>DA AVVIARE</v>
          </cell>
          <cell r="U1124">
            <v>12000</v>
          </cell>
          <cell r="V1124">
            <v>12000</v>
          </cell>
          <cell r="W1124" t="str">
            <v>-</v>
          </cell>
          <cell r="X1124" t="str">
            <v>--</v>
          </cell>
          <cell r="Y1124">
            <v>0</v>
          </cell>
          <cell r="Z1124">
            <v>0</v>
          </cell>
          <cell r="AA1124" t="e">
            <v>#VALUE!</v>
          </cell>
        </row>
        <row r="1125">
          <cell r="A1125" t="str">
            <v>-</v>
          </cell>
          <cell r="B1125" t="str">
            <v>Segnalazione</v>
          </cell>
          <cell r="C1125">
            <v>1123</v>
          </cell>
          <cell r="D1125" t="str">
            <v>-</v>
          </cell>
          <cell r="E1125" t="str">
            <v>-</v>
          </cell>
          <cell r="F1125" t="str">
            <v>-</v>
          </cell>
          <cell r="G1125" t="str">
            <v>-</v>
          </cell>
          <cell r="H1125" t="str">
            <v>-</v>
          </cell>
          <cell r="I1125" t="str">
            <v>-</v>
          </cell>
          <cell r="J1125" t="str">
            <v>z</v>
          </cell>
          <cell r="K1125" t="str">
            <v>DIR AGR FOR</v>
          </cell>
          <cell r="L1125" t="str">
            <v>DIR AGR FOR</v>
          </cell>
          <cell r="M1125" t="str">
            <v>-</v>
          </cell>
          <cell r="N1125" t="str">
            <v>-</v>
          </cell>
          <cell r="O1125" t="str">
            <v>Chiusaforte</v>
          </cell>
          <cell r="P1125" t="str">
            <v>-</v>
          </cell>
          <cell r="Q1125" t="str">
            <v>ripristino transito viabilità forestale</v>
          </cell>
          <cell r="R1125" t="str">
            <v xml:space="preserve">rimozione tronchi  di mediamente il 5% della massa stimata a terra </v>
          </cell>
          <cell r="S1125" t="str">
            <v>B</v>
          </cell>
          <cell r="T1125" t="str">
            <v>IN CORSO</v>
          </cell>
          <cell r="U1125">
            <v>1200</v>
          </cell>
          <cell r="V1125">
            <v>1200</v>
          </cell>
          <cell r="W1125" t="str">
            <v>-</v>
          </cell>
          <cell r="X1125" t="str">
            <v>--</v>
          </cell>
          <cell r="Y1125">
            <v>0</v>
          </cell>
          <cell r="Z1125">
            <v>0</v>
          </cell>
          <cell r="AA1125" t="e">
            <v>#VALUE!</v>
          </cell>
        </row>
        <row r="1126">
          <cell r="A1126" t="str">
            <v>-</v>
          </cell>
          <cell r="B1126" t="str">
            <v>Segnalazione</v>
          </cell>
          <cell r="C1126">
            <v>1124</v>
          </cell>
          <cell r="D1126" t="str">
            <v>-</v>
          </cell>
          <cell r="E1126" t="str">
            <v>-</v>
          </cell>
          <cell r="F1126" t="str">
            <v>-</v>
          </cell>
          <cell r="G1126" t="str">
            <v>-</v>
          </cell>
          <cell r="H1126" t="str">
            <v>-</v>
          </cell>
          <cell r="I1126" t="str">
            <v>-</v>
          </cell>
          <cell r="J1126" t="str">
            <v>z</v>
          </cell>
          <cell r="K1126" t="str">
            <v>DIR AGR FOR</v>
          </cell>
          <cell r="L1126" t="str">
            <v>DIR AGR FOR</v>
          </cell>
          <cell r="M1126" t="str">
            <v>-</v>
          </cell>
          <cell r="N1126" t="str">
            <v>-</v>
          </cell>
          <cell r="O1126" t="str">
            <v>Tolmezzo</v>
          </cell>
          <cell r="P1126" t="str">
            <v>-</v>
          </cell>
          <cell r="Q1126" t="str">
            <v>Rimboschimento artificiale</v>
          </cell>
          <cell r="R1126"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26" t="str">
            <v>D</v>
          </cell>
          <cell r="T1126" t="str">
            <v>DA AVVIARE</v>
          </cell>
          <cell r="U1126">
            <v>110000</v>
          </cell>
          <cell r="V1126">
            <v>110000</v>
          </cell>
          <cell r="W1126" t="str">
            <v>-</v>
          </cell>
          <cell r="X1126" t="str">
            <v>--</v>
          </cell>
          <cell r="Y1126">
            <v>0</v>
          </cell>
          <cell r="Z1126">
            <v>0</v>
          </cell>
          <cell r="AA1126" t="e">
            <v>#VALUE!</v>
          </cell>
        </row>
        <row r="1127">
          <cell r="A1127" t="str">
            <v>-</v>
          </cell>
          <cell r="B1127" t="str">
            <v>Segnalazione</v>
          </cell>
          <cell r="C1127">
            <v>1125</v>
          </cell>
          <cell r="D1127" t="str">
            <v>-</v>
          </cell>
          <cell r="E1127" t="str">
            <v>-</v>
          </cell>
          <cell r="F1127" t="str">
            <v>-</v>
          </cell>
          <cell r="G1127" t="str">
            <v>-</v>
          </cell>
          <cell r="H1127" t="str">
            <v>-</v>
          </cell>
          <cell r="I1127" t="str">
            <v>-</v>
          </cell>
          <cell r="J1127" t="str">
            <v>z</v>
          </cell>
          <cell r="K1127" t="str">
            <v>DIR AGR FOR</v>
          </cell>
          <cell r="L1127" t="str">
            <v>DIR AGR FOR</v>
          </cell>
          <cell r="M1127" t="str">
            <v>-</v>
          </cell>
          <cell r="N1127" t="str">
            <v>-</v>
          </cell>
          <cell r="O1127" t="str">
            <v>Tolmezzo</v>
          </cell>
          <cell r="P1127" t="str">
            <v>-</v>
          </cell>
          <cell r="Q1127" t="str">
            <v>ripristino transito viabilità forestale</v>
          </cell>
          <cell r="R1127" t="str">
            <v xml:space="preserve">rimozione tronchi  di mediamente il 5% della massa stimata a terra </v>
          </cell>
          <cell r="S1127" t="str">
            <v>B</v>
          </cell>
          <cell r="T1127" t="str">
            <v>IN CORSO</v>
          </cell>
          <cell r="U1127">
            <v>1800</v>
          </cell>
          <cell r="V1127">
            <v>1800</v>
          </cell>
          <cell r="W1127" t="str">
            <v>-</v>
          </cell>
          <cell r="X1127" t="str">
            <v>--</v>
          </cell>
          <cell r="Y1127">
            <v>0</v>
          </cell>
          <cell r="Z1127">
            <v>0</v>
          </cell>
          <cell r="AA1127" t="e">
            <v>#VALUE!</v>
          </cell>
        </row>
        <row r="1128">
          <cell r="A1128" t="str">
            <v>-</v>
          </cell>
          <cell r="B1128" t="str">
            <v>Segnalazione</v>
          </cell>
          <cell r="C1128">
            <v>1126</v>
          </cell>
          <cell r="D1128" t="str">
            <v>-</v>
          </cell>
          <cell r="E1128" t="str">
            <v>-</v>
          </cell>
          <cell r="F1128" t="str">
            <v>-</v>
          </cell>
          <cell r="G1128" t="str">
            <v>-</v>
          </cell>
          <cell r="H1128" t="str">
            <v>-</v>
          </cell>
          <cell r="I1128" t="str">
            <v>-</v>
          </cell>
          <cell r="J1128" t="str">
            <v>z</v>
          </cell>
          <cell r="K1128" t="str">
            <v>DIR AGR FOR</v>
          </cell>
          <cell r="L1128" t="str">
            <v>DIR AGR FOR</v>
          </cell>
          <cell r="M1128" t="str">
            <v>-</v>
          </cell>
          <cell r="N1128" t="str">
            <v>-</v>
          </cell>
          <cell r="O1128" t="str">
            <v>Venzone</v>
          </cell>
          <cell r="P1128" t="str">
            <v>-</v>
          </cell>
          <cell r="Q1128" t="str">
            <v>Rimboschimento artificiale</v>
          </cell>
          <cell r="R1128"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28" t="str">
            <v>D</v>
          </cell>
          <cell r="T1128" t="str">
            <v>DA AVVIARE</v>
          </cell>
          <cell r="U1128">
            <v>14000</v>
          </cell>
          <cell r="V1128">
            <v>14000</v>
          </cell>
          <cell r="W1128" t="str">
            <v>-</v>
          </cell>
          <cell r="X1128" t="str">
            <v>--</v>
          </cell>
          <cell r="Y1128">
            <v>0</v>
          </cell>
          <cell r="Z1128">
            <v>0</v>
          </cell>
          <cell r="AA1128" t="e">
            <v>#VALUE!</v>
          </cell>
        </row>
        <row r="1129">
          <cell r="A1129" t="str">
            <v>-</v>
          </cell>
          <cell r="B1129" t="str">
            <v>Segnalazione</v>
          </cell>
          <cell r="C1129">
            <v>1127</v>
          </cell>
          <cell r="D1129" t="str">
            <v>-</v>
          </cell>
          <cell r="E1129" t="str">
            <v>-</v>
          </cell>
          <cell r="F1129" t="str">
            <v>-</v>
          </cell>
          <cell r="G1129" t="str">
            <v>-</v>
          </cell>
          <cell r="H1129" t="str">
            <v>-</v>
          </cell>
          <cell r="I1129" t="str">
            <v>-</v>
          </cell>
          <cell r="J1129" t="str">
            <v>z</v>
          </cell>
          <cell r="K1129" t="str">
            <v>DIR AGR FOR</v>
          </cell>
          <cell r="L1129" t="str">
            <v>DIR AGR FOR</v>
          </cell>
          <cell r="M1129" t="str">
            <v>-</v>
          </cell>
          <cell r="N1129" t="str">
            <v>-</v>
          </cell>
          <cell r="O1129" t="str">
            <v>Venzone</v>
          </cell>
          <cell r="P1129" t="str">
            <v>-</v>
          </cell>
          <cell r="Q1129" t="str">
            <v>ripristino transito viabilità forestale</v>
          </cell>
          <cell r="R1129" t="str">
            <v xml:space="preserve">rimozione tronchi  di mediamente il 5% della massa stimata a terra </v>
          </cell>
          <cell r="S1129" t="str">
            <v>B</v>
          </cell>
          <cell r="T1129" t="str">
            <v>IN CORSO</v>
          </cell>
          <cell r="U1129">
            <v>1800</v>
          </cell>
          <cell r="V1129">
            <v>1800</v>
          </cell>
          <cell r="W1129" t="str">
            <v>-</v>
          </cell>
          <cell r="X1129" t="str">
            <v>--</v>
          </cell>
          <cell r="Y1129">
            <v>0</v>
          </cell>
          <cell r="Z1129">
            <v>0</v>
          </cell>
          <cell r="AA1129" t="e">
            <v>#VALUE!</v>
          </cell>
        </row>
        <row r="1130">
          <cell r="A1130" t="str">
            <v>-</v>
          </cell>
          <cell r="B1130" t="str">
            <v>Segnalazione</v>
          </cell>
          <cell r="C1130">
            <v>1128</v>
          </cell>
          <cell r="D1130" t="str">
            <v>-</v>
          </cell>
          <cell r="E1130" t="str">
            <v>-</v>
          </cell>
          <cell r="F1130" t="str">
            <v>-</v>
          </cell>
          <cell r="G1130" t="str">
            <v>-</v>
          </cell>
          <cell r="H1130" t="str">
            <v>-</v>
          </cell>
          <cell r="I1130" t="str">
            <v>-</v>
          </cell>
          <cell r="J1130" t="str">
            <v>z</v>
          </cell>
          <cell r="K1130" t="str">
            <v>DIR AGR FOR</v>
          </cell>
          <cell r="L1130" t="str">
            <v>DIR AGR FOR</v>
          </cell>
          <cell r="M1130" t="str">
            <v>-</v>
          </cell>
          <cell r="N1130" t="str">
            <v>-</v>
          </cell>
          <cell r="O1130" t="str">
            <v>Amaro</v>
          </cell>
          <cell r="P1130" t="str">
            <v>-</v>
          </cell>
          <cell r="Q1130" t="str">
            <v>Rimboschimento artificiale</v>
          </cell>
          <cell r="R1130"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30" t="str">
            <v>D</v>
          </cell>
          <cell r="T1130" t="str">
            <v>DA AVVIARE</v>
          </cell>
          <cell r="U1130">
            <v>10000</v>
          </cell>
          <cell r="V1130">
            <v>10000</v>
          </cell>
          <cell r="W1130" t="str">
            <v>-</v>
          </cell>
          <cell r="X1130" t="str">
            <v>--</v>
          </cell>
          <cell r="Y1130">
            <v>0</v>
          </cell>
          <cell r="Z1130">
            <v>0</v>
          </cell>
          <cell r="AA1130" t="e">
            <v>#VALUE!</v>
          </cell>
        </row>
        <row r="1131">
          <cell r="A1131" t="str">
            <v>-</v>
          </cell>
          <cell r="B1131" t="str">
            <v>Segnalazione</v>
          </cell>
          <cell r="C1131">
            <v>1129</v>
          </cell>
          <cell r="D1131" t="str">
            <v>-</v>
          </cell>
          <cell r="E1131" t="str">
            <v>-</v>
          </cell>
          <cell r="F1131" t="str">
            <v>-</v>
          </cell>
          <cell r="G1131" t="str">
            <v>-</v>
          </cell>
          <cell r="H1131" t="str">
            <v>-</v>
          </cell>
          <cell r="I1131" t="str">
            <v>-</v>
          </cell>
          <cell r="J1131" t="str">
            <v>z</v>
          </cell>
          <cell r="K1131" t="str">
            <v>DIR AGR FOR</v>
          </cell>
          <cell r="L1131" t="str">
            <v>DIR AGR FOR</v>
          </cell>
          <cell r="M1131" t="str">
            <v>-</v>
          </cell>
          <cell r="N1131" t="str">
            <v>-</v>
          </cell>
          <cell r="O1131" t="str">
            <v>Amaro</v>
          </cell>
          <cell r="P1131" t="str">
            <v>-</v>
          </cell>
          <cell r="Q1131" t="str">
            <v>ripristino transito viabilità forestale</v>
          </cell>
          <cell r="R1131" t="str">
            <v xml:space="preserve">rimozione tronchi  di mediamente il 5% della massa stimata a terra </v>
          </cell>
          <cell r="S1131" t="str">
            <v>B</v>
          </cell>
          <cell r="T1131" t="str">
            <v>IN CORSO</v>
          </cell>
          <cell r="U1131">
            <v>2250</v>
          </cell>
          <cell r="V1131">
            <v>2250</v>
          </cell>
          <cell r="W1131" t="str">
            <v>-</v>
          </cell>
          <cell r="X1131" t="str">
            <v>--</v>
          </cell>
          <cell r="Y1131">
            <v>0</v>
          </cell>
          <cell r="Z1131">
            <v>0</v>
          </cell>
          <cell r="AA1131" t="e">
            <v>#VALUE!</v>
          </cell>
        </row>
        <row r="1132">
          <cell r="A1132" t="str">
            <v>-</v>
          </cell>
          <cell r="B1132" t="str">
            <v>Segnalazione</v>
          </cell>
          <cell r="C1132">
            <v>1130</v>
          </cell>
          <cell r="D1132" t="str">
            <v>-</v>
          </cell>
          <cell r="E1132" t="str">
            <v>-</v>
          </cell>
          <cell r="F1132" t="str">
            <v>-</v>
          </cell>
          <cell r="G1132" t="str">
            <v>-</v>
          </cell>
          <cell r="H1132" t="str">
            <v>-</v>
          </cell>
          <cell r="I1132" t="str">
            <v>-</v>
          </cell>
          <cell r="J1132" t="str">
            <v>z</v>
          </cell>
          <cell r="K1132" t="str">
            <v>DIR AGR FOR</v>
          </cell>
          <cell r="L1132" t="str">
            <v>DIR AGR FOR</v>
          </cell>
          <cell r="M1132" t="str">
            <v>-</v>
          </cell>
          <cell r="N1132" t="str">
            <v>-</v>
          </cell>
          <cell r="O1132" t="str">
            <v>Cavazzo Carnico</v>
          </cell>
          <cell r="P1132" t="str">
            <v>-</v>
          </cell>
          <cell r="Q1132" t="str">
            <v>Rimboschimento artificiale</v>
          </cell>
          <cell r="R1132"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32" t="str">
            <v>D</v>
          </cell>
          <cell r="T1132" t="str">
            <v>IN CORSO</v>
          </cell>
          <cell r="U1132">
            <v>25000</v>
          </cell>
          <cell r="V1132">
            <v>25000</v>
          </cell>
          <cell r="W1132" t="str">
            <v>-</v>
          </cell>
          <cell r="X1132" t="str">
            <v>--</v>
          </cell>
          <cell r="Y1132">
            <v>0</v>
          </cell>
          <cell r="Z1132">
            <v>0</v>
          </cell>
          <cell r="AA1132" t="e">
            <v>#VALUE!</v>
          </cell>
        </row>
        <row r="1133">
          <cell r="A1133" t="str">
            <v>-</v>
          </cell>
          <cell r="B1133" t="str">
            <v>Segnalazione</v>
          </cell>
          <cell r="C1133">
            <v>1131</v>
          </cell>
          <cell r="D1133" t="str">
            <v>-</v>
          </cell>
          <cell r="E1133" t="str">
            <v>-</v>
          </cell>
          <cell r="F1133" t="str">
            <v>-</v>
          </cell>
          <cell r="G1133" t="str">
            <v>-</v>
          </cell>
          <cell r="H1133" t="str">
            <v>-</v>
          </cell>
          <cell r="I1133" t="str">
            <v>-</v>
          </cell>
          <cell r="J1133" t="str">
            <v>z</v>
          </cell>
          <cell r="K1133" t="str">
            <v>DIR AGR FOR</v>
          </cell>
          <cell r="L1133" t="str">
            <v>DIR AGR FOR</v>
          </cell>
          <cell r="M1133" t="str">
            <v>-</v>
          </cell>
          <cell r="N1133" t="str">
            <v>-</v>
          </cell>
          <cell r="O1133" t="str">
            <v>Cavazzo Carnico</v>
          </cell>
          <cell r="P1133" t="str">
            <v>-</v>
          </cell>
          <cell r="Q1133" t="str">
            <v>ripristino transito viabilità forestale</v>
          </cell>
          <cell r="R1133" t="str">
            <v xml:space="preserve">rimozione tronchi  di mediamente il 5% della massa stimata a terra </v>
          </cell>
          <cell r="S1133" t="str">
            <v>B</v>
          </cell>
          <cell r="T1133" t="str">
            <v>IN CORSO</v>
          </cell>
          <cell r="U1133">
            <v>450</v>
          </cell>
          <cell r="V1133">
            <v>450</v>
          </cell>
          <cell r="W1133" t="str">
            <v>-</v>
          </cell>
          <cell r="X1133" t="str">
            <v>--</v>
          </cell>
          <cell r="Y1133">
            <v>0</v>
          </cell>
          <cell r="Z1133">
            <v>0</v>
          </cell>
          <cell r="AA1133" t="e">
            <v>#VALUE!</v>
          </cell>
        </row>
        <row r="1134">
          <cell r="A1134" t="str">
            <v>-</v>
          </cell>
          <cell r="B1134" t="str">
            <v>Segnalazione</v>
          </cell>
          <cell r="C1134">
            <v>1132</v>
          </cell>
          <cell r="D1134" t="str">
            <v>-</v>
          </cell>
          <cell r="E1134" t="str">
            <v>-</v>
          </cell>
          <cell r="F1134" t="str">
            <v>-</v>
          </cell>
          <cell r="G1134" t="str">
            <v>-</v>
          </cell>
          <cell r="H1134" t="str">
            <v>-</v>
          </cell>
          <cell r="I1134" t="str">
            <v>-</v>
          </cell>
          <cell r="J1134" t="str">
            <v>z</v>
          </cell>
          <cell r="K1134" t="str">
            <v>DIR AGR FOR</v>
          </cell>
          <cell r="L1134" t="str">
            <v>DIR AGR FOR</v>
          </cell>
          <cell r="M1134" t="str">
            <v>-</v>
          </cell>
          <cell r="N1134" t="str">
            <v>-</v>
          </cell>
          <cell r="O1134" t="str">
            <v>Verzegnis</v>
          </cell>
          <cell r="P1134" t="str">
            <v>-</v>
          </cell>
          <cell r="Q1134" t="str">
            <v>Rimboschimento artificiale</v>
          </cell>
          <cell r="R1134"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34" t="str">
            <v>D</v>
          </cell>
          <cell r="T1134" t="str">
            <v>DA AVVIARE</v>
          </cell>
          <cell r="U1134">
            <v>75000</v>
          </cell>
          <cell r="V1134">
            <v>75000</v>
          </cell>
          <cell r="W1134" t="str">
            <v>-</v>
          </cell>
          <cell r="X1134" t="str">
            <v>--</v>
          </cell>
          <cell r="Y1134">
            <v>0</v>
          </cell>
          <cell r="Z1134">
            <v>0</v>
          </cell>
          <cell r="AA1134" t="e">
            <v>#VALUE!</v>
          </cell>
        </row>
        <row r="1135">
          <cell r="A1135" t="str">
            <v>-</v>
          </cell>
          <cell r="B1135" t="str">
            <v>Segnalazione</v>
          </cell>
          <cell r="C1135">
            <v>1133</v>
          </cell>
          <cell r="D1135" t="str">
            <v>-</v>
          </cell>
          <cell r="E1135" t="str">
            <v>-</v>
          </cell>
          <cell r="F1135" t="str">
            <v>-</v>
          </cell>
          <cell r="G1135" t="str">
            <v>-</v>
          </cell>
          <cell r="H1135" t="str">
            <v>-</v>
          </cell>
          <cell r="I1135" t="str">
            <v>-</v>
          </cell>
          <cell r="J1135" t="str">
            <v>z</v>
          </cell>
          <cell r="K1135" t="str">
            <v>DIR AGR FOR</v>
          </cell>
          <cell r="L1135" t="str">
            <v>DIR AGR FOR</v>
          </cell>
          <cell r="M1135" t="str">
            <v>-</v>
          </cell>
          <cell r="N1135" t="str">
            <v>-</v>
          </cell>
          <cell r="O1135" t="str">
            <v>Verzegnis</v>
          </cell>
          <cell r="P1135" t="str">
            <v>-</v>
          </cell>
          <cell r="Q1135" t="str">
            <v>ripristino transito viabilità forestale</v>
          </cell>
          <cell r="R1135" t="str">
            <v xml:space="preserve">rimozione tronchi  di mediamente il 5% della massa stimata a terra </v>
          </cell>
          <cell r="S1135" t="str">
            <v>B</v>
          </cell>
          <cell r="T1135" t="str">
            <v>IN CORSO</v>
          </cell>
          <cell r="U1135">
            <v>6000</v>
          </cell>
          <cell r="V1135">
            <v>6000</v>
          </cell>
          <cell r="W1135" t="str">
            <v>-</v>
          </cell>
          <cell r="X1135" t="str">
            <v>--</v>
          </cell>
          <cell r="Y1135">
            <v>0</v>
          </cell>
          <cell r="Z1135">
            <v>0</v>
          </cell>
          <cell r="AA1135" t="e">
            <v>#VALUE!</v>
          </cell>
        </row>
        <row r="1136">
          <cell r="A1136" t="str">
            <v>-</v>
          </cell>
          <cell r="B1136" t="str">
            <v>Segnalazione</v>
          </cell>
          <cell r="C1136">
            <v>1134</v>
          </cell>
          <cell r="D1136" t="str">
            <v>-</v>
          </cell>
          <cell r="E1136" t="str">
            <v>-</v>
          </cell>
          <cell r="F1136" t="str">
            <v>-</v>
          </cell>
          <cell r="G1136" t="str">
            <v>-</v>
          </cell>
          <cell r="H1136" t="str">
            <v>-</v>
          </cell>
          <cell r="I1136" t="str">
            <v>-</v>
          </cell>
          <cell r="J1136" t="str">
            <v>z</v>
          </cell>
          <cell r="K1136" t="str">
            <v>DIR AGR FOR</v>
          </cell>
          <cell r="L1136" t="str">
            <v>DIR AGR FOR</v>
          </cell>
          <cell r="M1136" t="str">
            <v>-</v>
          </cell>
          <cell r="N1136" t="str">
            <v>-</v>
          </cell>
          <cell r="O1136" t="str">
            <v>Paularo</v>
          </cell>
          <cell r="P1136" t="str">
            <v>-</v>
          </cell>
          <cell r="Q1136" t="str">
            <v>Rimboschimento artificiale</v>
          </cell>
          <cell r="R1136"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36" t="str">
            <v>D</v>
          </cell>
          <cell r="T1136" t="str">
            <v>DA AVVIARE</v>
          </cell>
          <cell r="U1136">
            <v>195000</v>
          </cell>
          <cell r="V1136">
            <v>195000</v>
          </cell>
          <cell r="W1136" t="str">
            <v>-</v>
          </cell>
          <cell r="X1136" t="str">
            <v>--</v>
          </cell>
          <cell r="Y1136">
            <v>0</v>
          </cell>
          <cell r="Z1136">
            <v>0</v>
          </cell>
          <cell r="AA1136" t="e">
            <v>#VALUE!</v>
          </cell>
        </row>
        <row r="1137">
          <cell r="A1137" t="str">
            <v>B19-paula-1135</v>
          </cell>
          <cell r="B1137" t="str">
            <v>Piano investimenti</v>
          </cell>
          <cell r="C1137">
            <v>1135</v>
          </cell>
          <cell r="D1137" t="str">
            <v>DL119-2019-558-UD-418</v>
          </cell>
          <cell r="E1137" t="str">
            <v>B</v>
          </cell>
          <cell r="F1137">
            <v>2019</v>
          </cell>
          <cell r="G1137" t="str">
            <v>Soggetto Ausiliario</v>
          </cell>
          <cell r="H1137" t="str">
            <v>B19-Soggetto Ausiliario</v>
          </cell>
          <cell r="I1137" t="str">
            <v>-</v>
          </cell>
          <cell r="J1137" t="str">
            <v>in Piano 2019</v>
          </cell>
          <cell r="K1137" t="str">
            <v>DIR AGR FOR</v>
          </cell>
          <cell r="L1137" t="str">
            <v>DIR AGR FOR</v>
          </cell>
          <cell r="M1137" t="str">
            <v>Comune</v>
          </cell>
          <cell r="N1137" t="str">
            <v>Comune di Paularo</v>
          </cell>
          <cell r="O1137" t="str">
            <v>Paularo</v>
          </cell>
          <cell r="P1137" t="str">
            <v>-</v>
          </cell>
          <cell r="Q1137" t="str">
            <v>ripristino transito viabilità forestale</v>
          </cell>
          <cell r="R1137" t="str">
            <v xml:space="preserve">rimozione tronchi  di mediamente il 5% della massa stimata a terra </v>
          </cell>
          <cell r="S1137" t="str">
            <v>B</v>
          </cell>
          <cell r="T1137" t="str">
            <v>DA AVVIARE</v>
          </cell>
          <cell r="U1137">
            <v>19500</v>
          </cell>
          <cell r="V1137">
            <v>19372.98</v>
          </cell>
          <cell r="W1137">
            <v>19372.98</v>
          </cell>
          <cell r="X1137" t="str">
            <v>-</v>
          </cell>
          <cell r="Y1137">
            <v>0</v>
          </cell>
          <cell r="Z1137">
            <v>0</v>
          </cell>
          <cell r="AA1137">
            <v>19372.98</v>
          </cell>
        </row>
        <row r="1138">
          <cell r="A1138" t="str">
            <v>-</v>
          </cell>
          <cell r="B1138" t="str">
            <v>Segnalazione</v>
          </cell>
          <cell r="C1138">
            <v>1136</v>
          </cell>
          <cell r="D1138" t="str">
            <v>-</v>
          </cell>
          <cell r="E1138" t="str">
            <v>-</v>
          </cell>
          <cell r="F1138" t="str">
            <v>-</v>
          </cell>
          <cell r="G1138" t="str">
            <v>-</v>
          </cell>
          <cell r="H1138" t="str">
            <v>-</v>
          </cell>
          <cell r="I1138" t="str">
            <v>-</v>
          </cell>
          <cell r="J1138" t="str">
            <v>z</v>
          </cell>
          <cell r="K1138" t="str">
            <v>DIR AGR FOR</v>
          </cell>
          <cell r="L1138" t="str">
            <v>DIR AGR FOR</v>
          </cell>
          <cell r="M1138" t="str">
            <v>-</v>
          </cell>
          <cell r="N1138" t="str">
            <v>-</v>
          </cell>
          <cell r="O1138" t="str">
            <v>Treppo Ligosullo</v>
          </cell>
          <cell r="P1138" t="str">
            <v>-</v>
          </cell>
          <cell r="Q1138" t="str">
            <v>Rimboschimento artificiale</v>
          </cell>
          <cell r="R1138"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38" t="str">
            <v>D</v>
          </cell>
          <cell r="T1138" t="str">
            <v>DA AVVIARE</v>
          </cell>
          <cell r="U1138">
            <v>70000</v>
          </cell>
          <cell r="V1138">
            <v>70000</v>
          </cell>
          <cell r="W1138" t="str">
            <v>-</v>
          </cell>
          <cell r="X1138" t="str">
            <v>--</v>
          </cell>
          <cell r="Y1138">
            <v>0</v>
          </cell>
          <cell r="Z1138">
            <v>0</v>
          </cell>
          <cell r="AA1138" t="e">
            <v>#VALUE!</v>
          </cell>
        </row>
        <row r="1139">
          <cell r="A1139" t="str">
            <v>B19-treli-1137</v>
          </cell>
          <cell r="B1139" t="str">
            <v>Piano investimenti</v>
          </cell>
          <cell r="C1139">
            <v>1137</v>
          </cell>
          <cell r="D1139" t="str">
            <v>DL119-2019-558-UD-462</v>
          </cell>
          <cell r="E1139" t="str">
            <v>B</v>
          </cell>
          <cell r="F1139">
            <v>2019</v>
          </cell>
          <cell r="G1139" t="str">
            <v>Soggetto Ausiliario</v>
          </cell>
          <cell r="H1139" t="str">
            <v>B19-Soggetto Ausiliario</v>
          </cell>
          <cell r="I1139" t="str">
            <v>-</v>
          </cell>
          <cell r="J1139" t="str">
            <v>in Piano 2019</v>
          </cell>
          <cell r="K1139" t="str">
            <v>DIR AGR FOR</v>
          </cell>
          <cell r="L1139" t="str">
            <v>DIR AGR FOR</v>
          </cell>
          <cell r="M1139" t="str">
            <v>Comune</v>
          </cell>
          <cell r="N1139" t="str">
            <v>Comune di Treppo Ligosullo</v>
          </cell>
          <cell r="O1139" t="str">
            <v>Treppo Ligosullo</v>
          </cell>
          <cell r="P1139" t="str">
            <v>-</v>
          </cell>
          <cell r="Q1139" t="str">
            <v>ripristino transito viabilità forestale</v>
          </cell>
          <cell r="R1139" t="str">
            <v xml:space="preserve">rimozione tronchi  di mediamente il 5% della massa stimata a terra </v>
          </cell>
          <cell r="S1139" t="str">
            <v>B</v>
          </cell>
          <cell r="T1139" t="str">
            <v>DA AVVIARE</v>
          </cell>
          <cell r="U1139">
            <v>12000</v>
          </cell>
          <cell r="V1139">
            <v>11886.6</v>
          </cell>
          <cell r="W1139">
            <v>11886.6</v>
          </cell>
          <cell r="X1139" t="str">
            <v>-</v>
          </cell>
          <cell r="Y1139">
            <v>0</v>
          </cell>
          <cell r="Z1139">
            <v>0</v>
          </cell>
          <cell r="AA1139">
            <v>11886.6</v>
          </cell>
        </row>
        <row r="1140">
          <cell r="A1140" t="str">
            <v>-</v>
          </cell>
          <cell r="B1140" t="str">
            <v>Segnalazione</v>
          </cell>
          <cell r="C1140">
            <v>1138</v>
          </cell>
          <cell r="D1140" t="str">
            <v>-</v>
          </cell>
          <cell r="E1140" t="str">
            <v>-</v>
          </cell>
          <cell r="F1140" t="str">
            <v>-</v>
          </cell>
          <cell r="G1140" t="str">
            <v>-</v>
          </cell>
          <cell r="H1140" t="str">
            <v>-</v>
          </cell>
          <cell r="I1140" t="str">
            <v>-</v>
          </cell>
          <cell r="J1140" t="str">
            <v>z</v>
          </cell>
          <cell r="K1140" t="str">
            <v>DIR AGR FOR</v>
          </cell>
          <cell r="L1140" t="str">
            <v>DIR AGR FOR</v>
          </cell>
          <cell r="M1140" t="str">
            <v>-</v>
          </cell>
          <cell r="N1140" t="str">
            <v>-</v>
          </cell>
          <cell r="O1140" t="str">
            <v>Zuglio</v>
          </cell>
          <cell r="P1140" t="str">
            <v>-</v>
          </cell>
          <cell r="Q1140" t="str">
            <v>Rimboschimento artificiale</v>
          </cell>
          <cell r="R1140"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40" t="str">
            <v>D</v>
          </cell>
          <cell r="T1140" t="str">
            <v>DA AVVIARE</v>
          </cell>
          <cell r="U1140">
            <v>60000</v>
          </cell>
          <cell r="V1140">
            <v>60000</v>
          </cell>
          <cell r="W1140" t="str">
            <v>-</v>
          </cell>
          <cell r="X1140" t="str">
            <v>--</v>
          </cell>
          <cell r="Y1140">
            <v>0</v>
          </cell>
          <cell r="Z1140">
            <v>0</v>
          </cell>
          <cell r="AA1140" t="e">
            <v>#VALUE!</v>
          </cell>
        </row>
        <row r="1141">
          <cell r="A1141" t="str">
            <v>-</v>
          </cell>
          <cell r="B1141" t="str">
            <v>Segnalazione</v>
          </cell>
          <cell r="C1141">
            <v>1139</v>
          </cell>
          <cell r="D1141" t="str">
            <v>-</v>
          </cell>
          <cell r="E1141" t="str">
            <v>-</v>
          </cell>
          <cell r="F1141" t="str">
            <v>-</v>
          </cell>
          <cell r="G1141" t="str">
            <v>-</v>
          </cell>
          <cell r="H1141" t="str">
            <v>-</v>
          </cell>
          <cell r="I1141" t="str">
            <v>-</v>
          </cell>
          <cell r="J1141" t="str">
            <v>z</v>
          </cell>
          <cell r="K1141" t="str">
            <v>DIR AGR FOR</v>
          </cell>
          <cell r="L1141" t="str">
            <v>DIR AGR FOR</v>
          </cell>
          <cell r="M1141" t="str">
            <v>-</v>
          </cell>
          <cell r="N1141" t="str">
            <v>-</v>
          </cell>
          <cell r="O1141" t="str">
            <v>Zuglio</v>
          </cell>
          <cell r="P1141" t="str">
            <v>-</v>
          </cell>
          <cell r="Q1141" t="str">
            <v>ripristino transito viabilità forestale</v>
          </cell>
          <cell r="R1141" t="str">
            <v xml:space="preserve">rimozione tronchi  di mediamente il 5% della massa stimata a terra </v>
          </cell>
          <cell r="S1141" t="str">
            <v>B</v>
          </cell>
          <cell r="T1141" t="str">
            <v>IN CORSO</v>
          </cell>
          <cell r="U1141">
            <v>4500</v>
          </cell>
          <cell r="V1141">
            <v>4500</v>
          </cell>
          <cell r="W1141" t="str">
            <v>-</v>
          </cell>
          <cell r="X1141" t="str">
            <v>--</v>
          </cell>
          <cell r="Y1141">
            <v>0</v>
          </cell>
          <cell r="Z1141">
            <v>0</v>
          </cell>
          <cell r="AA1141" t="e">
            <v>#VALUE!</v>
          </cell>
        </row>
        <row r="1142">
          <cell r="A1142" t="str">
            <v>-</v>
          </cell>
          <cell r="B1142" t="str">
            <v>Segnalazione</v>
          </cell>
          <cell r="C1142">
            <v>1140</v>
          </cell>
          <cell r="D1142" t="str">
            <v>-</v>
          </cell>
          <cell r="E1142" t="str">
            <v>-</v>
          </cell>
          <cell r="F1142" t="str">
            <v>-</v>
          </cell>
          <cell r="G1142" t="str">
            <v>-</v>
          </cell>
          <cell r="H1142" t="str">
            <v>-</v>
          </cell>
          <cell r="I1142" t="str">
            <v>-</v>
          </cell>
          <cell r="J1142" t="str">
            <v>z</v>
          </cell>
          <cell r="K1142" t="str">
            <v>DIR AGR FOR</v>
          </cell>
          <cell r="L1142" t="str">
            <v>DIR AGR FOR</v>
          </cell>
          <cell r="M1142" t="str">
            <v>-</v>
          </cell>
          <cell r="N1142" t="str">
            <v>-</v>
          </cell>
          <cell r="O1142" t="str">
            <v>Arta terme</v>
          </cell>
          <cell r="P1142" t="str">
            <v>-</v>
          </cell>
          <cell r="Q1142" t="str">
            <v>Rimboschimento artificiale</v>
          </cell>
          <cell r="R1142"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42" t="str">
            <v>D</v>
          </cell>
          <cell r="T1142" t="str">
            <v>DA AVVIARE</v>
          </cell>
          <cell r="U1142">
            <v>35000</v>
          </cell>
          <cell r="V1142">
            <v>35000</v>
          </cell>
          <cell r="W1142" t="str">
            <v>-</v>
          </cell>
          <cell r="X1142" t="str">
            <v>--</v>
          </cell>
          <cell r="Y1142">
            <v>0</v>
          </cell>
          <cell r="Z1142">
            <v>0</v>
          </cell>
          <cell r="AA1142" t="e">
            <v>#VALUE!</v>
          </cell>
        </row>
        <row r="1143">
          <cell r="A1143" t="str">
            <v>-</v>
          </cell>
          <cell r="B1143" t="str">
            <v>Segnalazione</v>
          </cell>
          <cell r="C1143">
            <v>1141</v>
          </cell>
          <cell r="D1143" t="str">
            <v>-</v>
          </cell>
          <cell r="E1143" t="str">
            <v>-</v>
          </cell>
          <cell r="F1143" t="str">
            <v>-</v>
          </cell>
          <cell r="G1143" t="str">
            <v>-</v>
          </cell>
          <cell r="H1143" t="str">
            <v>-</v>
          </cell>
          <cell r="I1143" t="str">
            <v>-</v>
          </cell>
          <cell r="J1143" t="str">
            <v>z</v>
          </cell>
          <cell r="K1143" t="str">
            <v>DIR AGR FOR</v>
          </cell>
          <cell r="L1143" t="str">
            <v>DIR AGR FOR</v>
          </cell>
          <cell r="M1143" t="str">
            <v>-</v>
          </cell>
          <cell r="N1143" t="str">
            <v>-</v>
          </cell>
          <cell r="O1143" t="str">
            <v>Arta terme</v>
          </cell>
          <cell r="P1143" t="str">
            <v>-</v>
          </cell>
          <cell r="Q1143" t="str">
            <v>ripristino transito viabilità forestale</v>
          </cell>
          <cell r="R1143" t="str">
            <v xml:space="preserve">rimozione tronchi  di mediamente il 5% della massa stimata a terra </v>
          </cell>
          <cell r="S1143" t="str">
            <v>B</v>
          </cell>
          <cell r="T1143" t="str">
            <v>IN CORSO</v>
          </cell>
          <cell r="U1143">
            <v>2400</v>
          </cell>
          <cell r="V1143">
            <v>2400</v>
          </cell>
          <cell r="W1143" t="str">
            <v>-</v>
          </cell>
          <cell r="X1143" t="str">
            <v>--</v>
          </cell>
          <cell r="Y1143">
            <v>0</v>
          </cell>
          <cell r="Z1143">
            <v>0</v>
          </cell>
          <cell r="AA1143" t="e">
            <v>#VALUE!</v>
          </cell>
        </row>
        <row r="1144">
          <cell r="A1144" t="str">
            <v>-</v>
          </cell>
          <cell r="B1144" t="str">
            <v>Segnalazione</v>
          </cell>
          <cell r="C1144">
            <v>1142</v>
          </cell>
          <cell r="D1144" t="str">
            <v>-</v>
          </cell>
          <cell r="E1144" t="str">
            <v>-</v>
          </cell>
          <cell r="F1144" t="str">
            <v>-</v>
          </cell>
          <cell r="G1144" t="str">
            <v>-</v>
          </cell>
          <cell r="H1144" t="str">
            <v>-</v>
          </cell>
          <cell r="I1144" t="str">
            <v>-</v>
          </cell>
          <cell r="J1144" t="str">
            <v>z</v>
          </cell>
          <cell r="K1144" t="str">
            <v>DIR AGR FOR</v>
          </cell>
          <cell r="L1144" t="str">
            <v>DIR AGR FOR</v>
          </cell>
          <cell r="M1144" t="str">
            <v>-</v>
          </cell>
          <cell r="N1144" t="str">
            <v>-</v>
          </cell>
          <cell r="O1144" t="str">
            <v>Enemonzo</v>
          </cell>
          <cell r="P1144" t="str">
            <v>-</v>
          </cell>
          <cell r="Q1144" t="str">
            <v>ripristino transito viabilità forestale</v>
          </cell>
          <cell r="R1144" t="str">
            <v xml:space="preserve">rimozione tronchi  di mediamente il 5% della massa stimata a terra </v>
          </cell>
          <cell r="S1144" t="str">
            <v>B</v>
          </cell>
          <cell r="T1144" t="str">
            <v>IN CORSO</v>
          </cell>
          <cell r="U1144">
            <v>1500</v>
          </cell>
          <cell r="V1144">
            <v>1500</v>
          </cell>
          <cell r="W1144" t="str">
            <v>-</v>
          </cell>
          <cell r="X1144" t="str">
            <v>--</v>
          </cell>
          <cell r="Y1144">
            <v>0</v>
          </cell>
          <cell r="Z1144">
            <v>0</v>
          </cell>
          <cell r="AA1144" t="e">
            <v>#VALUE!</v>
          </cell>
        </row>
        <row r="1145">
          <cell r="A1145" t="str">
            <v>-</v>
          </cell>
          <cell r="B1145" t="str">
            <v>Segnalazione</v>
          </cell>
          <cell r="C1145">
            <v>1143</v>
          </cell>
          <cell r="D1145" t="str">
            <v>-</v>
          </cell>
          <cell r="E1145" t="str">
            <v>-</v>
          </cell>
          <cell r="F1145" t="str">
            <v>-</v>
          </cell>
          <cell r="G1145" t="str">
            <v>-</v>
          </cell>
          <cell r="H1145" t="str">
            <v>-</v>
          </cell>
          <cell r="I1145" t="str">
            <v>-</v>
          </cell>
          <cell r="J1145" t="str">
            <v>z</v>
          </cell>
          <cell r="K1145" t="str">
            <v>DIR AGR FOR</v>
          </cell>
          <cell r="L1145" t="str">
            <v>DIR AGR FOR</v>
          </cell>
          <cell r="M1145" t="str">
            <v>-</v>
          </cell>
          <cell r="N1145" t="str">
            <v>-</v>
          </cell>
          <cell r="O1145" t="str">
            <v>Ampezzo</v>
          </cell>
          <cell r="P1145" t="str">
            <v>-</v>
          </cell>
          <cell r="Q1145" t="str">
            <v>Rimboschimento artificiale</v>
          </cell>
          <cell r="R1145"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45" t="str">
            <v>D</v>
          </cell>
          <cell r="T1145" t="str">
            <v>DA AVVIARE</v>
          </cell>
          <cell r="U1145">
            <v>350000</v>
          </cell>
          <cell r="V1145">
            <v>350000</v>
          </cell>
          <cell r="W1145" t="str">
            <v>-</v>
          </cell>
          <cell r="X1145" t="str">
            <v>--</v>
          </cell>
          <cell r="Y1145">
            <v>0</v>
          </cell>
          <cell r="Z1145">
            <v>0</v>
          </cell>
          <cell r="AA1145" t="e">
            <v>#VALUE!</v>
          </cell>
        </row>
        <row r="1146">
          <cell r="A1146" t="str">
            <v>B19-ampez-1144</v>
          </cell>
          <cell r="B1146" t="str">
            <v>Piano investimenti</v>
          </cell>
          <cell r="C1146">
            <v>1144</v>
          </cell>
          <cell r="D1146" t="str">
            <v>DL119-2019-558-UD-339</v>
          </cell>
          <cell r="E1146" t="str">
            <v>B</v>
          </cell>
          <cell r="F1146">
            <v>2019</v>
          </cell>
          <cell r="G1146" t="str">
            <v>Soggetto Ausiliario</v>
          </cell>
          <cell r="H1146" t="str">
            <v>B19-Soggetto Ausiliario</v>
          </cell>
          <cell r="I1146" t="str">
            <v>-</v>
          </cell>
          <cell r="J1146" t="str">
            <v>in Piano 2019</v>
          </cell>
          <cell r="K1146" t="str">
            <v>DIR AGR FOR</v>
          </cell>
          <cell r="L1146" t="str">
            <v>DIR AGR FOR</v>
          </cell>
          <cell r="M1146" t="str">
            <v>Comune</v>
          </cell>
          <cell r="N1146" t="str">
            <v>Comune di Ampezzo</v>
          </cell>
          <cell r="O1146" t="str">
            <v>Ampezzo</v>
          </cell>
          <cell r="P1146" t="str">
            <v>-</v>
          </cell>
          <cell r="Q1146" t="str">
            <v>ripristino transito viabilità forestale</v>
          </cell>
          <cell r="R1146" t="str">
            <v xml:space="preserve">rimozione tronchi  di mediamente il 5% della massa stimata a terra </v>
          </cell>
          <cell r="S1146" t="str">
            <v>B</v>
          </cell>
          <cell r="T1146" t="str">
            <v>DA AVVIARE</v>
          </cell>
          <cell r="U1146">
            <v>20400</v>
          </cell>
          <cell r="V1146">
            <v>20294.91</v>
          </cell>
          <cell r="W1146">
            <v>20294.91</v>
          </cell>
          <cell r="X1146" t="str">
            <v>-</v>
          </cell>
          <cell r="Y1146">
            <v>0</v>
          </cell>
          <cell r="Z1146">
            <v>0</v>
          </cell>
          <cell r="AA1146">
            <v>20294.91</v>
          </cell>
        </row>
        <row r="1147">
          <cell r="A1147" t="str">
            <v>-</v>
          </cell>
          <cell r="B1147" t="str">
            <v>Segnalazione</v>
          </cell>
          <cell r="C1147">
            <v>1145</v>
          </cell>
          <cell r="D1147" t="str">
            <v>-</v>
          </cell>
          <cell r="E1147" t="str">
            <v>-</v>
          </cell>
          <cell r="F1147" t="str">
            <v>-</v>
          </cell>
          <cell r="G1147" t="str">
            <v>-</v>
          </cell>
          <cell r="H1147" t="str">
            <v>-</v>
          </cell>
          <cell r="I1147" t="str">
            <v>-</v>
          </cell>
          <cell r="J1147" t="str">
            <v>z</v>
          </cell>
          <cell r="K1147" t="str">
            <v>DIR AGR FOR</v>
          </cell>
          <cell r="L1147" t="str">
            <v>DIR AGR FOR</v>
          </cell>
          <cell r="M1147" t="str">
            <v>-</v>
          </cell>
          <cell r="N1147" t="str">
            <v>-</v>
          </cell>
          <cell r="O1147" t="str">
            <v>Socchieve</v>
          </cell>
          <cell r="P1147" t="str">
            <v>-</v>
          </cell>
          <cell r="Q1147" t="str">
            <v>Rimboschimento artificiale</v>
          </cell>
          <cell r="R1147"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47" t="str">
            <v>D</v>
          </cell>
          <cell r="T1147" t="str">
            <v>DA AVVIARE</v>
          </cell>
          <cell r="U1147">
            <v>30000</v>
          </cell>
          <cell r="V1147">
            <v>30000</v>
          </cell>
          <cell r="W1147" t="str">
            <v>-</v>
          </cell>
          <cell r="X1147" t="str">
            <v>--</v>
          </cell>
          <cell r="Y1147">
            <v>0</v>
          </cell>
          <cell r="Z1147">
            <v>0</v>
          </cell>
          <cell r="AA1147" t="e">
            <v>#VALUE!</v>
          </cell>
        </row>
        <row r="1148">
          <cell r="A1148" t="str">
            <v>-</v>
          </cell>
          <cell r="B1148" t="str">
            <v>Segnalazione</v>
          </cell>
          <cell r="C1148">
            <v>1146</v>
          </cell>
          <cell r="D1148" t="str">
            <v>-</v>
          </cell>
          <cell r="E1148" t="str">
            <v>-</v>
          </cell>
          <cell r="F1148" t="str">
            <v>-</v>
          </cell>
          <cell r="G1148" t="str">
            <v>-</v>
          </cell>
          <cell r="H1148" t="str">
            <v>-</v>
          </cell>
          <cell r="I1148" t="str">
            <v>-</v>
          </cell>
          <cell r="J1148" t="str">
            <v>z</v>
          </cell>
          <cell r="K1148" t="str">
            <v>DIR AGR FOR</v>
          </cell>
          <cell r="L1148" t="str">
            <v>DIR AGR FOR</v>
          </cell>
          <cell r="M1148" t="str">
            <v>-</v>
          </cell>
          <cell r="N1148" t="str">
            <v>-</v>
          </cell>
          <cell r="O1148" t="str">
            <v>Socchieve</v>
          </cell>
          <cell r="P1148" t="str">
            <v>-</v>
          </cell>
          <cell r="Q1148" t="str">
            <v>ripristino transito viabilità forestale</v>
          </cell>
          <cell r="R1148" t="str">
            <v xml:space="preserve">rimozione tronchi  di mediamente il 5% della massa stimata a terra </v>
          </cell>
          <cell r="S1148" t="str">
            <v>B</v>
          </cell>
          <cell r="T1148" t="str">
            <v>IN CORSO</v>
          </cell>
          <cell r="U1148">
            <v>900</v>
          </cell>
          <cell r="V1148">
            <v>900</v>
          </cell>
          <cell r="W1148" t="str">
            <v>-</v>
          </cell>
          <cell r="X1148" t="str">
            <v>--</v>
          </cell>
          <cell r="Y1148">
            <v>0</v>
          </cell>
          <cell r="Z1148">
            <v>0</v>
          </cell>
          <cell r="AA1148" t="e">
            <v>#VALUE!</v>
          </cell>
        </row>
        <row r="1149">
          <cell r="A1149" t="str">
            <v>-</v>
          </cell>
          <cell r="B1149" t="str">
            <v>Segnalazione</v>
          </cell>
          <cell r="C1149">
            <v>1147</v>
          </cell>
          <cell r="D1149" t="str">
            <v>-</v>
          </cell>
          <cell r="E1149" t="str">
            <v>-</v>
          </cell>
          <cell r="F1149" t="str">
            <v>-</v>
          </cell>
          <cell r="G1149" t="str">
            <v>-</v>
          </cell>
          <cell r="H1149" t="str">
            <v>-</v>
          </cell>
          <cell r="I1149" t="str">
            <v>-</v>
          </cell>
          <cell r="J1149" t="str">
            <v>z</v>
          </cell>
          <cell r="K1149" t="str">
            <v>DIR AGR FOR</v>
          </cell>
          <cell r="L1149" t="str">
            <v>DIR AGR FOR</v>
          </cell>
          <cell r="M1149" t="str">
            <v>-</v>
          </cell>
          <cell r="N1149" t="str">
            <v>-</v>
          </cell>
          <cell r="O1149" t="str">
            <v>Preone</v>
          </cell>
          <cell r="P1149" t="str">
            <v>-</v>
          </cell>
          <cell r="Q1149" t="str">
            <v>Rimboschimento artificiale</v>
          </cell>
          <cell r="R1149"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49" t="str">
            <v>D</v>
          </cell>
          <cell r="T1149" t="str">
            <v>DA AVVIARE</v>
          </cell>
          <cell r="U1149">
            <v>20000</v>
          </cell>
          <cell r="V1149">
            <v>20000</v>
          </cell>
          <cell r="W1149" t="str">
            <v>-</v>
          </cell>
          <cell r="X1149" t="str">
            <v>--</v>
          </cell>
          <cell r="Y1149">
            <v>0</v>
          </cell>
          <cell r="Z1149">
            <v>0</v>
          </cell>
          <cell r="AA1149" t="e">
            <v>#VALUE!</v>
          </cell>
        </row>
        <row r="1150">
          <cell r="A1150" t="str">
            <v>-</v>
          </cell>
          <cell r="B1150" t="str">
            <v>Segnalazione</v>
          </cell>
          <cell r="C1150">
            <v>1148</v>
          </cell>
          <cell r="D1150" t="str">
            <v>-</v>
          </cell>
          <cell r="E1150" t="str">
            <v>-</v>
          </cell>
          <cell r="F1150" t="str">
            <v>-</v>
          </cell>
          <cell r="G1150" t="str">
            <v>-</v>
          </cell>
          <cell r="H1150" t="str">
            <v>-</v>
          </cell>
          <cell r="I1150" t="str">
            <v>-</v>
          </cell>
          <cell r="J1150" t="str">
            <v>z</v>
          </cell>
          <cell r="K1150" t="str">
            <v>DIR AGR FOR</v>
          </cell>
          <cell r="L1150" t="str">
            <v>DIR AGR FOR</v>
          </cell>
          <cell r="M1150" t="str">
            <v>-</v>
          </cell>
          <cell r="N1150" t="str">
            <v>-</v>
          </cell>
          <cell r="O1150" t="str">
            <v>Preone</v>
          </cell>
          <cell r="P1150" t="str">
            <v>-</v>
          </cell>
          <cell r="Q1150" t="str">
            <v>ripristino transito viabilità forestale</v>
          </cell>
          <cell r="R1150" t="str">
            <v xml:space="preserve">rimozione tronchi  di mediamente il 5% della massa stimata a terra </v>
          </cell>
          <cell r="S1150" t="str">
            <v>B</v>
          </cell>
          <cell r="T1150" t="str">
            <v>IN CORSO</v>
          </cell>
          <cell r="U1150">
            <v>4500</v>
          </cell>
          <cell r="V1150">
            <v>4500</v>
          </cell>
          <cell r="W1150" t="str">
            <v>-</v>
          </cell>
          <cell r="X1150" t="str">
            <v>--</v>
          </cell>
          <cell r="Y1150">
            <v>0</v>
          </cell>
          <cell r="Z1150">
            <v>0</v>
          </cell>
          <cell r="AA1150" t="e">
            <v>#VALUE!</v>
          </cell>
        </row>
        <row r="1151">
          <cell r="A1151" t="str">
            <v>-</v>
          </cell>
          <cell r="B1151" t="str">
            <v>Segnalazione</v>
          </cell>
          <cell r="C1151">
            <v>1149</v>
          </cell>
          <cell r="D1151" t="str">
            <v>-</v>
          </cell>
          <cell r="E1151" t="str">
            <v>-</v>
          </cell>
          <cell r="F1151" t="str">
            <v>-</v>
          </cell>
          <cell r="G1151" t="str">
            <v>-</v>
          </cell>
          <cell r="H1151" t="str">
            <v>-</v>
          </cell>
          <cell r="I1151" t="str">
            <v>-</v>
          </cell>
          <cell r="J1151" t="str">
            <v>z</v>
          </cell>
          <cell r="K1151" t="str">
            <v>DIR AGR FOR</v>
          </cell>
          <cell r="L1151" t="str">
            <v>DIR AGR FOR</v>
          </cell>
          <cell r="M1151" t="str">
            <v>-</v>
          </cell>
          <cell r="N1151" t="str">
            <v>-</v>
          </cell>
          <cell r="O1151" t="str">
            <v>Rigolato</v>
          </cell>
          <cell r="P1151" t="str">
            <v>-</v>
          </cell>
          <cell r="Q1151" t="str">
            <v>Rimboschimento artificiale</v>
          </cell>
          <cell r="R1151"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51" t="str">
            <v>D</v>
          </cell>
          <cell r="T1151" t="str">
            <v>DA AVVIARE</v>
          </cell>
          <cell r="U1151">
            <v>215000</v>
          </cell>
          <cell r="V1151">
            <v>215000</v>
          </cell>
          <cell r="W1151" t="str">
            <v>-</v>
          </cell>
          <cell r="X1151" t="str">
            <v>--</v>
          </cell>
          <cell r="Y1151">
            <v>0</v>
          </cell>
          <cell r="Z1151">
            <v>0</v>
          </cell>
          <cell r="AA1151" t="e">
            <v>#VALUE!</v>
          </cell>
        </row>
        <row r="1152">
          <cell r="A1152" t="str">
            <v>B19-rigol-1150</v>
          </cell>
          <cell r="B1152" t="str">
            <v>Piano investimenti</v>
          </cell>
          <cell r="C1152">
            <v>1150</v>
          </cell>
          <cell r="D1152" t="str">
            <v>DL119-2019-558-UD-438</v>
          </cell>
          <cell r="E1152" t="str">
            <v>B</v>
          </cell>
          <cell r="F1152">
            <v>2019</v>
          </cell>
          <cell r="G1152" t="str">
            <v>Soggetto Ausiliario</v>
          </cell>
          <cell r="H1152" t="str">
            <v>B19-Soggetto Ausiliario</v>
          </cell>
          <cell r="I1152" t="str">
            <v>-</v>
          </cell>
          <cell r="J1152" t="str">
            <v>in Piano 2019</v>
          </cell>
          <cell r="K1152" t="str">
            <v>DIR AGR FOR</v>
          </cell>
          <cell r="L1152" t="str">
            <v>DIR AGR FOR</v>
          </cell>
          <cell r="M1152" t="str">
            <v>Comune</v>
          </cell>
          <cell r="N1152" t="str">
            <v>Comune di Rigolato</v>
          </cell>
          <cell r="O1152" t="str">
            <v>Rigolato</v>
          </cell>
          <cell r="P1152" t="str">
            <v>-</v>
          </cell>
          <cell r="Q1152" t="str">
            <v>ripristino transito viabilità forestale</v>
          </cell>
          <cell r="R1152" t="str">
            <v xml:space="preserve">rimozione tronchi  di mediamente il 5% della massa stimata a terra </v>
          </cell>
          <cell r="S1152" t="str">
            <v>B</v>
          </cell>
          <cell r="T1152" t="str">
            <v>DA AVVIARE</v>
          </cell>
          <cell r="U1152">
            <v>72000</v>
          </cell>
          <cell r="V1152">
            <v>70853.2</v>
          </cell>
          <cell r="W1152">
            <v>70853.2</v>
          </cell>
          <cell r="X1152" t="str">
            <v>-</v>
          </cell>
          <cell r="Y1152">
            <v>0</v>
          </cell>
          <cell r="Z1152">
            <v>0</v>
          </cell>
          <cell r="AA1152">
            <v>70853.2</v>
          </cell>
        </row>
        <row r="1153">
          <cell r="A1153" t="str">
            <v>-</v>
          </cell>
          <cell r="B1153" t="str">
            <v>Segnalazione</v>
          </cell>
          <cell r="C1153">
            <v>1151</v>
          </cell>
          <cell r="D1153" t="str">
            <v>-</v>
          </cell>
          <cell r="E1153" t="str">
            <v>-</v>
          </cell>
          <cell r="F1153" t="str">
            <v>-</v>
          </cell>
          <cell r="G1153" t="str">
            <v>-</v>
          </cell>
          <cell r="H1153" t="str">
            <v>-</v>
          </cell>
          <cell r="I1153" t="str">
            <v>-</v>
          </cell>
          <cell r="J1153" t="str">
            <v>z</v>
          </cell>
          <cell r="K1153" t="str">
            <v>DIR AGR FOR</v>
          </cell>
          <cell r="L1153" t="str">
            <v>DIR AGR FOR</v>
          </cell>
          <cell r="M1153" t="str">
            <v>-</v>
          </cell>
          <cell r="N1153" t="str">
            <v>-</v>
          </cell>
          <cell r="O1153" t="str">
            <v>Comeglians</v>
          </cell>
          <cell r="P1153" t="str">
            <v>-</v>
          </cell>
          <cell r="Q1153" t="str">
            <v>Rimboschimento artificiale</v>
          </cell>
          <cell r="R1153"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53" t="str">
            <v>D</v>
          </cell>
          <cell r="T1153" t="str">
            <v>DA AVVIARE</v>
          </cell>
          <cell r="U1153">
            <v>35000</v>
          </cell>
          <cell r="V1153">
            <v>35000</v>
          </cell>
          <cell r="W1153" t="str">
            <v>-</v>
          </cell>
          <cell r="X1153" t="str">
            <v>--</v>
          </cell>
          <cell r="Y1153">
            <v>0</v>
          </cell>
          <cell r="Z1153">
            <v>0</v>
          </cell>
          <cell r="AA1153" t="e">
            <v>#VALUE!</v>
          </cell>
        </row>
        <row r="1154">
          <cell r="A1154" t="str">
            <v>B19-comeg-1152</v>
          </cell>
          <cell r="B1154" t="str">
            <v>Piano investimenti</v>
          </cell>
          <cell r="C1154">
            <v>1152</v>
          </cell>
          <cell r="D1154" t="str">
            <v>DL119-2019-558-UD-366</v>
          </cell>
          <cell r="E1154" t="str">
            <v>B</v>
          </cell>
          <cell r="F1154">
            <v>2019</v>
          </cell>
          <cell r="G1154" t="str">
            <v>Soggetto Ausiliario</v>
          </cell>
          <cell r="H1154" t="str">
            <v>B19-Soggetto Ausiliario</v>
          </cell>
          <cell r="I1154" t="str">
            <v>-</v>
          </cell>
          <cell r="J1154" t="str">
            <v>in Piano 2019</v>
          </cell>
          <cell r="K1154" t="str">
            <v>DIR AGR FOR</v>
          </cell>
          <cell r="L1154" t="str">
            <v>DIR AGR FOR</v>
          </cell>
          <cell r="M1154" t="str">
            <v>Comune</v>
          </cell>
          <cell r="N1154" t="str">
            <v>Comune di Comeglians</v>
          </cell>
          <cell r="O1154" t="str">
            <v>Comeglians</v>
          </cell>
          <cell r="P1154" t="str">
            <v>-</v>
          </cell>
          <cell r="Q1154" t="str">
            <v>ripristino transito viabilità forestale</v>
          </cell>
          <cell r="R1154" t="str">
            <v xml:space="preserve">rimozione tronchi  di mediamente il 5% della massa stimata a terra </v>
          </cell>
          <cell r="S1154" t="str">
            <v>B</v>
          </cell>
          <cell r="T1154" t="str">
            <v>DA AVVIARE</v>
          </cell>
          <cell r="U1154">
            <v>14100</v>
          </cell>
          <cell r="V1154">
            <v>14099.9</v>
          </cell>
          <cell r="W1154">
            <v>14099.9</v>
          </cell>
          <cell r="X1154" t="str">
            <v>-</v>
          </cell>
          <cell r="Y1154">
            <v>0</v>
          </cell>
          <cell r="Z1154">
            <v>0</v>
          </cell>
          <cell r="AA1154">
            <v>14099.9</v>
          </cell>
        </row>
        <row r="1155">
          <cell r="A1155" t="str">
            <v>-</v>
          </cell>
          <cell r="B1155" t="str">
            <v>Segnalazione</v>
          </cell>
          <cell r="C1155">
            <v>1153</v>
          </cell>
          <cell r="D1155" t="str">
            <v>-</v>
          </cell>
          <cell r="E1155" t="str">
            <v>-</v>
          </cell>
          <cell r="F1155" t="str">
            <v>-</v>
          </cell>
          <cell r="G1155" t="str">
            <v>-</v>
          </cell>
          <cell r="H1155" t="str">
            <v>-</v>
          </cell>
          <cell r="I1155" t="str">
            <v>-</v>
          </cell>
          <cell r="J1155" t="str">
            <v>z</v>
          </cell>
          <cell r="K1155" t="str">
            <v>DIR AGR FOR</v>
          </cell>
          <cell r="L1155" t="str">
            <v>DIR AGR FOR</v>
          </cell>
          <cell r="M1155" t="str">
            <v>-</v>
          </cell>
          <cell r="N1155" t="str">
            <v>-</v>
          </cell>
          <cell r="O1155" t="str">
            <v>Forni Avoltri</v>
          </cell>
          <cell r="P1155" t="str">
            <v>-</v>
          </cell>
          <cell r="Q1155" t="str">
            <v>Rimboschimento artificiale</v>
          </cell>
          <cell r="R1155"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55" t="str">
            <v>D</v>
          </cell>
          <cell r="T1155" t="str">
            <v>DA AVVIARE</v>
          </cell>
          <cell r="U1155">
            <v>770000</v>
          </cell>
          <cell r="V1155">
            <v>770000</v>
          </cell>
          <cell r="W1155" t="str">
            <v>-</v>
          </cell>
          <cell r="X1155" t="str">
            <v>--</v>
          </cell>
          <cell r="Y1155">
            <v>0</v>
          </cell>
          <cell r="Z1155">
            <v>0</v>
          </cell>
          <cell r="AA1155" t="e">
            <v>#VALUE!</v>
          </cell>
        </row>
        <row r="1156">
          <cell r="A1156" t="str">
            <v>B19-favol-1154</v>
          </cell>
          <cell r="B1156" t="str">
            <v>Piano investimenti</v>
          </cell>
          <cell r="C1156">
            <v>1154</v>
          </cell>
          <cell r="D1156" t="str">
            <v>DL119-2019-558-UD-392</v>
          </cell>
          <cell r="E1156" t="str">
            <v>B</v>
          </cell>
          <cell r="F1156">
            <v>2019</v>
          </cell>
          <cell r="G1156" t="str">
            <v>Soggetto Ausiliario</v>
          </cell>
          <cell r="H1156" t="str">
            <v>B19-Soggetto Ausiliario</v>
          </cell>
          <cell r="I1156" t="str">
            <v>-</v>
          </cell>
          <cell r="J1156" t="str">
            <v>in Piano 2019</v>
          </cell>
          <cell r="K1156" t="str">
            <v>DIR AGR FOR</v>
          </cell>
          <cell r="L1156" t="str">
            <v>DIR AGR FOR</v>
          </cell>
          <cell r="M1156" t="str">
            <v>Comune</v>
          </cell>
          <cell r="N1156" t="str">
            <v>Comune di Forni Avoltri</v>
          </cell>
          <cell r="O1156" t="str">
            <v>Forni Avoltri</v>
          </cell>
          <cell r="P1156" t="str">
            <v>-</v>
          </cell>
          <cell r="Q1156" t="str">
            <v>ripristino transito viabilità forestale</v>
          </cell>
          <cell r="R1156" t="str">
            <v xml:space="preserve">rimozione tronchi  di mediamente il 5% della massa stimata a terra </v>
          </cell>
          <cell r="S1156" t="str">
            <v>B</v>
          </cell>
          <cell r="T1156" t="str">
            <v>DA AVVIARE</v>
          </cell>
          <cell r="U1156">
            <v>195000</v>
          </cell>
          <cell r="V1156">
            <v>191483.54</v>
          </cell>
          <cell r="W1156">
            <v>191483.54</v>
          </cell>
          <cell r="X1156" t="str">
            <v>-</v>
          </cell>
          <cell r="Y1156">
            <v>0</v>
          </cell>
          <cell r="Z1156">
            <v>0</v>
          </cell>
          <cell r="AA1156">
            <v>191483.54</v>
          </cell>
        </row>
        <row r="1157">
          <cell r="A1157" t="str">
            <v>B19-sappa-1155</v>
          </cell>
          <cell r="B1157" t="str">
            <v>Piano investimenti</v>
          </cell>
          <cell r="C1157">
            <v>1155</v>
          </cell>
          <cell r="D1157" t="str">
            <v>DL119-2019-558-UD-440</v>
          </cell>
          <cell r="E1157" t="str">
            <v>B</v>
          </cell>
          <cell r="F1157">
            <v>2019</v>
          </cell>
          <cell r="G1157" t="str">
            <v>Soggetto Ausiliario</v>
          </cell>
          <cell r="H1157" t="str">
            <v>B19-Soggetto Ausiliario</v>
          </cell>
          <cell r="I1157" t="str">
            <v>-</v>
          </cell>
          <cell r="J1157" t="str">
            <v>in Piano 2019</v>
          </cell>
          <cell r="K1157" t="str">
            <v>DIR AGR FOR</v>
          </cell>
          <cell r="L1157" t="str">
            <v>DIR AGR FOR</v>
          </cell>
          <cell r="M1157" t="str">
            <v>Comune</v>
          </cell>
          <cell r="N1157" t="str">
            <v>Comune di Sappada</v>
          </cell>
          <cell r="O1157" t="str">
            <v>Sappada</v>
          </cell>
          <cell r="P1157" t="str">
            <v>-</v>
          </cell>
          <cell r="Q1157" t="str">
            <v>ripristino transito viabilità forestale</v>
          </cell>
          <cell r="R1157" t="str">
            <v xml:space="preserve">rimozione tronchi  di mediamente il 5% della massa stimata a terra </v>
          </cell>
          <cell r="S1157" t="str">
            <v>B</v>
          </cell>
          <cell r="T1157" t="str">
            <v>DA AVVIARE</v>
          </cell>
          <cell r="U1157">
            <v>180000</v>
          </cell>
          <cell r="V1157">
            <v>175155.41</v>
          </cell>
          <cell r="W1157">
            <v>175155.41</v>
          </cell>
          <cell r="X1157" t="str">
            <v>-</v>
          </cell>
          <cell r="Y1157">
            <v>0</v>
          </cell>
          <cell r="Z1157">
            <v>0</v>
          </cell>
          <cell r="AA1157">
            <v>175155.41</v>
          </cell>
        </row>
        <row r="1158">
          <cell r="A1158" t="str">
            <v>-</v>
          </cell>
          <cell r="B1158" t="str">
            <v>Segnalazione</v>
          </cell>
          <cell r="C1158">
            <v>1156</v>
          </cell>
          <cell r="D1158" t="str">
            <v>-</v>
          </cell>
          <cell r="E1158" t="str">
            <v>-</v>
          </cell>
          <cell r="F1158" t="str">
            <v>-</v>
          </cell>
          <cell r="G1158" t="str">
            <v>-</v>
          </cell>
          <cell r="H1158" t="str">
            <v>-</v>
          </cell>
          <cell r="I1158" t="str">
            <v>-</v>
          </cell>
          <cell r="J1158" t="str">
            <v>z</v>
          </cell>
          <cell r="K1158" t="str">
            <v>DIR AGR FOR</v>
          </cell>
          <cell r="L1158" t="str">
            <v>DIR AGR FOR</v>
          </cell>
          <cell r="M1158" t="str">
            <v>-</v>
          </cell>
          <cell r="N1158" t="str">
            <v>-</v>
          </cell>
          <cell r="O1158" t="str">
            <v>Sappada</v>
          </cell>
          <cell r="P1158" t="str">
            <v>-</v>
          </cell>
          <cell r="Q1158" t="str">
            <v>Rimboschimento artificiale</v>
          </cell>
          <cell r="R1158"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58" t="str">
            <v>D</v>
          </cell>
          <cell r="T1158" t="str">
            <v>DA AVVIARE</v>
          </cell>
          <cell r="U1158">
            <v>490000</v>
          </cell>
          <cell r="V1158">
            <v>490000</v>
          </cell>
          <cell r="W1158" t="str">
            <v>-</v>
          </cell>
          <cell r="X1158" t="str">
            <v>--</v>
          </cell>
          <cell r="Y1158">
            <v>0</v>
          </cell>
          <cell r="Z1158">
            <v>0</v>
          </cell>
          <cell r="AA1158" t="e">
            <v>#VALUE!</v>
          </cell>
        </row>
        <row r="1159">
          <cell r="A1159" t="str">
            <v>-</v>
          </cell>
          <cell r="B1159" t="str">
            <v>Segnalazione</v>
          </cell>
          <cell r="C1159">
            <v>1157</v>
          </cell>
          <cell r="D1159" t="str">
            <v>-</v>
          </cell>
          <cell r="E1159" t="str">
            <v>-</v>
          </cell>
          <cell r="F1159" t="str">
            <v>-</v>
          </cell>
          <cell r="G1159" t="str">
            <v>-</v>
          </cell>
          <cell r="H1159" t="str">
            <v>-</v>
          </cell>
          <cell r="I1159" t="str">
            <v>-</v>
          </cell>
          <cell r="J1159" t="str">
            <v>z</v>
          </cell>
          <cell r="K1159" t="str">
            <v>DIR AGR FOR</v>
          </cell>
          <cell r="L1159" t="str">
            <v>DIR AGR FOR</v>
          </cell>
          <cell r="M1159" t="str">
            <v>-</v>
          </cell>
          <cell r="N1159" t="str">
            <v>-</v>
          </cell>
          <cell r="O1159" t="str">
            <v>Barcis</v>
          </cell>
          <cell r="P1159" t="str">
            <v>-</v>
          </cell>
          <cell r="Q1159" t="str">
            <v>Rimboschimento artificiale</v>
          </cell>
          <cell r="R1159"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59" t="str">
            <v>D</v>
          </cell>
          <cell r="T1159" t="str">
            <v>DA AVVIARE</v>
          </cell>
          <cell r="U1159">
            <v>40000</v>
          </cell>
          <cell r="V1159">
            <v>40000</v>
          </cell>
          <cell r="W1159" t="str">
            <v>-</v>
          </cell>
          <cell r="X1159" t="str">
            <v>--</v>
          </cell>
          <cell r="Y1159">
            <v>0</v>
          </cell>
          <cell r="Z1159">
            <v>0</v>
          </cell>
          <cell r="AA1159" t="e">
            <v>#VALUE!</v>
          </cell>
        </row>
        <row r="1160">
          <cell r="A1160" t="str">
            <v>-</v>
          </cell>
          <cell r="B1160" t="str">
            <v>Segnalazione</v>
          </cell>
          <cell r="C1160">
            <v>1158</v>
          </cell>
          <cell r="D1160" t="str">
            <v>-</v>
          </cell>
          <cell r="E1160" t="str">
            <v>-</v>
          </cell>
          <cell r="F1160" t="str">
            <v>-</v>
          </cell>
          <cell r="G1160" t="str">
            <v>-</v>
          </cell>
          <cell r="H1160" t="str">
            <v>-</v>
          </cell>
          <cell r="I1160" t="str">
            <v>-</v>
          </cell>
          <cell r="J1160" t="str">
            <v>z</v>
          </cell>
          <cell r="K1160" t="str">
            <v>DIR AGR FOR</v>
          </cell>
          <cell r="L1160" t="str">
            <v>DIR AGR FOR</v>
          </cell>
          <cell r="M1160" t="str">
            <v>-</v>
          </cell>
          <cell r="N1160" t="str">
            <v>-</v>
          </cell>
          <cell r="O1160" t="str">
            <v>Barcis</v>
          </cell>
          <cell r="P1160" t="str">
            <v>-</v>
          </cell>
          <cell r="Q1160" t="str">
            <v>ripristino transito viabilità forestale</v>
          </cell>
          <cell r="R1160" t="str">
            <v xml:space="preserve">rimozione tronchi  di mediamente il 5% della massa stimata a terra </v>
          </cell>
          <cell r="S1160" t="str">
            <v>B</v>
          </cell>
          <cell r="T1160" t="str">
            <v>IN CORSO</v>
          </cell>
          <cell r="U1160">
            <v>4500</v>
          </cell>
          <cell r="V1160">
            <v>4500</v>
          </cell>
          <cell r="W1160" t="str">
            <v>-</v>
          </cell>
          <cell r="X1160" t="str">
            <v>--</v>
          </cell>
          <cell r="Y1160">
            <v>0</v>
          </cell>
          <cell r="Z1160">
            <v>0</v>
          </cell>
          <cell r="AA1160" t="e">
            <v>#VALUE!</v>
          </cell>
        </row>
        <row r="1161">
          <cell r="A1161" t="str">
            <v>-</v>
          </cell>
          <cell r="B1161" t="str">
            <v>Segnalazione</v>
          </cell>
          <cell r="C1161">
            <v>1159</v>
          </cell>
          <cell r="D1161" t="str">
            <v>-</v>
          </cell>
          <cell r="E1161" t="str">
            <v>-</v>
          </cell>
          <cell r="F1161" t="str">
            <v>-</v>
          </cell>
          <cell r="G1161" t="str">
            <v>-</v>
          </cell>
          <cell r="H1161" t="str">
            <v>-</v>
          </cell>
          <cell r="I1161" t="str">
            <v>-</v>
          </cell>
          <cell r="J1161" t="str">
            <v>z</v>
          </cell>
          <cell r="K1161" t="str">
            <v>DIR AGR FOR</v>
          </cell>
          <cell r="L1161" t="str">
            <v>DIR AGR FOR</v>
          </cell>
          <cell r="M1161" t="str">
            <v>-</v>
          </cell>
          <cell r="N1161" t="str">
            <v>-</v>
          </cell>
          <cell r="O1161" t="str">
            <v>Claut</v>
          </cell>
          <cell r="P1161" t="str">
            <v>-</v>
          </cell>
          <cell r="Q1161" t="str">
            <v>Rimboschimento artificiale</v>
          </cell>
          <cell r="R1161"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61" t="str">
            <v>D</v>
          </cell>
          <cell r="T1161" t="str">
            <v>DA AVVIARE</v>
          </cell>
          <cell r="U1161">
            <v>190000</v>
          </cell>
          <cell r="V1161">
            <v>190000</v>
          </cell>
          <cell r="W1161" t="str">
            <v>-</v>
          </cell>
          <cell r="X1161" t="str">
            <v>--</v>
          </cell>
          <cell r="Y1161">
            <v>0</v>
          </cell>
          <cell r="Z1161">
            <v>0</v>
          </cell>
          <cell r="AA1161" t="e">
            <v>#VALUE!</v>
          </cell>
        </row>
        <row r="1162">
          <cell r="A1162" t="str">
            <v>B19-claut-1160</v>
          </cell>
          <cell r="B1162" t="str">
            <v>Piano investimenti</v>
          </cell>
          <cell r="C1162">
            <v>1160</v>
          </cell>
          <cell r="D1162" t="str">
            <v>DL119-2019-558-PN-360</v>
          </cell>
          <cell r="E1162" t="str">
            <v>B</v>
          </cell>
          <cell r="F1162">
            <v>2019</v>
          </cell>
          <cell r="G1162" t="str">
            <v>Soggetto Ausiliario</v>
          </cell>
          <cell r="H1162" t="str">
            <v>B19-Soggetto Ausiliario</v>
          </cell>
          <cell r="I1162" t="str">
            <v>-</v>
          </cell>
          <cell r="J1162" t="str">
            <v>in Piano 2019</v>
          </cell>
          <cell r="K1162" t="str">
            <v>DIR AGR FOR</v>
          </cell>
          <cell r="L1162" t="str">
            <v>DIR AGR FOR</v>
          </cell>
          <cell r="M1162" t="str">
            <v>Comune</v>
          </cell>
          <cell r="N1162" t="str">
            <v>Comune di Claut</v>
          </cell>
          <cell r="O1162" t="str">
            <v>Claut</v>
          </cell>
          <cell r="P1162" t="str">
            <v>-</v>
          </cell>
          <cell r="Q1162" t="str">
            <v>ripristino transito viabilità forestale</v>
          </cell>
          <cell r="R1162" t="str">
            <v xml:space="preserve">rimozione tronchi  di mediamente il 5% della massa stimata a terra </v>
          </cell>
          <cell r="S1162" t="str">
            <v>B</v>
          </cell>
          <cell r="T1162" t="str">
            <v>DA AVVIARE</v>
          </cell>
          <cell r="U1162">
            <v>105000</v>
          </cell>
          <cell r="V1162">
            <v>97905.1</v>
          </cell>
          <cell r="W1162">
            <v>97905.1</v>
          </cell>
          <cell r="X1162" t="str">
            <v>-</v>
          </cell>
          <cell r="Y1162">
            <v>0</v>
          </cell>
          <cell r="Z1162">
            <v>0</v>
          </cell>
          <cell r="AA1162">
            <v>97905.1</v>
          </cell>
        </row>
        <row r="1163">
          <cell r="A1163" t="str">
            <v>-</v>
          </cell>
          <cell r="B1163" t="str">
            <v>Segnalazione</v>
          </cell>
          <cell r="C1163">
            <v>1161</v>
          </cell>
          <cell r="D1163" t="str">
            <v>-</v>
          </cell>
          <cell r="E1163" t="str">
            <v>-</v>
          </cell>
          <cell r="F1163" t="str">
            <v>-</v>
          </cell>
          <cell r="G1163" t="str">
            <v>-</v>
          </cell>
          <cell r="H1163" t="str">
            <v>-</v>
          </cell>
          <cell r="I1163" t="str">
            <v>-</v>
          </cell>
          <cell r="J1163" t="str">
            <v>z</v>
          </cell>
          <cell r="K1163" t="str">
            <v>DIR AGR FOR</v>
          </cell>
          <cell r="L1163" t="str">
            <v>DIR AGR FOR</v>
          </cell>
          <cell r="M1163" t="str">
            <v>-</v>
          </cell>
          <cell r="N1163" t="str">
            <v>-</v>
          </cell>
          <cell r="O1163" t="str">
            <v>Cimolais</v>
          </cell>
          <cell r="P1163" t="str">
            <v>-</v>
          </cell>
          <cell r="Q1163" t="str">
            <v>Rimboschimento artificiale</v>
          </cell>
          <cell r="R1163"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63" t="str">
            <v>D</v>
          </cell>
          <cell r="T1163" t="str">
            <v>DA AVVIARE</v>
          </cell>
          <cell r="U1163">
            <v>75000</v>
          </cell>
          <cell r="V1163">
            <v>75000</v>
          </cell>
          <cell r="W1163" t="str">
            <v>-</v>
          </cell>
          <cell r="X1163" t="str">
            <v>--</v>
          </cell>
          <cell r="Y1163">
            <v>0</v>
          </cell>
          <cell r="Z1163">
            <v>0</v>
          </cell>
          <cell r="AA1163" t="e">
            <v>#VALUE!</v>
          </cell>
        </row>
        <row r="1164">
          <cell r="A1164" t="str">
            <v>B19-cimol-1162</v>
          </cell>
          <cell r="B1164" t="str">
            <v>Piano investimenti</v>
          </cell>
          <cell r="C1164">
            <v>1162</v>
          </cell>
          <cell r="D1164" t="str">
            <v>DL119-2019-558-PN-357</v>
          </cell>
          <cell r="E1164" t="str">
            <v>B</v>
          </cell>
          <cell r="F1164">
            <v>2019</v>
          </cell>
          <cell r="G1164" t="str">
            <v>Soggetto Ausiliario</v>
          </cell>
          <cell r="H1164" t="str">
            <v>B19-Soggetto Ausiliario</v>
          </cell>
          <cell r="I1164" t="str">
            <v>-</v>
          </cell>
          <cell r="J1164" t="str">
            <v>in Piano 2019</v>
          </cell>
          <cell r="K1164" t="str">
            <v>DIR AGR FOR</v>
          </cell>
          <cell r="L1164" t="str">
            <v>DIR AGR FOR</v>
          </cell>
          <cell r="M1164" t="str">
            <v>Comune</v>
          </cell>
          <cell r="N1164" t="str">
            <v>Comune di Cimolais</v>
          </cell>
          <cell r="O1164" t="str">
            <v>Cimolais</v>
          </cell>
          <cell r="P1164" t="str">
            <v>-</v>
          </cell>
          <cell r="Q1164" t="str">
            <v>ripristino transito viabilità forestale</v>
          </cell>
          <cell r="R1164" t="str">
            <v xml:space="preserve">rimozione tronchi  di mediamente il 5% della massa stimata a terra </v>
          </cell>
          <cell r="S1164" t="str">
            <v>B</v>
          </cell>
          <cell r="T1164" t="str">
            <v>DA AVVIARE</v>
          </cell>
          <cell r="U1164">
            <v>10500</v>
          </cell>
          <cell r="V1164">
            <v>10256</v>
          </cell>
          <cell r="W1164">
            <v>10256</v>
          </cell>
          <cell r="X1164" t="str">
            <v>-</v>
          </cell>
          <cell r="Y1164">
            <v>0</v>
          </cell>
          <cell r="Z1164">
            <v>0</v>
          </cell>
          <cell r="AA1164">
            <v>10256</v>
          </cell>
        </row>
        <row r="1165">
          <cell r="A1165" t="str">
            <v>-</v>
          </cell>
          <cell r="B1165" t="str">
            <v>Segnalazione</v>
          </cell>
          <cell r="C1165">
            <v>1163</v>
          </cell>
          <cell r="D1165" t="str">
            <v>-</v>
          </cell>
          <cell r="E1165" t="str">
            <v>-</v>
          </cell>
          <cell r="F1165" t="str">
            <v>-</v>
          </cell>
          <cell r="G1165" t="str">
            <v>-</v>
          </cell>
          <cell r="H1165" t="str">
            <v>-</v>
          </cell>
          <cell r="I1165" t="str">
            <v>-</v>
          </cell>
          <cell r="J1165" t="str">
            <v>z</v>
          </cell>
          <cell r="K1165" t="str">
            <v>DIR AGR FOR</v>
          </cell>
          <cell r="L1165" t="str">
            <v>DIR AGR FOR</v>
          </cell>
          <cell r="M1165" t="str">
            <v>-</v>
          </cell>
          <cell r="N1165" t="str">
            <v>-</v>
          </cell>
          <cell r="O1165" t="str">
            <v>Caneva</v>
          </cell>
          <cell r="P1165" t="str">
            <v>-</v>
          </cell>
          <cell r="Q1165" t="str">
            <v>Rimboschimento artificiale</v>
          </cell>
          <cell r="R1165"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65" t="str">
            <v>D</v>
          </cell>
          <cell r="T1165" t="str">
            <v>DA AVVIARE</v>
          </cell>
          <cell r="U1165">
            <v>5000</v>
          </cell>
          <cell r="V1165">
            <v>5000</v>
          </cell>
          <cell r="W1165" t="str">
            <v>-</v>
          </cell>
          <cell r="X1165" t="str">
            <v>--</v>
          </cell>
          <cell r="Y1165">
            <v>0</v>
          </cell>
          <cell r="Z1165">
            <v>0</v>
          </cell>
          <cell r="AA1165" t="e">
            <v>#VALUE!</v>
          </cell>
        </row>
        <row r="1166">
          <cell r="A1166" t="str">
            <v>-</v>
          </cell>
          <cell r="B1166" t="str">
            <v>Segnalazione</v>
          </cell>
          <cell r="C1166">
            <v>1165</v>
          </cell>
          <cell r="D1166" t="str">
            <v>-</v>
          </cell>
          <cell r="E1166" t="str">
            <v>-</v>
          </cell>
          <cell r="F1166" t="str">
            <v>-</v>
          </cell>
          <cell r="G1166" t="str">
            <v>-</v>
          </cell>
          <cell r="H1166" t="str">
            <v>-</v>
          </cell>
          <cell r="I1166" t="str">
            <v>-</v>
          </cell>
          <cell r="J1166" t="str">
            <v>z</v>
          </cell>
          <cell r="K1166" t="str">
            <v>DIR AGR FOR</v>
          </cell>
          <cell r="L1166" t="str">
            <v>DIR AGR FOR</v>
          </cell>
          <cell r="M1166" t="str">
            <v>-</v>
          </cell>
          <cell r="N1166" t="str">
            <v>-</v>
          </cell>
          <cell r="O1166" t="str">
            <v>Polcenigo</v>
          </cell>
          <cell r="P1166" t="str">
            <v>-</v>
          </cell>
          <cell r="Q1166" t="str">
            <v>Rimboschimento artificiale</v>
          </cell>
          <cell r="R1166"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66" t="str">
            <v>D</v>
          </cell>
          <cell r="T1166" t="str">
            <v>DA AVVIARE</v>
          </cell>
          <cell r="U1166">
            <v>85000</v>
          </cell>
          <cell r="V1166">
            <v>85000</v>
          </cell>
          <cell r="W1166" t="str">
            <v>-</v>
          </cell>
          <cell r="X1166" t="str">
            <v>--</v>
          </cell>
          <cell r="Y1166">
            <v>0</v>
          </cell>
          <cell r="Z1166">
            <v>0</v>
          </cell>
          <cell r="AA1166" t="e">
            <v>#VALUE!</v>
          </cell>
        </row>
        <row r="1167">
          <cell r="A1167" t="str">
            <v>-</v>
          </cell>
          <cell r="B1167" t="str">
            <v>Segnalazione</v>
          </cell>
          <cell r="C1167">
            <v>1166</v>
          </cell>
          <cell r="D1167" t="str">
            <v>-</v>
          </cell>
          <cell r="E1167" t="str">
            <v>-</v>
          </cell>
          <cell r="F1167" t="str">
            <v>-</v>
          </cell>
          <cell r="G1167" t="str">
            <v>-</v>
          </cell>
          <cell r="H1167" t="str">
            <v>-</v>
          </cell>
          <cell r="I1167" t="str">
            <v>-</v>
          </cell>
          <cell r="J1167" t="str">
            <v>z</v>
          </cell>
          <cell r="K1167" t="str">
            <v>DIR AGR FOR</v>
          </cell>
          <cell r="L1167" t="str">
            <v>DIR AGR FOR</v>
          </cell>
          <cell r="M1167" t="str">
            <v>-</v>
          </cell>
          <cell r="N1167" t="str">
            <v>-</v>
          </cell>
          <cell r="O1167" t="str">
            <v>Polcenigo</v>
          </cell>
          <cell r="P1167" t="str">
            <v>-</v>
          </cell>
          <cell r="Q1167" t="str">
            <v>ripristino transito viabilità forestale</v>
          </cell>
          <cell r="R1167" t="str">
            <v xml:space="preserve">rimozione tronchi  di mediamente il 5% della massa stimata a terra </v>
          </cell>
          <cell r="S1167" t="str">
            <v>B</v>
          </cell>
          <cell r="T1167" t="str">
            <v>IN CORSO</v>
          </cell>
          <cell r="U1167">
            <v>675</v>
          </cell>
          <cell r="V1167">
            <v>675</v>
          </cell>
          <cell r="W1167" t="str">
            <v>-</v>
          </cell>
          <cell r="X1167" t="str">
            <v>--</v>
          </cell>
          <cell r="Y1167">
            <v>0</v>
          </cell>
          <cell r="Z1167">
            <v>0</v>
          </cell>
          <cell r="AA1167" t="e">
            <v>#VALUE!</v>
          </cell>
        </row>
        <row r="1168">
          <cell r="A1168" t="str">
            <v>-</v>
          </cell>
          <cell r="B1168" t="str">
            <v>Segnalazione</v>
          </cell>
          <cell r="C1168">
            <v>1167</v>
          </cell>
          <cell r="D1168" t="str">
            <v>-</v>
          </cell>
          <cell r="E1168" t="str">
            <v>-</v>
          </cell>
          <cell r="F1168" t="str">
            <v>-</v>
          </cell>
          <cell r="G1168" t="str">
            <v>-</v>
          </cell>
          <cell r="H1168" t="str">
            <v>-</v>
          </cell>
          <cell r="I1168" t="str">
            <v>-</v>
          </cell>
          <cell r="J1168" t="str">
            <v>z</v>
          </cell>
          <cell r="K1168" t="str">
            <v>DIR AGR FOR</v>
          </cell>
          <cell r="L1168" t="str">
            <v>DIR AGR FOR</v>
          </cell>
          <cell r="M1168" t="str">
            <v>-</v>
          </cell>
          <cell r="N1168" t="str">
            <v>-</v>
          </cell>
          <cell r="O1168" t="str">
            <v>Erto e Casso</v>
          </cell>
          <cell r="P1168" t="str">
            <v>-</v>
          </cell>
          <cell r="Q1168" t="str">
            <v>Rimboschimento artificiale</v>
          </cell>
          <cell r="R1168" t="str">
            <v>D. Primo intervento di rimboschimento artificiale con specie autoctone su mediamente il 20% della superficie colpita per ridare copertura al soprassuolo e prevenire dissesto idrogeologico, in aree non interessate dalla presenza di rinnovazione forestale spontanea  precedentemente già insediatasi</v>
          </cell>
          <cell r="S1168" t="str">
            <v>D</v>
          </cell>
          <cell r="T1168" t="str">
            <v>DA AVVIARE</v>
          </cell>
          <cell r="U1168">
            <v>23000</v>
          </cell>
          <cell r="V1168">
            <v>23000</v>
          </cell>
          <cell r="W1168" t="str">
            <v>-</v>
          </cell>
          <cell r="X1168" t="str">
            <v>--</v>
          </cell>
          <cell r="Y1168">
            <v>0</v>
          </cell>
          <cell r="Z1168">
            <v>0</v>
          </cell>
          <cell r="AA1168" t="e">
            <v>#VALUE!</v>
          </cell>
        </row>
        <row r="1169">
          <cell r="A1169" t="str">
            <v>-</v>
          </cell>
          <cell r="B1169" t="str">
            <v>Segnalazione</v>
          </cell>
          <cell r="C1169">
            <v>1168</v>
          </cell>
          <cell r="D1169" t="str">
            <v>-</v>
          </cell>
          <cell r="E1169" t="str">
            <v>-</v>
          </cell>
          <cell r="F1169" t="str">
            <v>-</v>
          </cell>
          <cell r="G1169" t="str">
            <v>-</v>
          </cell>
          <cell r="H1169" t="str">
            <v>-</v>
          </cell>
          <cell r="I1169" t="str">
            <v>-</v>
          </cell>
          <cell r="J1169" t="str">
            <v>z</v>
          </cell>
          <cell r="K1169" t="str">
            <v>DIR AGR FOR</v>
          </cell>
          <cell r="L1169" t="str">
            <v>DIR AGR FOR</v>
          </cell>
          <cell r="M1169" t="str">
            <v>-</v>
          </cell>
          <cell r="N1169" t="str">
            <v>-</v>
          </cell>
          <cell r="O1169" t="str">
            <v>Erto e Casso</v>
          </cell>
          <cell r="P1169" t="str">
            <v>-</v>
          </cell>
          <cell r="Q1169" t="str">
            <v>ripristino transito viabilità forestale</v>
          </cell>
          <cell r="R1169" t="str">
            <v xml:space="preserve">rimozione tronchi  di mediamente il 5% della massa stimata a terra </v>
          </cell>
          <cell r="S1169" t="str">
            <v>B</v>
          </cell>
          <cell r="T1169" t="str">
            <v>IN CORSO</v>
          </cell>
          <cell r="U1169">
            <v>1800</v>
          </cell>
          <cell r="V1169">
            <v>1800</v>
          </cell>
          <cell r="W1169" t="str">
            <v>-</v>
          </cell>
          <cell r="X1169" t="str">
            <v>--</v>
          </cell>
          <cell r="Y1169">
            <v>0</v>
          </cell>
          <cell r="Z1169">
            <v>0</v>
          </cell>
          <cell r="AA1169" t="e">
            <v>#VALUE!</v>
          </cell>
        </row>
        <row r="1170">
          <cell r="A1170" t="str">
            <v>-</v>
          </cell>
          <cell r="B1170" t="str">
            <v>Segnalazione</v>
          </cell>
          <cell r="C1170">
            <v>1199</v>
          </cell>
          <cell r="D1170" t="str">
            <v>-</v>
          </cell>
          <cell r="E1170" t="str">
            <v>-</v>
          </cell>
          <cell r="F1170" t="str">
            <v>-</v>
          </cell>
          <cell r="G1170" t="str">
            <v>-</v>
          </cell>
          <cell r="H1170" t="str">
            <v>-</v>
          </cell>
          <cell r="I1170" t="str">
            <v>-</v>
          </cell>
          <cell r="J1170" t="str">
            <v>x</v>
          </cell>
          <cell r="K1170" t="str">
            <v>PCR</v>
          </cell>
          <cell r="L1170" t="str">
            <v>PCR</v>
          </cell>
          <cell r="M1170" t="str">
            <v>-</v>
          </cell>
          <cell r="N1170" t="str">
            <v>-</v>
          </cell>
          <cell r="O1170" t="str">
            <v>Forni di Sotto</v>
          </cell>
          <cell r="P1170" t="str">
            <v>Passo della Morte</v>
          </cell>
          <cell r="Q1170" t="str">
            <v>Movimento franoso in corrispondenza della Galleria San Lorenzo</v>
          </cell>
          <cell r="R1170" t="str">
            <v>Installazione e gestione sistema di monitoraggio e allertamento per tre anni</v>
          </cell>
          <cell r="S1170" t="str">
            <v>B</v>
          </cell>
          <cell r="T1170" t="str">
            <v>DA AVVIARE</v>
          </cell>
          <cell r="U1170">
            <v>200000</v>
          </cell>
          <cell r="V1170">
            <v>200000</v>
          </cell>
          <cell r="W1170" t="str">
            <v>-</v>
          </cell>
          <cell r="X1170" t="str">
            <v>--</v>
          </cell>
          <cell r="Y1170">
            <v>0</v>
          </cell>
          <cell r="Z1170">
            <v>0</v>
          </cell>
          <cell r="AA1170" t="e">
            <v>#VALUE!</v>
          </cell>
        </row>
        <row r="1171">
          <cell r="A1171" t="str">
            <v>B19-amb-1200</v>
          </cell>
          <cell r="B1171" t="str">
            <v>Piano investimenti</v>
          </cell>
          <cell r="C1171">
            <v>1200</v>
          </cell>
          <cell r="D1171" t="str">
            <v>DL119-2019-558-PN-516</v>
          </cell>
          <cell r="E1171" t="str">
            <v>B</v>
          </cell>
          <cell r="F1171">
            <v>2019</v>
          </cell>
          <cell r="G1171" t="str">
            <v>Soggetto Ausiliario</v>
          </cell>
          <cell r="H1171" t="str">
            <v>B19-Soggetto Ausiliario</v>
          </cell>
          <cell r="I1171" t="str">
            <v>-</v>
          </cell>
          <cell r="J1171" t="str">
            <v>in Piano 2019</v>
          </cell>
          <cell r="K1171" t="str">
            <v>DIR AMB Difesa del suolo</v>
          </cell>
          <cell r="L1171" t="str">
            <v>DIR AMB ENE</v>
          </cell>
          <cell r="M1171" t="str">
            <v>DIR AMB ENE</v>
          </cell>
          <cell r="N1171" t="str">
            <v>Direzione centrale difesa dell'ambiente, energia e sviluppo sostenibile</v>
          </cell>
          <cell r="O1171" t="str">
            <v>X Più Comuni</v>
          </cell>
          <cell r="P1171" t="str">
            <v>Meduna</v>
          </cell>
          <cell r="Q1171" t="str">
            <v>RIMOZIONE DEL MATERIALE FLUITATO CHE OSTRUISCE I PONTI</v>
          </cell>
          <cell r="R1171" t="str">
            <v>RIMOZIONE DEL MATERIALE FLUITATO CHE OSTRUISCE I PONTI</v>
          </cell>
          <cell r="S1171" t="str">
            <v>B</v>
          </cell>
          <cell r="T1171" t="str">
            <v>DA AVVIARE</v>
          </cell>
          <cell r="U1171">
            <v>1000000</v>
          </cell>
          <cell r="V1171">
            <v>808097.12</v>
          </cell>
          <cell r="W1171">
            <v>808097.12</v>
          </cell>
          <cell r="X1171" t="str">
            <v>-</v>
          </cell>
          <cell r="Y1171">
            <v>0</v>
          </cell>
          <cell r="Z1171">
            <v>0</v>
          </cell>
          <cell r="AA1171">
            <v>808097.12</v>
          </cell>
        </row>
        <row r="1172">
          <cell r="A1172" t="str">
            <v>B19-paspo-1201</v>
          </cell>
          <cell r="B1172" t="str">
            <v>Piano investimenti</v>
          </cell>
          <cell r="C1172">
            <v>1201</v>
          </cell>
          <cell r="D1172" t="str">
            <v>DL119-2019-558-PN-179</v>
          </cell>
          <cell r="E1172" t="str">
            <v>B</v>
          </cell>
          <cell r="F1172">
            <v>2019</v>
          </cell>
          <cell r="G1172" t="str">
            <v>Soggetto Ausiliario</v>
          </cell>
          <cell r="H1172" t="str">
            <v>B19-Soggetto Ausiliario</v>
          </cell>
          <cell r="I1172" t="str">
            <v>-</v>
          </cell>
          <cell r="J1172" t="str">
            <v>in Piano 2019</v>
          </cell>
          <cell r="K1172" t="str">
            <v>DIR AMB Difesa del suolo</v>
          </cell>
          <cell r="L1172" t="str">
            <v>DIR AMB ENE</v>
          </cell>
          <cell r="M1172" t="str">
            <v>COMUNE</v>
          </cell>
          <cell r="N1172" t="str">
            <v>COMUNE di Pasiano di Pordenone</v>
          </cell>
          <cell r="O1172" t="str">
            <v>Pasiano di Pordenone</v>
          </cell>
          <cell r="P1172" t="str">
            <v>Meduna</v>
          </cell>
          <cell r="Q1172" t="str">
            <v>RIMOZIONE DEL MATERIALE FLUITATO CHE OSTRUISCE I PONTI</v>
          </cell>
          <cell r="R1172" t="str">
            <v>RIMOZIONE DEL MATERIALE FLUITATO CHE OSTRUISCE I PONTI</v>
          </cell>
          <cell r="S1172" t="str">
            <v>B</v>
          </cell>
          <cell r="T1172" t="str">
            <v>DA AVVIARE</v>
          </cell>
          <cell r="U1172">
            <v>300000</v>
          </cell>
          <cell r="V1172">
            <v>266956.7</v>
          </cell>
          <cell r="W1172">
            <v>266956.7</v>
          </cell>
          <cell r="X1172" t="str">
            <v>-</v>
          </cell>
          <cell r="Y1172">
            <v>0</v>
          </cell>
          <cell r="Z1172">
            <v>0</v>
          </cell>
          <cell r="AA1172">
            <v>266956.7</v>
          </cell>
        </row>
        <row r="1173">
          <cell r="A1173" t="str">
            <v>B19-favol-1202</v>
          </cell>
          <cell r="B1173" t="str">
            <v>Piano investimenti</v>
          </cell>
          <cell r="C1173">
            <v>1202</v>
          </cell>
          <cell r="D1173" t="str">
            <v>DL119-2019-558-UD-088</v>
          </cell>
          <cell r="E1173" t="str">
            <v>B</v>
          </cell>
          <cell r="F1173">
            <v>2019</v>
          </cell>
          <cell r="G1173" t="str">
            <v>Soggetto Ausiliario</v>
          </cell>
          <cell r="H1173" t="str">
            <v>B19-Soggetto Ausiliario</v>
          </cell>
          <cell r="I1173" t="str">
            <v>-</v>
          </cell>
          <cell r="J1173" t="str">
            <v>in Piano 2019</v>
          </cell>
          <cell r="K1173" t="str">
            <v>DIR AGR FOR</v>
          </cell>
          <cell r="L1173" t="str">
            <v>DIR AGR FOR</v>
          </cell>
          <cell r="M1173" t="str">
            <v>Comune</v>
          </cell>
          <cell r="N1173" t="str">
            <v>Comune di Forni Avoltri</v>
          </cell>
          <cell r="O1173" t="str">
            <v>Forni Avoltri</v>
          </cell>
          <cell r="P1173" t="str">
            <v>Frassenetto - Umbril - Casatravan</v>
          </cell>
          <cell r="Q1173" t="str">
            <v>D: Ripristino/ricostruzione piano
viabile</v>
          </cell>
          <cell r="R1173" t="str">
            <v>Schianti. Canalette ostruite erosioni. cedimenti scarpata a valle. cedimento asse stradale. cedimento sostegno guado</v>
          </cell>
          <cell r="S1173" t="str">
            <v>B</v>
          </cell>
          <cell r="T1173" t="str">
            <v>DA AVVIARE</v>
          </cell>
          <cell r="U1173">
            <v>250000</v>
          </cell>
          <cell r="V1173">
            <v>247130.84</v>
          </cell>
          <cell r="W1173">
            <v>247130.84</v>
          </cell>
          <cell r="X1173" t="str">
            <v>-</v>
          </cell>
          <cell r="Y1173">
            <v>0</v>
          </cell>
          <cell r="Z1173">
            <v>0</v>
          </cell>
          <cell r="AA1173">
            <v>247130.84</v>
          </cell>
        </row>
        <row r="1174">
          <cell r="A1174" t="str">
            <v>B19-ravas-1203</v>
          </cell>
          <cell r="B1174" t="str">
            <v>Piano investimenti</v>
          </cell>
          <cell r="C1174">
            <v>1203</v>
          </cell>
          <cell r="D1174" t="str">
            <v>DL119-2019-558-UD-232</v>
          </cell>
          <cell r="E1174" t="str">
            <v>B</v>
          </cell>
          <cell r="F1174">
            <v>2019</v>
          </cell>
          <cell r="G1174" t="str">
            <v>Soggetto Ausiliario</v>
          </cell>
          <cell r="H1174" t="str">
            <v>B19-Soggetto Ausiliario</v>
          </cell>
          <cell r="I1174" t="str">
            <v>-</v>
          </cell>
          <cell r="J1174" t="str">
            <v>in Piano 2019</v>
          </cell>
          <cell r="K1174" t="str">
            <v>DIR AGR FOR</v>
          </cell>
          <cell r="L1174" t="str">
            <v>DIR AGR FOR</v>
          </cell>
          <cell r="M1174" t="str">
            <v>Comune</v>
          </cell>
          <cell r="N1174" t="str">
            <v>Comune di Ravascletto</v>
          </cell>
          <cell r="O1174" t="str">
            <v>Ravascletto</v>
          </cell>
          <cell r="P1174" t="str">
            <v xml:space="preserve">strada vicinale partor zovello acquedotti di rio mal </v>
          </cell>
          <cell r="Q1174" t="str">
            <v>Ripristino/ricostruzione piano
viabile</v>
          </cell>
          <cell r="R1174" t="str">
            <v>sistemazione e ripristino Sistemazione strada, sghiaiamento tombotto, rifacimento muro contenimento a valle, sistemazione di più frane di piccole dimensioni.</v>
          </cell>
          <cell r="S1174" t="str">
            <v>B</v>
          </cell>
          <cell r="T1174" t="str">
            <v>DA AVVIARE</v>
          </cell>
          <cell r="U1174">
            <v>180000</v>
          </cell>
          <cell r="V1174">
            <v>169824.92</v>
          </cell>
          <cell r="W1174">
            <v>169824.92</v>
          </cell>
          <cell r="X1174" t="str">
            <v>-</v>
          </cell>
          <cell r="Y1174">
            <v>0</v>
          </cell>
          <cell r="Z1174">
            <v>0</v>
          </cell>
          <cell r="AA1174">
            <v>169824.92</v>
          </cell>
        </row>
        <row r="1175">
          <cell r="A1175" t="str">
            <v>-</v>
          </cell>
          <cell r="B1175" t="str">
            <v>Segnalazione</v>
          </cell>
          <cell r="C1175">
            <v>1204</v>
          </cell>
          <cell r="D1175" t="str">
            <v>-</v>
          </cell>
          <cell r="E1175" t="str">
            <v>-</v>
          </cell>
          <cell r="F1175" t="str">
            <v>-</v>
          </cell>
          <cell r="G1175" t="str">
            <v>-</v>
          </cell>
          <cell r="H1175" t="str">
            <v>-</v>
          </cell>
          <cell r="I1175" t="str">
            <v>-</v>
          </cell>
          <cell r="J1175" t="str">
            <v>x</v>
          </cell>
          <cell r="K1175" t="str">
            <v>DIR AGR FOR</v>
          </cell>
          <cell r="L1175" t="str">
            <v>DIR AGR FOR</v>
          </cell>
          <cell r="M1175" t="str">
            <v>-</v>
          </cell>
          <cell r="N1175" t="str">
            <v>-</v>
          </cell>
          <cell r="O1175" t="str">
            <v>Prato Carnico</v>
          </cell>
          <cell r="P1175" t="str">
            <v>selva di Osais</v>
          </cell>
          <cell r="Q1175" t="str">
            <v>Ripristino/ricostruzione piano
viabile</v>
          </cell>
          <cell r="R1175" t="str">
            <v>sistemazione e ripristino</v>
          </cell>
          <cell r="S1175" t="str">
            <v>D</v>
          </cell>
          <cell r="T1175" t="str">
            <v>DA AVVIARE</v>
          </cell>
          <cell r="U1175">
            <v>80000</v>
          </cell>
          <cell r="V1175">
            <v>80000</v>
          </cell>
          <cell r="W1175" t="str">
            <v>-</v>
          </cell>
          <cell r="X1175" t="str">
            <v>--</v>
          </cell>
          <cell r="Y1175">
            <v>0</v>
          </cell>
          <cell r="Z1175">
            <v>0</v>
          </cell>
          <cell r="AA1175" t="e">
            <v>#VALUE!</v>
          </cell>
        </row>
        <row r="1176">
          <cell r="A1176" t="str">
            <v>-</v>
          </cell>
          <cell r="B1176" t="str">
            <v>Segnalazione</v>
          </cell>
          <cell r="C1176">
            <v>1205</v>
          </cell>
          <cell r="D1176" t="str">
            <v>-</v>
          </cell>
          <cell r="E1176" t="str">
            <v>-</v>
          </cell>
          <cell r="F1176" t="str">
            <v>-</v>
          </cell>
          <cell r="G1176" t="str">
            <v>-</v>
          </cell>
          <cell r="H1176" t="str">
            <v>-</v>
          </cell>
          <cell r="I1176" t="str">
            <v>-</v>
          </cell>
          <cell r="J1176" t="str">
            <v>x</v>
          </cell>
          <cell r="K1176" t="str">
            <v>DIR AGR FOR</v>
          </cell>
          <cell r="L1176" t="str">
            <v>DIR AGR FOR</v>
          </cell>
          <cell r="M1176" t="str">
            <v>-</v>
          </cell>
          <cell r="N1176" t="str">
            <v>-</v>
          </cell>
          <cell r="O1176" t="str">
            <v>Prato Carnico</v>
          </cell>
          <cell r="P1176" t="str">
            <v>Val di Croz Tasinas</v>
          </cell>
          <cell r="Q1176" t="str">
            <v>Ripristino/ricostruzione piano
viabile</v>
          </cell>
          <cell r="R1176" t="str">
            <v>sistemazione e ripristino</v>
          </cell>
          <cell r="S1176" t="str">
            <v>D</v>
          </cell>
          <cell r="T1176" t="str">
            <v>DA AVVIARE</v>
          </cell>
          <cell r="U1176">
            <v>60000</v>
          </cell>
          <cell r="V1176">
            <v>60000</v>
          </cell>
          <cell r="W1176" t="str">
            <v>-</v>
          </cell>
          <cell r="X1176" t="str">
            <v>--</v>
          </cell>
          <cell r="Y1176">
            <v>0</v>
          </cell>
          <cell r="Z1176">
            <v>0</v>
          </cell>
          <cell r="AA1176" t="e">
            <v>#VALUE!</v>
          </cell>
        </row>
        <row r="1177">
          <cell r="A1177" t="str">
            <v>D21-praca-1206</v>
          </cell>
          <cell r="B1177" t="str">
            <v>Piano investimenti</v>
          </cell>
          <cell r="C1177">
            <v>1206</v>
          </cell>
          <cell r="D1177" t="str">
            <v>LN145-2021-558-UD-100</v>
          </cell>
          <cell r="E1177" t="str">
            <v>D</v>
          </cell>
          <cell r="F1177">
            <v>2021</v>
          </cell>
          <cell r="G1177" t="str">
            <v>Soggetto Ausiliario</v>
          </cell>
          <cell r="H1177" t="str">
            <v>D21-Soggetto Ausiliario</v>
          </cell>
          <cell r="I1177" t="str">
            <v>-</v>
          </cell>
          <cell r="J1177" t="str">
            <v>In piano 2021</v>
          </cell>
          <cell r="K1177" t="str">
            <v>DIR AGR FOR</v>
          </cell>
          <cell r="L1177" t="str">
            <v>DIR AGR FOR</v>
          </cell>
          <cell r="M1177" t="str">
            <v>Comune</v>
          </cell>
          <cell r="N1177" t="str">
            <v>Comune di Prato Carnico</v>
          </cell>
          <cell r="O1177" t="str">
            <v>Prato Carnico</v>
          </cell>
          <cell r="P1177" t="str">
            <v>STRADA COMUNALE DI SOSTASIO</v>
          </cell>
          <cell r="Q1177" t="str">
            <v>ripristino/ricostruzione piano
viabile</v>
          </cell>
          <cell r="R1177" t="str">
            <v>asportazione guadi profondi ruscellamenti asporto completo sede stradale scalzamento scogliere schianti</v>
          </cell>
          <cell r="S1177" t="str">
            <v>D</v>
          </cell>
          <cell r="T1177" t="str">
            <v>DA AVVIARE</v>
          </cell>
          <cell r="U1177">
            <v>180000</v>
          </cell>
          <cell r="V1177">
            <v>168336.34</v>
          </cell>
          <cell r="W1177">
            <v>168336.34</v>
          </cell>
          <cell r="X1177" t="str">
            <v>-</v>
          </cell>
          <cell r="Y1177">
            <v>0</v>
          </cell>
          <cell r="Z1177">
            <v>0</v>
          </cell>
          <cell r="AA1177">
            <v>168336.34</v>
          </cell>
        </row>
        <row r="1178">
          <cell r="A1178" t="str">
            <v>-</v>
          </cell>
          <cell r="B1178" t="str">
            <v>Segnalazione</v>
          </cell>
          <cell r="C1178">
            <v>1207</v>
          </cell>
          <cell r="D1178" t="str">
            <v>-</v>
          </cell>
          <cell r="E1178" t="str">
            <v>-</v>
          </cell>
          <cell r="F1178" t="str">
            <v>-</v>
          </cell>
          <cell r="G1178" t="str">
            <v>-</v>
          </cell>
          <cell r="H1178" t="str">
            <v>-</v>
          </cell>
          <cell r="I1178" t="str">
            <v>-</v>
          </cell>
          <cell r="J1178" t="str">
            <v>x</v>
          </cell>
          <cell r="K1178" t="str">
            <v>DIR AGR FOR</v>
          </cell>
          <cell r="L1178" t="str">
            <v>DIR AGR FOR</v>
          </cell>
          <cell r="M1178" t="str">
            <v>-</v>
          </cell>
          <cell r="N1178" t="str">
            <v>-</v>
          </cell>
          <cell r="O1178" t="str">
            <v>Prato Carnico</v>
          </cell>
          <cell r="P1178" t="str">
            <v>Selva di Pieria</v>
          </cell>
          <cell r="Q1178" t="str">
            <v>Ripristino/ricostruzione piano
viabile</v>
          </cell>
          <cell r="R1178" t="str">
            <v>La pista presenta diverse erosioni sia sul piano viario che laterali nei tratti asfaltati. Dopo la biforcazione procedendo verso il Pilanc presenta un cedimento di un opera mista esistente.</v>
          </cell>
          <cell r="S1178" t="str">
            <v>D</v>
          </cell>
          <cell r="T1178" t="str">
            <v>DA AVVIARE</v>
          </cell>
          <cell r="U1178">
            <v>20000</v>
          </cell>
          <cell r="V1178">
            <v>20000</v>
          </cell>
          <cell r="W1178" t="str">
            <v>-</v>
          </cell>
          <cell r="X1178" t="str">
            <v>--</v>
          </cell>
          <cell r="Y1178">
            <v>0</v>
          </cell>
          <cell r="Z1178">
            <v>0</v>
          </cell>
          <cell r="AA1178" t="e">
            <v>#VALUE!</v>
          </cell>
        </row>
        <row r="1179">
          <cell r="A1179" t="str">
            <v>-</v>
          </cell>
          <cell r="B1179" t="str">
            <v>Segnalazione</v>
          </cell>
          <cell r="C1179">
            <v>1208</v>
          </cell>
          <cell r="D1179" t="str">
            <v>-</v>
          </cell>
          <cell r="E1179" t="str">
            <v>-</v>
          </cell>
          <cell r="F1179" t="str">
            <v>-</v>
          </cell>
          <cell r="G1179" t="str">
            <v>-</v>
          </cell>
          <cell r="H1179" t="str">
            <v>-</v>
          </cell>
          <cell r="I1179" t="str">
            <v>-</v>
          </cell>
          <cell r="J1179" t="str">
            <v>x</v>
          </cell>
          <cell r="K1179" t="str">
            <v>DIR AGR FOR</v>
          </cell>
          <cell r="L1179" t="str">
            <v>DIR AGR FOR</v>
          </cell>
          <cell r="M1179" t="str">
            <v>-</v>
          </cell>
          <cell r="N1179" t="str">
            <v>-</v>
          </cell>
          <cell r="O1179" t="str">
            <v>Prato Carnico</v>
          </cell>
          <cell r="P1179" t="str">
            <v>Orias - Sopravalle - Fuina e Bosco Zof- R. Mazzareto</v>
          </cell>
          <cell r="Q1179" t="str">
            <v>D: Ripristino/ricostruzione piano
viabile</v>
          </cell>
          <cell r="R1179" t="str">
            <v xml:space="preserve">fondo rovinato ed a tratti leggermente inciso da ruscellamento delle acque meteoriche; presente sulla sede viaria un deposito di materiale sciolto originatosi da un evento franoso localizzato sulla soprastante scarpata; piante schiantate sulla sede viaria </v>
          </cell>
          <cell r="S1179" t="str">
            <v>D</v>
          </cell>
          <cell r="T1179" t="str">
            <v>DA AVVIARE</v>
          </cell>
          <cell r="U1179">
            <v>30000</v>
          </cell>
          <cell r="V1179">
            <v>30000</v>
          </cell>
          <cell r="W1179" t="str">
            <v>-</v>
          </cell>
          <cell r="X1179" t="str">
            <v>--</v>
          </cell>
          <cell r="Y1179">
            <v>0</v>
          </cell>
          <cell r="Z1179">
            <v>0</v>
          </cell>
          <cell r="AA1179" t="e">
            <v>#VALUE!</v>
          </cell>
        </row>
        <row r="1180">
          <cell r="A1180" t="str">
            <v>-</v>
          </cell>
          <cell r="B1180" t="str">
            <v>Segnalazione</v>
          </cell>
          <cell r="C1180">
            <v>1209</v>
          </cell>
          <cell r="D1180" t="str">
            <v>-</v>
          </cell>
          <cell r="E1180" t="str">
            <v>-</v>
          </cell>
          <cell r="F1180" t="str">
            <v>-</v>
          </cell>
          <cell r="G1180" t="str">
            <v>-</v>
          </cell>
          <cell r="H1180" t="str">
            <v>-</v>
          </cell>
          <cell r="I1180" t="str">
            <v>-</v>
          </cell>
          <cell r="J1180" t="str">
            <v>x</v>
          </cell>
          <cell r="K1180" t="str">
            <v>DIR AGR FOR</v>
          </cell>
          <cell r="L1180" t="str">
            <v>DIR AGR FOR</v>
          </cell>
          <cell r="M1180" t="str">
            <v>-</v>
          </cell>
          <cell r="N1180" t="str">
            <v>-</v>
          </cell>
          <cell r="O1180" t="str">
            <v>Prato Carnico</v>
          </cell>
          <cell r="P1180" t="str">
            <v xml:space="preserve">lavardet mimoias </v>
          </cell>
          <cell r="Q1180" t="str">
            <v>D: Ripristino/ricostruzione piano
viabile</v>
          </cell>
          <cell r="R1180" t="str">
            <v>sistemazione e ripristino</v>
          </cell>
          <cell r="S1180" t="str">
            <v>D</v>
          </cell>
          <cell r="T1180" t="str">
            <v>DA AVVIARE</v>
          </cell>
          <cell r="U1180">
            <v>50000</v>
          </cell>
          <cell r="V1180">
            <v>50000</v>
          </cell>
          <cell r="W1180" t="str">
            <v>-</v>
          </cell>
          <cell r="X1180" t="str">
            <v>--</v>
          </cell>
          <cell r="Y1180">
            <v>0</v>
          </cell>
          <cell r="Z1180">
            <v>0</v>
          </cell>
          <cell r="AA1180" t="e">
            <v>#VALUE!</v>
          </cell>
        </row>
        <row r="1181">
          <cell r="A1181" t="str">
            <v>-</v>
          </cell>
          <cell r="B1181" t="str">
            <v>Segnalazione</v>
          </cell>
          <cell r="C1181">
            <v>1210</v>
          </cell>
          <cell r="D1181" t="str">
            <v>-</v>
          </cell>
          <cell r="E1181" t="str">
            <v>-</v>
          </cell>
          <cell r="F1181" t="str">
            <v>-</v>
          </cell>
          <cell r="G1181" t="str">
            <v>-</v>
          </cell>
          <cell r="H1181" t="str">
            <v>-</v>
          </cell>
          <cell r="I1181" t="str">
            <v>-</v>
          </cell>
          <cell r="J1181" t="str">
            <v>x</v>
          </cell>
          <cell r="K1181" t="str">
            <v>DIR AGR FOR</v>
          </cell>
          <cell r="L1181" t="str">
            <v>DIR AGR FOR</v>
          </cell>
          <cell r="M1181" t="str">
            <v>-</v>
          </cell>
          <cell r="N1181" t="str">
            <v>-</v>
          </cell>
          <cell r="O1181" t="str">
            <v>Ovaro</v>
          </cell>
          <cell r="P1181" t="str">
            <v>Corva Navas Agrons</v>
          </cell>
          <cell r="Q1181" t="str">
            <v>D: Ripristino/ricostruzione piano
viabile; strada di accesso a una malga e a fabbricati adibiti a fienili</v>
          </cell>
          <cell r="R1181" t="str">
            <v>schianti e ruscellamenti</v>
          </cell>
          <cell r="S1181" t="str">
            <v>D</v>
          </cell>
          <cell r="T1181" t="str">
            <v>DA AVVIARE</v>
          </cell>
          <cell r="U1181">
            <v>40000</v>
          </cell>
          <cell r="V1181">
            <v>40000</v>
          </cell>
          <cell r="W1181" t="str">
            <v>-</v>
          </cell>
          <cell r="X1181" t="str">
            <v>--</v>
          </cell>
          <cell r="Y1181">
            <v>0</v>
          </cell>
          <cell r="Z1181">
            <v>0</v>
          </cell>
          <cell r="AA1181" t="e">
            <v>#VALUE!</v>
          </cell>
        </row>
        <row r="1182">
          <cell r="A1182" t="str">
            <v>-</v>
          </cell>
          <cell r="B1182" t="str">
            <v>Segnalazione</v>
          </cell>
          <cell r="C1182">
            <v>1211</v>
          </cell>
          <cell r="D1182" t="str">
            <v>-</v>
          </cell>
          <cell r="E1182" t="str">
            <v>-</v>
          </cell>
          <cell r="F1182" t="str">
            <v>-</v>
          </cell>
          <cell r="G1182" t="str">
            <v>-</v>
          </cell>
          <cell r="H1182" t="str">
            <v>-</v>
          </cell>
          <cell r="I1182" t="str">
            <v>-</v>
          </cell>
          <cell r="J1182" t="str">
            <v>x</v>
          </cell>
          <cell r="K1182" t="str">
            <v>DIR AGR FOR</v>
          </cell>
          <cell r="L1182" t="str">
            <v>DIR AGR FOR</v>
          </cell>
          <cell r="M1182" t="str">
            <v>-</v>
          </cell>
          <cell r="N1182" t="str">
            <v>-</v>
          </cell>
          <cell r="O1182" t="str">
            <v>Ovaro</v>
          </cell>
          <cell r="P1182" t="str">
            <v>Strada per M.ga Arvenis</v>
          </cell>
          <cell r="Q1182" t="str">
            <v>D: malghe. Ripristino piano viabile</v>
          </cell>
          <cell r="R1182" t="str">
            <v>accumulo di materiale sciolto depositato da una colata detritica; incisioni da ruscellamento di acque meteoriche; manto stradale in asfalto  asportato ed il sottofondo stradale inciso da ruscellamento.  Alcuni tratti di strada lunghi qualche centinaio di metri risultano ingombri di alberi schiantati e non sono percorribili neanche a piedi.</v>
          </cell>
          <cell r="S1182" t="str">
            <v>D</v>
          </cell>
          <cell r="T1182" t="str">
            <v>DA AVVIARE</v>
          </cell>
          <cell r="U1182">
            <v>30000</v>
          </cell>
          <cell r="V1182">
            <v>30000</v>
          </cell>
          <cell r="W1182" t="str">
            <v>-</v>
          </cell>
          <cell r="X1182" t="str">
            <v>--</v>
          </cell>
          <cell r="Y1182">
            <v>0</v>
          </cell>
          <cell r="Z1182">
            <v>0</v>
          </cell>
          <cell r="AA1182" t="e">
            <v>#VALUE!</v>
          </cell>
        </row>
        <row r="1183">
          <cell r="A1183" t="str">
            <v>-</v>
          </cell>
          <cell r="B1183" t="str">
            <v>Segnalazione</v>
          </cell>
          <cell r="C1183">
            <v>1212</v>
          </cell>
          <cell r="D1183" t="str">
            <v>-</v>
          </cell>
          <cell r="E1183" t="str">
            <v>-</v>
          </cell>
          <cell r="F1183" t="str">
            <v>-</v>
          </cell>
          <cell r="G1183" t="str">
            <v>-</v>
          </cell>
          <cell r="H1183" t="str">
            <v>-</v>
          </cell>
          <cell r="I1183" t="str">
            <v>-</v>
          </cell>
          <cell r="J1183" t="str">
            <v>x</v>
          </cell>
          <cell r="K1183" t="str">
            <v>DIR AGR FOR</v>
          </cell>
          <cell r="L1183" t="str">
            <v>DIR AGR FOR</v>
          </cell>
          <cell r="M1183" t="str">
            <v>-</v>
          </cell>
          <cell r="N1183" t="str">
            <v>-</v>
          </cell>
          <cell r="O1183" t="str">
            <v>Rigolato</v>
          </cell>
          <cell r="P1183" t="str">
            <v>Piani di Vas - Chiampiut</v>
          </cell>
          <cell r="Q1183" t="str">
            <v>D: Ripristino/ricostruzione piano
viabile</v>
          </cell>
          <cell r="R1183" t="str">
            <v>Schianti ruscellamenti piano viario</v>
          </cell>
          <cell r="S1183" t="str">
            <v>D</v>
          </cell>
          <cell r="T1183" t="str">
            <v>DA AVVIARE</v>
          </cell>
          <cell r="U1183">
            <v>10000</v>
          </cell>
          <cell r="V1183">
            <v>10000</v>
          </cell>
          <cell r="W1183" t="str">
            <v>-</v>
          </cell>
          <cell r="X1183" t="str">
            <v>--</v>
          </cell>
          <cell r="Y1183">
            <v>0</v>
          </cell>
          <cell r="Z1183">
            <v>0</v>
          </cell>
          <cell r="AA1183" t="e">
            <v>#VALUE!</v>
          </cell>
        </row>
        <row r="1184">
          <cell r="A1184" t="str">
            <v>-</v>
          </cell>
          <cell r="B1184" t="str">
            <v>Segnalazione</v>
          </cell>
          <cell r="C1184">
            <v>1213</v>
          </cell>
          <cell r="D1184" t="str">
            <v>-</v>
          </cell>
          <cell r="E1184" t="str">
            <v>-</v>
          </cell>
          <cell r="F1184" t="str">
            <v>-</v>
          </cell>
          <cell r="G1184" t="str">
            <v>-</v>
          </cell>
          <cell r="H1184" t="str">
            <v>-</v>
          </cell>
          <cell r="I1184" t="str">
            <v>-</v>
          </cell>
          <cell r="J1184" t="str">
            <v>x</v>
          </cell>
          <cell r="K1184" t="str">
            <v>DIR AGR FOR</v>
          </cell>
          <cell r="L1184" t="str">
            <v>DIR AGR FOR</v>
          </cell>
          <cell r="M1184" t="str">
            <v>-</v>
          </cell>
          <cell r="N1184" t="str">
            <v>-</v>
          </cell>
          <cell r="O1184" t="str">
            <v>Rigolato</v>
          </cell>
          <cell r="P1184" t="str">
            <v>Piani di Vas Fascia Plan dai Cjavai</v>
          </cell>
          <cell r="Q1184" t="str">
            <v>D: Ripristino/ricostruzione piano
viabile</v>
          </cell>
          <cell r="R1184" t="str">
            <v>Schianti ruscellamenti piano viario cedimento scarpate e opere</v>
          </cell>
          <cell r="S1184" t="str">
            <v>D</v>
          </cell>
          <cell r="T1184" t="str">
            <v>DA AVVIARE</v>
          </cell>
          <cell r="U1184">
            <v>40000</v>
          </cell>
          <cell r="V1184">
            <v>40000</v>
          </cell>
          <cell r="W1184" t="str">
            <v>-</v>
          </cell>
          <cell r="X1184" t="str">
            <v>--</v>
          </cell>
          <cell r="Y1184">
            <v>0</v>
          </cell>
          <cell r="Z1184">
            <v>0</v>
          </cell>
          <cell r="AA1184" t="e">
            <v>#VALUE!</v>
          </cell>
        </row>
        <row r="1185">
          <cell r="A1185" t="str">
            <v>-</v>
          </cell>
          <cell r="B1185" t="str">
            <v>Segnalazione</v>
          </cell>
          <cell r="C1185">
            <v>1214</v>
          </cell>
          <cell r="D1185" t="str">
            <v>-</v>
          </cell>
          <cell r="E1185" t="str">
            <v>-</v>
          </cell>
          <cell r="F1185" t="str">
            <v>-</v>
          </cell>
          <cell r="G1185" t="str">
            <v>-</v>
          </cell>
          <cell r="H1185" t="str">
            <v>-</v>
          </cell>
          <cell r="I1185" t="str">
            <v>-</v>
          </cell>
          <cell r="J1185" t="str">
            <v>x</v>
          </cell>
          <cell r="K1185" t="str">
            <v>DIR AGR FOR</v>
          </cell>
          <cell r="L1185" t="str">
            <v>DIR AGR FOR</v>
          </cell>
          <cell r="M1185" t="str">
            <v>-</v>
          </cell>
          <cell r="N1185" t="str">
            <v>-</v>
          </cell>
          <cell r="O1185" t="str">
            <v>Rigolato</v>
          </cell>
          <cell r="P1185" t="str">
            <v>Plan dai Solz Talm Basso e Varianti</v>
          </cell>
          <cell r="Q1185" t="str">
            <v>D: Ripristino/ricostruzione piano
viabile</v>
          </cell>
          <cell r="R1185" t="str">
            <v>Schianti Ruscellamenti piano viario ostruzione canalette erosioni scarpate e sede stradale. Frana a monte.</v>
          </cell>
          <cell r="S1185" t="str">
            <v>D</v>
          </cell>
          <cell r="T1185" t="str">
            <v>DA AVVIARE</v>
          </cell>
          <cell r="U1185">
            <v>35000</v>
          </cell>
          <cell r="V1185">
            <v>35000</v>
          </cell>
          <cell r="W1185" t="str">
            <v>-</v>
          </cell>
          <cell r="X1185" t="str">
            <v>--</v>
          </cell>
          <cell r="Y1185">
            <v>0</v>
          </cell>
          <cell r="Z1185">
            <v>0</v>
          </cell>
          <cell r="AA1185" t="e">
            <v>#VALUE!</v>
          </cell>
        </row>
        <row r="1186">
          <cell r="A1186" t="str">
            <v>-</v>
          </cell>
          <cell r="B1186" t="str">
            <v>Segnalazione</v>
          </cell>
          <cell r="C1186">
            <v>1215</v>
          </cell>
          <cell r="D1186" t="str">
            <v>-</v>
          </cell>
          <cell r="E1186" t="str">
            <v>-</v>
          </cell>
          <cell r="F1186" t="str">
            <v>-</v>
          </cell>
          <cell r="G1186" t="str">
            <v>-</v>
          </cell>
          <cell r="H1186" t="str">
            <v>-</v>
          </cell>
          <cell r="I1186" t="str">
            <v>-</v>
          </cell>
          <cell r="J1186" t="str">
            <v>x</v>
          </cell>
          <cell r="K1186" t="str">
            <v>DIR AGR FOR</v>
          </cell>
          <cell r="L1186" t="str">
            <v>DIR AGR FOR</v>
          </cell>
          <cell r="M1186" t="str">
            <v>-</v>
          </cell>
          <cell r="N1186" t="str">
            <v>-</v>
          </cell>
          <cell r="O1186" t="str">
            <v>Forni Avoltri</v>
          </cell>
          <cell r="P1186" t="str">
            <v>Plan de Rovolo- Laveros - Zoccaz</v>
          </cell>
          <cell r="Q1186" t="str">
            <v>D: Ripristino/ricostruzione piano
viabile</v>
          </cell>
          <cell r="R1186" t="str">
            <v>Erosioni totali .Taglio piante ruscellamenti del piano viario  pulizia canalette. Pulizia Guadi . Smottamenti di discrete dimensioni a monte e a valle</v>
          </cell>
          <cell r="S1186" t="str">
            <v>D</v>
          </cell>
          <cell r="T1186" t="str">
            <v>DA AVVIARE</v>
          </cell>
          <cell r="U1186">
            <v>50000</v>
          </cell>
          <cell r="V1186">
            <v>50000</v>
          </cell>
          <cell r="W1186" t="str">
            <v>-</v>
          </cell>
          <cell r="X1186" t="str">
            <v>--</v>
          </cell>
          <cell r="Y1186">
            <v>0</v>
          </cell>
          <cell r="Z1186">
            <v>0</v>
          </cell>
          <cell r="AA1186" t="e">
            <v>#VALUE!</v>
          </cell>
        </row>
        <row r="1187">
          <cell r="A1187" t="str">
            <v>D21-fvgs-1216</v>
          </cell>
          <cell r="B1187" t="str">
            <v>Piano investimenti</v>
          </cell>
          <cell r="C1187">
            <v>1216</v>
          </cell>
          <cell r="D1187" t="str">
            <v>LN145-2021-558-UD-165</v>
          </cell>
          <cell r="E1187" t="str">
            <v>D</v>
          </cell>
          <cell r="F1187">
            <v>2021</v>
          </cell>
          <cell r="G1187" t="str">
            <v>Soggetto Attuatore</v>
          </cell>
          <cell r="H1187" t="str">
            <v>-</v>
          </cell>
          <cell r="I1187" t="str">
            <v>-</v>
          </cell>
          <cell r="J1187" t="str">
            <v>In piano 2021</v>
          </cell>
          <cell r="K1187" t="str">
            <v>DIR AGR FOR</v>
          </cell>
          <cell r="L1187" t="str">
            <v>DIR AGR FOR</v>
          </cell>
          <cell r="M1187" t="str">
            <v>FVG STRADE</v>
          </cell>
          <cell r="N1187" t="str">
            <v>FVG STRADE</v>
          </cell>
          <cell r="O1187" t="str">
            <v>Treppo Ligosullo</v>
          </cell>
          <cell r="P1187" t="str">
            <v>Tausia Bosco Mauran</v>
          </cell>
          <cell r="Q1187" t="str">
            <v>D: Ripristino/ricostruzione piano
viabile  
opere di consolidamento dei manufatti stradali esistenti</v>
          </cell>
          <cell r="R1187" t="str">
            <v xml:space="preserve">L'intervento in oggetto riguarda la messa in sicurezza della sede stradale in due punti della viabilità Regionale ricadente nel Comune di Treppo-Ligosullo gravemente compromessa dal cedimento dei versanti aggravatasi dagli eventi calamitosi della tempesta VAIA del 2018. Nel territorio del suddetto Comune sono stati rilevati dei vistosi cedimenti di versanti causa infiltrazioni delle acque meteoriche che hanno compromesso la sicurezza di alcuni tratti delle S.R.UD n. 24 della "Val Pontaiba" e soprattutto lungo la S.R.UD n. 32 della "di Tausia" in prossimità dell'omonima Frazione 
Gli interventi previsti prevedono l'esecuzione di idonee opere di consolidamento dei manufatti stradali esistenti quali muri di sostegno e conseguente ricalibratura della carreggiata al fine di ripristinare i piani viabili SI prevede inoltre la regimentazione e conseguente allontanamento delle acque sotterranee di falda causa dei dissesti in atto. 
Le soluzioni ipotizzate, oltre a mettere in sicurezza la viabilità, aumenteranno notevolmente il parametro prioritario per la valutazione di tutti gli interventi VAIA quale la resilienza dei siti. </v>
          </cell>
          <cell r="S1187" t="str">
            <v>D</v>
          </cell>
          <cell r="T1187" t="str">
            <v>DA AVVIARE</v>
          </cell>
          <cell r="U1187">
            <v>1000000</v>
          </cell>
          <cell r="V1187">
            <v>860605.24</v>
          </cell>
          <cell r="W1187">
            <v>860605.24</v>
          </cell>
          <cell r="X1187" t="str">
            <v>-</v>
          </cell>
          <cell r="Y1187">
            <v>0</v>
          </cell>
          <cell r="Z1187">
            <v>0</v>
          </cell>
          <cell r="AA1187">
            <v>860605.24</v>
          </cell>
        </row>
        <row r="1188">
          <cell r="A1188" t="str">
            <v>-</v>
          </cell>
          <cell r="B1188" t="str">
            <v>Segnalazione</v>
          </cell>
          <cell r="C1188">
            <v>1217</v>
          </cell>
          <cell r="D1188" t="str">
            <v>-</v>
          </cell>
          <cell r="E1188" t="str">
            <v>-</v>
          </cell>
          <cell r="F1188" t="str">
            <v>-</v>
          </cell>
          <cell r="G1188" t="str">
            <v>-</v>
          </cell>
          <cell r="H1188" t="str">
            <v>-</v>
          </cell>
          <cell r="I1188" t="str">
            <v>-</v>
          </cell>
          <cell r="J1188" t="str">
            <v>x</v>
          </cell>
          <cell r="K1188" t="str">
            <v>DIR AGR FOR</v>
          </cell>
          <cell r="L1188" t="str">
            <v>DIR AGR FOR</v>
          </cell>
          <cell r="M1188" t="str">
            <v>-</v>
          </cell>
          <cell r="N1188" t="str">
            <v>-</v>
          </cell>
          <cell r="O1188" t="str">
            <v>Treppo Ligosullo</v>
          </cell>
          <cell r="P1188" t="str">
            <v>pista Valdajer-Cuesterobie-Foranc</v>
          </cell>
          <cell r="Q1188" t="str">
            <v>D: Ripristino/ricostruzione piano
viabile</v>
          </cell>
          <cell r="R1188" t="str">
            <v>sistemazione e ripristino</v>
          </cell>
          <cell r="S1188" t="str">
            <v>D</v>
          </cell>
          <cell r="T1188" t="str">
            <v>DA AVVIARE</v>
          </cell>
          <cell r="U1188">
            <v>100000</v>
          </cell>
          <cell r="V1188">
            <v>100000</v>
          </cell>
          <cell r="W1188" t="str">
            <v>-</v>
          </cell>
          <cell r="X1188" t="str">
            <v>--</v>
          </cell>
          <cell r="Y1188">
            <v>0</v>
          </cell>
          <cell r="Z1188">
            <v>0</v>
          </cell>
          <cell r="AA1188" t="e">
            <v>#VALUE!</v>
          </cell>
        </row>
        <row r="1189">
          <cell r="A1189" t="str">
            <v>-</v>
          </cell>
          <cell r="B1189" t="str">
            <v>Segnalazione</v>
          </cell>
          <cell r="C1189">
            <v>1218</v>
          </cell>
          <cell r="D1189" t="str">
            <v>-</v>
          </cell>
          <cell r="E1189" t="str">
            <v>-</v>
          </cell>
          <cell r="F1189" t="str">
            <v>-</v>
          </cell>
          <cell r="G1189" t="str">
            <v>-</v>
          </cell>
          <cell r="H1189" t="str">
            <v>-</v>
          </cell>
          <cell r="I1189" t="str">
            <v>-</v>
          </cell>
          <cell r="J1189" t="str">
            <v>z</v>
          </cell>
          <cell r="K1189" t="str">
            <v>DIR AGR FOR</v>
          </cell>
          <cell r="L1189" t="str">
            <v>DIR AGR FOR</v>
          </cell>
          <cell r="M1189" t="str">
            <v>-</v>
          </cell>
          <cell r="N1189" t="str">
            <v>-</v>
          </cell>
          <cell r="O1189" t="str">
            <v>Treppo Ligosullo</v>
          </cell>
          <cell r="P1189" t="str">
            <v>pista Lius-Vieila-Clapet</v>
          </cell>
          <cell r="Q1189" t="str">
            <v>Ripristino/ricostruzione piano
viabile</v>
          </cell>
          <cell r="R1189" t="str">
            <v>sistemazione e ripristino</v>
          </cell>
          <cell r="S1189" t="str">
            <v>D</v>
          </cell>
          <cell r="T1189" t="str">
            <v>DA AVVIARE</v>
          </cell>
          <cell r="U1189">
            <v>40000</v>
          </cell>
          <cell r="V1189">
            <v>40000</v>
          </cell>
          <cell r="W1189" t="str">
            <v>-</v>
          </cell>
          <cell r="X1189" t="str">
            <v>--</v>
          </cell>
          <cell r="Y1189">
            <v>0</v>
          </cell>
          <cell r="Z1189">
            <v>0</v>
          </cell>
          <cell r="AA1189" t="e">
            <v>#VALUE!</v>
          </cell>
        </row>
        <row r="1190">
          <cell r="A1190" t="str">
            <v>-</v>
          </cell>
          <cell r="B1190" t="str">
            <v>Segnalazione</v>
          </cell>
          <cell r="C1190">
            <v>1219</v>
          </cell>
          <cell r="D1190" t="str">
            <v>-</v>
          </cell>
          <cell r="E1190" t="str">
            <v>-</v>
          </cell>
          <cell r="F1190" t="str">
            <v>-</v>
          </cell>
          <cell r="G1190" t="str">
            <v>-</v>
          </cell>
          <cell r="H1190" t="str">
            <v>-</v>
          </cell>
          <cell r="I1190" t="str">
            <v>-</v>
          </cell>
          <cell r="J1190" t="str">
            <v>x</v>
          </cell>
          <cell r="K1190" t="str">
            <v>FVG STRADE</v>
          </cell>
          <cell r="L1190" t="str">
            <v>DIR INF TERR</v>
          </cell>
          <cell r="M1190" t="str">
            <v>-</v>
          </cell>
          <cell r="N1190" t="str">
            <v>-</v>
          </cell>
          <cell r="O1190" t="str">
            <v>X Più Comuni</v>
          </cell>
          <cell r="P1190" t="str">
            <v>S.R. n°355 “della Val Degano”  dal km 1+100 al km 39+786_</v>
          </cell>
          <cell r="Q1190" t="str">
            <v xml:space="preserve">Lavori urgenti per il ripristino funzionale della sede stradale </v>
          </cell>
          <cell r="R1190" t="str">
            <v>Rifacimento e sostituzione opere protettive ( paramassi ) ricalibratura funi e sistemi frenanti II stralcio rispetto intervento n.39</v>
          </cell>
          <cell r="S1190" t="str">
            <v>D</v>
          </cell>
          <cell r="T1190" t="str">
            <v>DA AVVIARE</v>
          </cell>
          <cell r="U1190">
            <v>535170</v>
          </cell>
          <cell r="V1190">
            <v>535170</v>
          </cell>
          <cell r="W1190" t="str">
            <v>-</v>
          </cell>
          <cell r="X1190" t="str">
            <v>--</v>
          </cell>
          <cell r="Y1190">
            <v>0</v>
          </cell>
          <cell r="Z1190">
            <v>0</v>
          </cell>
          <cell r="AA1190" t="e">
            <v>#VALUE!</v>
          </cell>
        </row>
        <row r="1191">
          <cell r="A1191" t="str">
            <v>B19-monfa-1220</v>
          </cell>
          <cell r="B1191" t="str">
            <v>Piano investimenti</v>
          </cell>
          <cell r="C1191">
            <v>1220</v>
          </cell>
          <cell r="D1191" t="str">
            <v>DL119-2019-558-GO-409</v>
          </cell>
          <cell r="E1191" t="str">
            <v>B</v>
          </cell>
          <cell r="F1191">
            <v>2019</v>
          </cell>
          <cell r="G1191" t="str">
            <v>Soggetto Ausiliario</v>
          </cell>
          <cell r="H1191" t="str">
            <v>B19-Soggetto Ausiliario</v>
          </cell>
          <cell r="I1191" t="str">
            <v>-</v>
          </cell>
          <cell r="J1191" t="str">
            <v>in Piano 2019</v>
          </cell>
          <cell r="K1191" t="str">
            <v>Comune</v>
          </cell>
          <cell r="L1191" t="str">
            <v>PCR</v>
          </cell>
          <cell r="M1191" t="str">
            <v>Comune</v>
          </cell>
          <cell r="N1191" t="str">
            <v>Comune di Monfalcone</v>
          </cell>
          <cell r="O1191" t="str">
            <v>Monfalcone</v>
          </cell>
          <cell r="P1191" t="str">
            <v>arenile del Comune di Monfalcone</v>
          </cell>
          <cell r="Q1191" t="str">
            <v>Rimozione materiale spiaggito lungo l'arenile del comune di Monfalcone</v>
          </cell>
          <cell r="R1191" t="str">
            <v>rimozione dello spiaggiato che si è depositato lungo tutto l’arenile del Comune di Monfalcone a seguito degli eventi calamitosi dei giorni 29 e 30 ottobre. L'intervento consiste nella rimozione e smaltimento di spiaggiato e rifiuti, ricostruzione opere ed infrastrutture Comunali sull'arenile consolidamento opere protezione a mare e ripascimento spiaggia</v>
          </cell>
          <cell r="S1191" t="str">
            <v>B</v>
          </cell>
          <cell r="T1191" t="str">
            <v>DA AVVIARE</v>
          </cell>
          <cell r="U1191">
            <v>305000</v>
          </cell>
          <cell r="V1191">
            <v>248417.41</v>
          </cell>
          <cell r="W1191">
            <v>248417.41</v>
          </cell>
          <cell r="X1191" t="str">
            <v>-</v>
          </cell>
          <cell r="Y1191">
            <v>0</v>
          </cell>
          <cell r="Z1191">
            <v>0</v>
          </cell>
          <cell r="AA1191">
            <v>248417.41</v>
          </cell>
        </row>
        <row r="1192">
          <cell r="A1192" t="str">
            <v>B19-monfa-1221</v>
          </cell>
          <cell r="B1192" t="str">
            <v>Piano investimenti</v>
          </cell>
          <cell r="C1192">
            <v>1221</v>
          </cell>
          <cell r="D1192" t="str">
            <v>DL119-2019-558-GO-410</v>
          </cell>
          <cell r="E1192" t="str">
            <v>B</v>
          </cell>
          <cell r="F1192">
            <v>2019</v>
          </cell>
          <cell r="G1192" t="str">
            <v>Soggetto Ausiliario</v>
          </cell>
          <cell r="H1192" t="str">
            <v>B19-Soggetto Ausiliario</v>
          </cell>
          <cell r="I1192" t="str">
            <v>-</v>
          </cell>
          <cell r="J1192" t="str">
            <v>in Piano 2019</v>
          </cell>
          <cell r="K1192" t="str">
            <v>Comune</v>
          </cell>
          <cell r="L1192" t="str">
            <v>PCR</v>
          </cell>
          <cell r="M1192" t="str">
            <v>Comune</v>
          </cell>
          <cell r="N1192" t="str">
            <v>Comune di Monfalcone</v>
          </cell>
          <cell r="O1192" t="str">
            <v>Monfalcone</v>
          </cell>
          <cell r="P1192" t="str">
            <v>arenile del Comune di Monfalcone</v>
          </cell>
          <cell r="Q1192" t="str">
            <v>Rimozione materiale spiaggito lungo l'arenile del comune di Monfalcone</v>
          </cell>
          <cell r="R1192" t="str">
            <v>opere di messa in sicurezza di somma urgenza rimozione dello spiaggiato che si è depositato lungo tutto l’arenile del Comune di Monfalcone</v>
          </cell>
          <cell r="S1192" t="str">
            <v>B</v>
          </cell>
          <cell r="T1192" t="str">
            <v>DA AVVIARE</v>
          </cell>
          <cell r="U1192">
            <v>244000</v>
          </cell>
          <cell r="V1192">
            <v>207908.12999999998</v>
          </cell>
          <cell r="W1192">
            <v>207908.12999999998</v>
          </cell>
          <cell r="X1192" t="str">
            <v>-</v>
          </cell>
          <cell r="Y1192">
            <v>0</v>
          </cell>
          <cell r="Z1192">
            <v>0</v>
          </cell>
          <cell r="AA1192">
            <v>207908.12999999998</v>
          </cell>
        </row>
        <row r="1193">
          <cell r="A1193" t="str">
            <v>D19-pcr-1222</v>
          </cell>
          <cell r="B1193" t="str">
            <v>Piano investimenti</v>
          </cell>
          <cell r="C1193">
            <v>1222</v>
          </cell>
          <cell r="D1193" t="str">
            <v>LN145-2019-558-PN-062</v>
          </cell>
          <cell r="E1193" t="str">
            <v>D</v>
          </cell>
          <cell r="F1193">
            <v>2019</v>
          </cell>
          <cell r="G1193" t="str">
            <v>Soggetto Ausiliario</v>
          </cell>
          <cell r="H1193" t="str">
            <v>D19-Soggetto Ausiliario</v>
          </cell>
          <cell r="I1193" t="str">
            <v>-</v>
          </cell>
          <cell r="J1193" t="str">
            <v>in Piano 2019</v>
          </cell>
          <cell r="K1193" t="str">
            <v>Comune</v>
          </cell>
          <cell r="L1193" t="str">
            <v>PCR</v>
          </cell>
          <cell r="M1193" t="str">
            <v>PCR</v>
          </cell>
          <cell r="N1193" t="str">
            <v>Protezione civile regionale</v>
          </cell>
          <cell r="O1193" t="str">
            <v>Cimolais</v>
          </cell>
          <cell r="P1193" t="str">
            <v>Ponte sulla S.R. n.251</v>
          </cell>
          <cell r="Q1193" t="str">
            <v xml:space="preserve">Intervento 1 Ponte sulla S.R. n.251 </v>
          </cell>
          <cell r="R1193" t="str">
            <v>La piena del Cimoliana ha operato un massiccio scavo a valle della briglia posta a protezione del ponte. Si ritiene necessario costruire una controbriglia a valle in calcestruzzo armato che preservi le fondazioni del manufatto retrostante, opportunamente fondata su doppia fila di pali di jet grouting e protetta in testa da copertina in pietra di granit</v>
          </cell>
          <cell r="S1193" t="str">
            <v>D</v>
          </cell>
          <cell r="T1193" t="str">
            <v>DA AVVIARE</v>
          </cell>
          <cell r="U1193">
            <v>1720851.11</v>
          </cell>
          <cell r="V1193">
            <v>1491157.79</v>
          </cell>
          <cell r="W1193">
            <v>1491157.79</v>
          </cell>
          <cell r="X1193" t="str">
            <v>-</v>
          </cell>
          <cell r="Y1193">
            <v>0</v>
          </cell>
          <cell r="Z1193">
            <v>0</v>
          </cell>
          <cell r="AA1193">
            <v>1491157.79</v>
          </cell>
        </row>
        <row r="1194">
          <cell r="A1194" t="str">
            <v>-</v>
          </cell>
          <cell r="B1194" t="str">
            <v>Segnalazione</v>
          </cell>
          <cell r="C1194">
            <v>1223</v>
          </cell>
          <cell r="D1194" t="str">
            <v>-</v>
          </cell>
          <cell r="E1194" t="str">
            <v>-</v>
          </cell>
          <cell r="F1194" t="str">
            <v>-</v>
          </cell>
          <cell r="G1194" t="str">
            <v>-</v>
          </cell>
          <cell r="H1194" t="str">
            <v>-</v>
          </cell>
          <cell r="I1194" t="str">
            <v>-</v>
          </cell>
          <cell r="J1194" t="str">
            <v>z</v>
          </cell>
          <cell r="K1194" t="str">
            <v>Comune</v>
          </cell>
          <cell r="L1194" t="str">
            <v>PCR</v>
          </cell>
          <cell r="M1194" t="str">
            <v>-</v>
          </cell>
          <cell r="N1194" t="str">
            <v>-</v>
          </cell>
          <cell r="O1194" t="str">
            <v>Cimolais</v>
          </cell>
          <cell r="P1194" t="str">
            <v>sponda area parcheggio</v>
          </cell>
          <cell r="Q1194" t="str">
            <v xml:space="preserve">Intervento 2 Difesa di sponda area parcheggio </v>
          </cell>
          <cell r="R1194" t="str">
            <v>Immediatamente a monte del ponte in destra idraulica la piena ha prodotto profonde erosioni tali da minacciare tutte le infrastrutture dell’area di servizio. Si prevede una difesa in scogliera a protezione</v>
          </cell>
          <cell r="S1194" t="str">
            <v>D</v>
          </cell>
          <cell r="T1194" t="str">
            <v>DA AVVIARE</v>
          </cell>
          <cell r="U1194">
            <v>274257.43</v>
          </cell>
          <cell r="V1194">
            <v>274257.43</v>
          </cell>
          <cell r="W1194" t="str">
            <v>-</v>
          </cell>
          <cell r="X1194" t="str">
            <v>--</v>
          </cell>
          <cell r="Y1194">
            <v>0</v>
          </cell>
          <cell r="Z1194">
            <v>0</v>
          </cell>
          <cell r="AA1194" t="e">
            <v>#VALUE!</v>
          </cell>
        </row>
        <row r="1195">
          <cell r="A1195" t="str">
            <v>-</v>
          </cell>
          <cell r="B1195" t="str">
            <v>Segnalazione</v>
          </cell>
          <cell r="C1195">
            <v>1224</v>
          </cell>
          <cell r="D1195" t="str">
            <v>-</v>
          </cell>
          <cell r="E1195" t="str">
            <v>-</v>
          </cell>
          <cell r="F1195" t="str">
            <v>-</v>
          </cell>
          <cell r="G1195" t="str">
            <v>-</v>
          </cell>
          <cell r="H1195" t="str">
            <v>-</v>
          </cell>
          <cell r="I1195" t="str">
            <v>-</v>
          </cell>
          <cell r="J1195" t="str">
            <v>z</v>
          </cell>
          <cell r="K1195" t="str">
            <v>Comune</v>
          </cell>
          <cell r="L1195" t="str">
            <v>PCR</v>
          </cell>
          <cell r="M1195" t="str">
            <v>-</v>
          </cell>
          <cell r="N1195" t="str">
            <v>-</v>
          </cell>
          <cell r="O1195" t="str">
            <v>Cimolais</v>
          </cell>
          <cell r="P1195" t="str">
            <v xml:space="preserve">sponda ex Segheria </v>
          </cell>
          <cell r="Q1195" t="str">
            <v xml:space="preserve">Intervento 3 Repellente e difesa di sponda ex Segheria </v>
          </cell>
          <cell r="R1195" t="str">
            <v>La testa di uno degli storici repellenti in destra idraulica è rimasta compromessa, consentendo al torrente di erodere a monte e valle la sponda. Conseguentemente si considera il ripristino della testa del repellente e la protezione con scogliera della spond</v>
          </cell>
          <cell r="S1195" t="str">
            <v>B</v>
          </cell>
          <cell r="T1195" t="str">
            <v>DA AVVIARE</v>
          </cell>
          <cell r="U1195">
            <v>602509.30000000005</v>
          </cell>
          <cell r="V1195">
            <v>602509.30000000005</v>
          </cell>
          <cell r="W1195" t="str">
            <v>-</v>
          </cell>
          <cell r="X1195" t="str">
            <v>--</v>
          </cell>
          <cell r="Y1195">
            <v>0</v>
          </cell>
          <cell r="Z1195">
            <v>0</v>
          </cell>
          <cell r="AA1195" t="e">
            <v>#VALUE!</v>
          </cell>
        </row>
        <row r="1196">
          <cell r="A1196" t="str">
            <v>-</v>
          </cell>
          <cell r="B1196" t="str">
            <v>Segnalazione</v>
          </cell>
          <cell r="C1196">
            <v>1225</v>
          </cell>
          <cell r="D1196" t="str">
            <v>-</v>
          </cell>
          <cell r="E1196" t="str">
            <v>-</v>
          </cell>
          <cell r="F1196" t="str">
            <v>-</v>
          </cell>
          <cell r="G1196" t="str">
            <v>-</v>
          </cell>
          <cell r="H1196" t="str">
            <v>-</v>
          </cell>
          <cell r="I1196" t="str">
            <v>-</v>
          </cell>
          <cell r="J1196" t="str">
            <v>z</v>
          </cell>
          <cell r="K1196" t="str">
            <v>Comune</v>
          </cell>
          <cell r="L1196" t="str">
            <v>PCR</v>
          </cell>
          <cell r="M1196" t="str">
            <v>-</v>
          </cell>
          <cell r="N1196" t="str">
            <v>-</v>
          </cell>
          <cell r="O1196" t="str">
            <v>Cimolais</v>
          </cell>
          <cell r="P1196" t="str">
            <v xml:space="preserve">Guado Val Fiessen </v>
          </cell>
          <cell r="Q1196" t="str">
            <v xml:space="preserve">Intervento 4 Guado Val Fiessen </v>
          </cell>
          <cell r="R1196" t="str">
            <v>A monte e a valle del guado sul Rio Fiessen della strada di penetrazione della Val Cimoliana è stata compromessa la difesa di sponda. Se ne prevede il ripristino con scogliera per circa 20 m</v>
          </cell>
          <cell r="S1196" t="str">
            <v>B</v>
          </cell>
          <cell r="T1196" t="str">
            <v>DA AVVIARE</v>
          </cell>
          <cell r="U1196">
            <v>76792.08</v>
          </cell>
          <cell r="V1196">
            <v>76792.08</v>
          </cell>
          <cell r="W1196" t="str">
            <v>-</v>
          </cell>
          <cell r="X1196" t="str">
            <v>--</v>
          </cell>
          <cell r="Y1196">
            <v>0</v>
          </cell>
          <cell r="Z1196">
            <v>0</v>
          </cell>
          <cell r="AA1196" t="e">
            <v>#VALUE!</v>
          </cell>
        </row>
        <row r="1197">
          <cell r="A1197" t="str">
            <v>-</v>
          </cell>
          <cell r="B1197" t="str">
            <v>Segnalazione</v>
          </cell>
          <cell r="C1197">
            <v>1226</v>
          </cell>
          <cell r="D1197" t="str">
            <v>-</v>
          </cell>
          <cell r="E1197" t="str">
            <v>-</v>
          </cell>
          <cell r="F1197" t="str">
            <v>-</v>
          </cell>
          <cell r="G1197" t="str">
            <v>-</v>
          </cell>
          <cell r="H1197" t="str">
            <v>-</v>
          </cell>
          <cell r="I1197" t="str">
            <v>-</v>
          </cell>
          <cell r="J1197" t="str">
            <v>z</v>
          </cell>
          <cell r="K1197" t="str">
            <v>Comune</v>
          </cell>
          <cell r="L1197" t="str">
            <v>PCR</v>
          </cell>
          <cell r="M1197" t="str">
            <v>-</v>
          </cell>
          <cell r="N1197" t="str">
            <v>-</v>
          </cell>
          <cell r="O1197" t="str">
            <v>Cimolais</v>
          </cell>
          <cell r="P1197" t="str">
            <v xml:space="preserve"> Ponte Compol a valle </v>
          </cell>
          <cell r="Q1197" t="str">
            <v xml:space="preserve">Intervento 5 Ponte Compol a valle </v>
          </cell>
          <cell r="R1197" t="str">
            <v>A valle del ponte sul torrente Compol, la piena ha eroso la sponda sinistra sifonando la briglia posta a valle e, parzialmente la sponda in destra. Si prevede la ricostituzione della difesa in scogliera ed il taglio della gaveta in calcestruzzo della briglia esistente, attualmente sottodimensionata, e la sua protezione con pietra in granito STESSO INTERVENTO 843 LASCIATO QUELLO</v>
          </cell>
          <cell r="S1197" t="str">
            <v>B</v>
          </cell>
          <cell r="T1197" t="str">
            <v>DA AVVIARE</v>
          </cell>
          <cell r="U1197">
            <v>281356.7</v>
          </cell>
          <cell r="V1197">
            <v>281356.7</v>
          </cell>
          <cell r="W1197" t="str">
            <v>-</v>
          </cell>
          <cell r="X1197" t="str">
            <v>--</v>
          </cell>
          <cell r="Y1197">
            <v>0</v>
          </cell>
          <cell r="Z1197">
            <v>0</v>
          </cell>
          <cell r="AA1197" t="e">
            <v>#VALUE!</v>
          </cell>
        </row>
        <row r="1198">
          <cell r="A1198" t="str">
            <v>-</v>
          </cell>
          <cell r="B1198" t="str">
            <v>Segnalazione</v>
          </cell>
          <cell r="C1198">
            <v>1227</v>
          </cell>
          <cell r="D1198" t="str">
            <v>-</v>
          </cell>
          <cell r="E1198" t="str">
            <v>-</v>
          </cell>
          <cell r="F1198" t="str">
            <v>-</v>
          </cell>
          <cell r="G1198" t="str">
            <v>-</v>
          </cell>
          <cell r="H1198" t="str">
            <v>-</v>
          </cell>
          <cell r="I1198" t="str">
            <v>-</v>
          </cell>
          <cell r="J1198" t="str">
            <v>z</v>
          </cell>
          <cell r="K1198" t="str">
            <v>Comune</v>
          </cell>
          <cell r="L1198" t="str">
            <v>PCR</v>
          </cell>
          <cell r="M1198" t="str">
            <v>-</v>
          </cell>
          <cell r="N1198" t="str">
            <v>-</v>
          </cell>
          <cell r="O1198" t="str">
            <v>Cimolais</v>
          </cell>
          <cell r="P1198" t="str">
            <v xml:space="preserve">Ponte Compol a monte </v>
          </cell>
          <cell r="Q1198" t="str">
            <v xml:space="preserve">Intervento 6 Ponte Compol a monte </v>
          </cell>
          <cell r="R1198" t="str">
            <v>Anche in questo caso si ripristina la difesa in scogliera a monte del ponte in destra e sinistra idraulica fino alla briglia sovrastant STESSO INTERVENTO 843 LASCIATO QUELLO</v>
          </cell>
          <cell r="S1198" t="str">
            <v>B</v>
          </cell>
          <cell r="T1198" t="str">
            <v>DA AVVIARE</v>
          </cell>
          <cell r="U1198">
            <v>209035.59</v>
          </cell>
          <cell r="V1198">
            <v>209035.59</v>
          </cell>
          <cell r="W1198" t="str">
            <v>-</v>
          </cell>
          <cell r="X1198" t="str">
            <v>--</v>
          </cell>
          <cell r="Y1198">
            <v>0</v>
          </cell>
          <cell r="Z1198">
            <v>0</v>
          </cell>
          <cell r="AA1198" t="e">
            <v>#VALUE!</v>
          </cell>
        </row>
        <row r="1199">
          <cell r="A1199" t="str">
            <v>-</v>
          </cell>
          <cell r="B1199" t="str">
            <v>Segnalazione</v>
          </cell>
          <cell r="C1199">
            <v>1228</v>
          </cell>
          <cell r="D1199" t="str">
            <v>-</v>
          </cell>
          <cell r="E1199" t="str">
            <v>-</v>
          </cell>
          <cell r="F1199" t="str">
            <v>-</v>
          </cell>
          <cell r="G1199" t="str">
            <v>-</v>
          </cell>
          <cell r="H1199" t="str">
            <v>-</v>
          </cell>
          <cell r="I1199" t="str">
            <v>-</v>
          </cell>
          <cell r="J1199" t="str">
            <v>z</v>
          </cell>
          <cell r="K1199" t="str">
            <v>Comune</v>
          </cell>
          <cell r="L1199" t="str">
            <v>PCR</v>
          </cell>
          <cell r="M1199" t="str">
            <v>-</v>
          </cell>
          <cell r="N1199" t="str">
            <v>-</v>
          </cell>
          <cell r="O1199" t="str">
            <v>Cimolais</v>
          </cell>
          <cell r="P1199" t="str">
            <v xml:space="preserve"> presa Compol </v>
          </cell>
          <cell r="Q1199" t="str">
            <v>Intervento 7 Protezione presa Compol</v>
          </cell>
          <cell r="R1199" t="str">
            <v>Anche la presa sussidiaria dell’acquedotto di Cimolais sul Compol in destra idraulica va difesa con adeguata protezione in scogliera.  STESSO INTERVENTO 843 LASCIATO QUELLO</v>
          </cell>
          <cell r="S1199" t="str">
            <v>D</v>
          </cell>
          <cell r="T1199" t="str">
            <v>DA AVVIARE</v>
          </cell>
          <cell r="U1199">
            <v>78177.649999999994</v>
          </cell>
          <cell r="V1199">
            <v>78177.649999999994</v>
          </cell>
          <cell r="W1199" t="str">
            <v>-</v>
          </cell>
          <cell r="X1199" t="str">
            <v>--</v>
          </cell>
          <cell r="Y1199">
            <v>0</v>
          </cell>
          <cell r="Z1199">
            <v>0</v>
          </cell>
          <cell r="AA1199" t="e">
            <v>#VALUE!</v>
          </cell>
        </row>
        <row r="1200">
          <cell r="A1200" t="str">
            <v>D21-cimol-1229</v>
          </cell>
          <cell r="B1200" t="str">
            <v>Piano investimenti</v>
          </cell>
          <cell r="C1200">
            <v>1229</v>
          </cell>
          <cell r="D1200" t="str">
            <v>LN145-2021-558-PN-022</v>
          </cell>
          <cell r="E1200" t="str">
            <v>D</v>
          </cell>
          <cell r="F1200">
            <v>2021</v>
          </cell>
          <cell r="G1200" t="str">
            <v>Soggetto Ausiliario</v>
          </cell>
          <cell r="H1200" t="str">
            <v>-</v>
          </cell>
          <cell r="I1200" t="str">
            <v>-</v>
          </cell>
          <cell r="J1200" t="str">
            <v>In piano 2021</v>
          </cell>
          <cell r="K1200" t="str">
            <v>Comune</v>
          </cell>
          <cell r="L1200" t="str">
            <v>PCR</v>
          </cell>
          <cell r="M1200" t="str">
            <v>Comune</v>
          </cell>
          <cell r="N1200" t="str">
            <v>Comune di Cimolais</v>
          </cell>
          <cell r="O1200" t="str">
            <v>Cimolais</v>
          </cell>
          <cell r="P1200" t="str">
            <v xml:space="preserve"> Le Vizze </v>
          </cell>
          <cell r="Q1200" t="str">
            <v>Intervento 8 Briglia Le Vizze
Mitigazione del rischio idrogeologico indicato dal PAI</v>
          </cell>
          <cell r="R1200" t="str">
            <v>Il Cimoliana ha eroso la sponda immediatamente a valle della briglia scoprendo la condotta dell’acquedotto ed il pozzettone di connessione con la condotta proveniente dalla presa delle Gotte. Si prevede l’esecuzione di un ulteriore repellente in destra idraulica rivestito in pietrame di natura calcarea e fondato su pali alla stregua di quelli già presenti integrata da una difesa in scogliera. 
Mitigazione del rischio idrogeologico indicato dal PAI</v>
          </cell>
          <cell r="S1200" t="str">
            <v>D</v>
          </cell>
          <cell r="T1200" t="str">
            <v>DA AVVIARE</v>
          </cell>
          <cell r="U1200">
            <v>148298.99</v>
          </cell>
          <cell r="V1200">
            <v>113226.97</v>
          </cell>
          <cell r="W1200">
            <v>113226.97</v>
          </cell>
          <cell r="X1200" t="str">
            <v>-</v>
          </cell>
          <cell r="Y1200">
            <v>0</v>
          </cell>
          <cell r="Z1200">
            <v>0</v>
          </cell>
          <cell r="AA1200">
            <v>113226.97</v>
          </cell>
        </row>
        <row r="1201">
          <cell r="A1201" t="str">
            <v>-</v>
          </cell>
          <cell r="B1201" t="str">
            <v>Segnalazione</v>
          </cell>
          <cell r="C1201">
            <v>1230</v>
          </cell>
          <cell r="D1201" t="str">
            <v>-</v>
          </cell>
          <cell r="E1201" t="str">
            <v>-</v>
          </cell>
          <cell r="F1201" t="str">
            <v>-</v>
          </cell>
          <cell r="G1201" t="str">
            <v>-</v>
          </cell>
          <cell r="H1201" t="str">
            <v>-</v>
          </cell>
          <cell r="I1201" t="str">
            <v>-</v>
          </cell>
          <cell r="J1201" t="str">
            <v>z</v>
          </cell>
          <cell r="K1201" t="str">
            <v>Comune</v>
          </cell>
          <cell r="L1201" t="str">
            <v>PCR</v>
          </cell>
          <cell r="M1201" t="str">
            <v>-</v>
          </cell>
          <cell r="N1201" t="str">
            <v>-</v>
          </cell>
          <cell r="O1201" t="str">
            <v>Cimolais</v>
          </cell>
          <cell r="P1201" t="str">
            <v xml:space="preserve"> Sant’Antonio </v>
          </cell>
          <cell r="Q1201" t="str">
            <v xml:space="preserve">Intervento 9 Repellenti Sant’Antonio </v>
          </cell>
          <cell r="R1201" t="str">
            <v xml:space="preserve">Anche tra due repellenti in località Sant’Antonio si rende necessario il ripristino della difesa in scogliera abrasa dalla corrente </v>
          </cell>
          <cell r="S1201" t="str">
            <v>B</v>
          </cell>
          <cell r="T1201" t="str">
            <v>DA AVVIARE</v>
          </cell>
          <cell r="U1201">
            <v>16926.830000000002</v>
          </cell>
          <cell r="V1201">
            <v>16926.830000000002</v>
          </cell>
          <cell r="W1201" t="str">
            <v>-</v>
          </cell>
          <cell r="X1201" t="str">
            <v>--</v>
          </cell>
          <cell r="Y1201">
            <v>0</v>
          </cell>
          <cell r="Z1201">
            <v>0</v>
          </cell>
          <cell r="AA1201" t="e">
            <v>#VALUE!</v>
          </cell>
        </row>
        <row r="1202">
          <cell r="A1202" t="str">
            <v>-</v>
          </cell>
          <cell r="B1202" t="str">
            <v>Segnalazione</v>
          </cell>
          <cell r="C1202">
            <v>1231</v>
          </cell>
          <cell r="D1202" t="str">
            <v>-</v>
          </cell>
          <cell r="E1202" t="str">
            <v>-</v>
          </cell>
          <cell r="F1202" t="str">
            <v>-</v>
          </cell>
          <cell r="G1202" t="str">
            <v>-</v>
          </cell>
          <cell r="H1202" t="str">
            <v>-</v>
          </cell>
          <cell r="I1202" t="str">
            <v>-</v>
          </cell>
          <cell r="J1202" t="str">
            <v>x</v>
          </cell>
          <cell r="K1202" t="str">
            <v>Comune</v>
          </cell>
          <cell r="L1202" t="str">
            <v>PCR</v>
          </cell>
          <cell r="M1202" t="str">
            <v>-</v>
          </cell>
          <cell r="N1202" t="str">
            <v>-</v>
          </cell>
          <cell r="O1202" t="str">
            <v>Cimolais</v>
          </cell>
          <cell r="P1202" t="str">
            <v xml:space="preserve"> Ponte Gaior </v>
          </cell>
          <cell r="Q1202" t="str">
            <v>Intervento 10 Ponte Gaior</v>
          </cell>
          <cell r="R1202" t="str">
            <v xml:space="preserve">A valle del ponte si rende necessario il ripristino della difesa in scogliera sulle due sponde. Inoltre, il rivestimento della briglia è stato intaccato ed andrebbe sostituito. Infine, va ricostituita la protezione con guardrail della strada, completamente divelto per una ventina di metri </v>
          </cell>
          <cell r="S1202" t="str">
            <v>B</v>
          </cell>
          <cell r="T1202" t="str">
            <v>DA AVVIARE</v>
          </cell>
          <cell r="U1202">
            <v>178695.86</v>
          </cell>
          <cell r="V1202">
            <v>178695.86</v>
          </cell>
          <cell r="W1202" t="str">
            <v>-</v>
          </cell>
          <cell r="X1202" t="str">
            <v>--</v>
          </cell>
          <cell r="Y1202">
            <v>0</v>
          </cell>
          <cell r="Z1202">
            <v>0</v>
          </cell>
          <cell r="AA1202" t="e">
            <v>#VALUE!</v>
          </cell>
        </row>
        <row r="1203">
          <cell r="A1203" t="str">
            <v>-</v>
          </cell>
          <cell r="B1203" t="str">
            <v>Segnalazione</v>
          </cell>
          <cell r="C1203">
            <v>1232</v>
          </cell>
          <cell r="D1203" t="str">
            <v>-</v>
          </cell>
          <cell r="E1203" t="str">
            <v>-</v>
          </cell>
          <cell r="F1203" t="str">
            <v>-</v>
          </cell>
          <cell r="G1203" t="str">
            <v>-</v>
          </cell>
          <cell r="H1203" t="str">
            <v>-</v>
          </cell>
          <cell r="I1203" t="str">
            <v>-</v>
          </cell>
          <cell r="J1203" t="str">
            <v>z</v>
          </cell>
          <cell r="K1203" t="str">
            <v>Comune</v>
          </cell>
          <cell r="L1203" t="str">
            <v>PCR</v>
          </cell>
          <cell r="M1203" t="str">
            <v>-</v>
          </cell>
          <cell r="N1203" t="str">
            <v>-</v>
          </cell>
          <cell r="O1203" t="str">
            <v>Cimolais</v>
          </cell>
          <cell r="P1203" t="str">
            <v xml:space="preserve">Guado Rio Bevador </v>
          </cell>
          <cell r="Q1203" t="str">
            <v xml:space="preserve">Intervento 11 Guado Rio Bevador </v>
          </cell>
          <cell r="R1203" t="str">
            <v xml:space="preserve">Il guado sul Rio Bevador va completamente ripreso soprattutto per la difesa della condotta acquedottistica, con l’esecuzione di micropali lungo tutto il tratto di valle a tergo del muro, la posa di un guardrail in corrispondenza degli accessi e della scogliera di protezione in corrispondenza dell’immissione  nel Cimoliana. Si prevede la sostituzione della condotta per circa 40 m con tubazione in PEad del Fe 315. </v>
          </cell>
          <cell r="S1203" t="str">
            <v>D</v>
          </cell>
          <cell r="T1203" t="str">
            <v>DA AVVIARE</v>
          </cell>
          <cell r="U1203">
            <v>265222.65000000002</v>
          </cell>
          <cell r="V1203">
            <v>265222.65000000002</v>
          </cell>
          <cell r="W1203" t="str">
            <v>-</v>
          </cell>
          <cell r="X1203" t="str">
            <v>--</v>
          </cell>
          <cell r="Y1203">
            <v>0</v>
          </cell>
          <cell r="Z1203">
            <v>0</v>
          </cell>
          <cell r="AA1203" t="e">
            <v>#VALUE!</v>
          </cell>
        </row>
        <row r="1204">
          <cell r="A1204" t="str">
            <v>-</v>
          </cell>
          <cell r="B1204" t="str">
            <v>Segnalazione</v>
          </cell>
          <cell r="C1204">
            <v>1233</v>
          </cell>
          <cell r="D1204" t="str">
            <v>-</v>
          </cell>
          <cell r="E1204" t="str">
            <v>-</v>
          </cell>
          <cell r="F1204" t="str">
            <v>-</v>
          </cell>
          <cell r="G1204" t="str">
            <v>-</v>
          </cell>
          <cell r="H1204" t="str">
            <v>-</v>
          </cell>
          <cell r="I1204" t="str">
            <v>-</v>
          </cell>
          <cell r="J1204" t="str">
            <v>x</v>
          </cell>
          <cell r="K1204" t="str">
            <v>Comune</v>
          </cell>
          <cell r="L1204" t="str">
            <v>PCR</v>
          </cell>
          <cell r="M1204" t="str">
            <v>-</v>
          </cell>
          <cell r="N1204" t="str">
            <v>-</v>
          </cell>
          <cell r="O1204" t="str">
            <v>Cimolais</v>
          </cell>
          <cell r="P1204" t="str">
            <v xml:space="preserve"> località Gotte </v>
          </cell>
          <cell r="Q1204" t="str">
            <v xml:space="preserve">Intervento 12 Parete rocciosa località Gotte </v>
          </cell>
          <cell r="R1204" t="str">
            <v xml:space="preserve">Passato il guado, si nota in sinistra orografica un elemento di rocciosa prossimo al distacco. Se ne ipotizza la cucitura alla parete retrostante mediante 4 file di tiranti </v>
          </cell>
          <cell r="S1204" t="str">
            <v>B</v>
          </cell>
          <cell r="T1204" t="str">
            <v>DA AVVIARE</v>
          </cell>
          <cell r="U1204">
            <v>26740.1</v>
          </cell>
          <cell r="V1204">
            <v>26740.1</v>
          </cell>
          <cell r="W1204" t="str">
            <v>-</v>
          </cell>
          <cell r="X1204" t="str">
            <v>--</v>
          </cell>
          <cell r="Y1204">
            <v>0</v>
          </cell>
          <cell r="Z1204">
            <v>0</v>
          </cell>
          <cell r="AA1204" t="e">
            <v>#VALUE!</v>
          </cell>
        </row>
        <row r="1205">
          <cell r="A1205" t="str">
            <v>B19-pcr-1234</v>
          </cell>
          <cell r="B1205" t="str">
            <v>Piano investimenti</v>
          </cell>
          <cell r="C1205">
            <v>1234</v>
          </cell>
          <cell r="D1205" t="str">
            <v>DL119-2019-558-PN-050</v>
          </cell>
          <cell r="E1205" t="str">
            <v>B</v>
          </cell>
          <cell r="F1205">
            <v>2019</v>
          </cell>
          <cell r="G1205" t="str">
            <v>Soggetto Ausiliario</v>
          </cell>
          <cell r="H1205" t="str">
            <v>B19-Soggetto Ausiliario</v>
          </cell>
          <cell r="I1205" t="str">
            <v>-</v>
          </cell>
          <cell r="J1205" t="str">
            <v>in Piano 2019</v>
          </cell>
          <cell r="K1205" t="str">
            <v>Comune</v>
          </cell>
          <cell r="L1205" t="str">
            <v>PCR</v>
          </cell>
          <cell r="M1205" t="str">
            <v>PCR</v>
          </cell>
          <cell r="N1205" t="str">
            <v>Protezione civile regionale</v>
          </cell>
          <cell r="O1205" t="str">
            <v>Cimolais</v>
          </cell>
          <cell r="P1205" t="str">
            <v>Ponte Gotte E Busa di Gotte</v>
          </cell>
          <cell r="Q1205" t="str">
            <v>Intervento urgente di messa in sicurezza del transito lungo la strada della Val Cimoliana nel tratto a monte della loc. Compol, Gotte e fino a Ponte Confoz.</v>
          </cell>
          <cell r="R1205" t="str">
            <v>Intervento 13 Strada a valle del ponte Gotte 
Intervento 14 Tombotto Busa di Gotte 
Intervento 15 Rampa Ponte Gotte
Per circa 70 m il muro di sostegno della strada è saltato completamente. Serve ripristinarlo previa esecuzione di sottofondazione in micropali e posa superiormente di barriera di protezione. A Difesa del piede si predisporrà della scogliera
Si rende necessaria la sostituzione dell’attraversamento del piccolo corso d’acqua con scatolare almeno 2,00 x 1,00 m per circa 6 m 
La rampa di accesso al ponte in destra orografica ha subito la contemporanea erosione da parte del corso d’acqua e la colata di detrito dall’inghiottitoio. Oltre all’interruzione si deve fronteggiare la completa messa a nudo della condotta acquedottistica. Pertanto si prevede la rimozione delle parti demolite, la ricostituzione del muro al piede, previa esecuzione di un diaframma retrostante che ne impedisca lo scalzamento, oltre alla posa di scogliera alla base. La strada va completamente rifatta e munita in estradosso di guardrail.</v>
          </cell>
          <cell r="S1205" t="str">
            <v>B</v>
          </cell>
          <cell r="T1205" t="str">
            <v>DA AVVIARE</v>
          </cell>
          <cell r="U1205">
            <v>1467105.85</v>
          </cell>
          <cell r="V1205">
            <v>1488762.04</v>
          </cell>
          <cell r="W1205">
            <v>1488762.04</v>
          </cell>
          <cell r="X1205" t="str">
            <v>-</v>
          </cell>
          <cell r="Y1205">
            <v>0</v>
          </cell>
          <cell r="Z1205">
            <v>0</v>
          </cell>
          <cell r="AA1205">
            <v>1488762.04</v>
          </cell>
        </row>
        <row r="1206">
          <cell r="A1206" t="str">
            <v>-</v>
          </cell>
          <cell r="B1206" t="str">
            <v>Segnalazione</v>
          </cell>
          <cell r="C1206">
            <v>1237</v>
          </cell>
          <cell r="D1206" t="str">
            <v>-</v>
          </cell>
          <cell r="E1206" t="str">
            <v>-</v>
          </cell>
          <cell r="F1206" t="str">
            <v>-</v>
          </cell>
          <cell r="G1206" t="str">
            <v>-</v>
          </cell>
          <cell r="H1206" t="str">
            <v>-</v>
          </cell>
          <cell r="I1206" t="str">
            <v>-</v>
          </cell>
          <cell r="J1206" t="str">
            <v>z</v>
          </cell>
          <cell r="K1206" t="str">
            <v>Comune</v>
          </cell>
          <cell r="L1206" t="str">
            <v>PCR</v>
          </cell>
          <cell r="M1206" t="str">
            <v>-</v>
          </cell>
          <cell r="N1206" t="str">
            <v>-</v>
          </cell>
          <cell r="O1206" t="str">
            <v>Cimolais</v>
          </cell>
          <cell r="P1206" t="str">
            <v>Ponte di Gotte</v>
          </cell>
          <cell r="Q1206" t="str">
            <v xml:space="preserve">Intervento 16 Sponda sinistra Ponte Gotte </v>
          </cell>
          <cell r="R1206" t="str">
            <v xml:space="preserve">A monte del ponte in sinistra si nota una piccola erosione che va ripresa con difesa della sponda con scogliera </v>
          </cell>
          <cell r="S1206" t="str">
            <v>B</v>
          </cell>
          <cell r="T1206" t="str">
            <v>DA AVVIARE</v>
          </cell>
          <cell r="U1206">
            <v>11427.39</v>
          </cell>
          <cell r="V1206">
            <v>11427.39</v>
          </cell>
          <cell r="W1206" t="str">
            <v>-</v>
          </cell>
          <cell r="X1206" t="str">
            <v>--</v>
          </cell>
          <cell r="Y1206">
            <v>0</v>
          </cell>
          <cell r="Z1206">
            <v>0</v>
          </cell>
          <cell r="AA1206" t="e">
            <v>#VALUE!</v>
          </cell>
        </row>
        <row r="1207">
          <cell r="A1207" t="str">
            <v>-</v>
          </cell>
          <cell r="B1207" t="str">
            <v>Segnalazione</v>
          </cell>
          <cell r="C1207">
            <v>1238</v>
          </cell>
          <cell r="D1207" t="str">
            <v>-</v>
          </cell>
          <cell r="E1207" t="str">
            <v>-</v>
          </cell>
          <cell r="F1207" t="str">
            <v>-</v>
          </cell>
          <cell r="G1207" t="str">
            <v>-</v>
          </cell>
          <cell r="H1207" t="str">
            <v>-</v>
          </cell>
          <cell r="I1207" t="str">
            <v>-</v>
          </cell>
          <cell r="J1207" t="str">
            <v>z</v>
          </cell>
          <cell r="K1207" t="str">
            <v>Comune</v>
          </cell>
          <cell r="L1207" t="str">
            <v>PCR</v>
          </cell>
          <cell r="M1207" t="str">
            <v>-</v>
          </cell>
          <cell r="N1207" t="str">
            <v>-</v>
          </cell>
          <cell r="O1207" t="str">
            <v>Cimolais</v>
          </cell>
          <cell r="P1207" t="str">
            <v>Ponte di Gotte</v>
          </cell>
          <cell r="Q1207" t="str">
            <v xml:space="preserve">Intervento 17 Ponte di Gotte </v>
          </cell>
          <cell r="R1207" t="str">
            <v xml:space="preserve">La spalla sinistra del ponte di Gotte ha subito uno spostamento. Il muro di sostegno è in sasso e va sostituito con una spalla in calcestruzzo adeguatamente fondata. </v>
          </cell>
          <cell r="S1207" t="str">
            <v>B</v>
          </cell>
          <cell r="T1207" t="str">
            <v>DA AVVIARE</v>
          </cell>
          <cell r="U1207">
            <v>214263.62</v>
          </cell>
          <cell r="V1207">
            <v>214263.62</v>
          </cell>
          <cell r="W1207" t="str">
            <v>-</v>
          </cell>
          <cell r="X1207" t="str">
            <v>--</v>
          </cell>
          <cell r="Y1207">
            <v>0</v>
          </cell>
          <cell r="Z1207">
            <v>0</v>
          </cell>
          <cell r="AA1207" t="e">
            <v>#VALUE!</v>
          </cell>
        </row>
        <row r="1208">
          <cell r="A1208" t="str">
            <v>-</v>
          </cell>
          <cell r="B1208" t="str">
            <v>Segnalazione</v>
          </cell>
          <cell r="C1208">
            <v>1239</v>
          </cell>
          <cell r="D1208" t="str">
            <v>-</v>
          </cell>
          <cell r="E1208" t="str">
            <v>-</v>
          </cell>
          <cell r="F1208" t="str">
            <v>-</v>
          </cell>
          <cell r="G1208" t="str">
            <v>-</v>
          </cell>
          <cell r="H1208" t="str">
            <v>-</v>
          </cell>
          <cell r="I1208" t="str">
            <v>-</v>
          </cell>
          <cell r="J1208" t="str">
            <v>x</v>
          </cell>
          <cell r="K1208" t="str">
            <v>Comune</v>
          </cell>
          <cell r="L1208" t="str">
            <v>PCR</v>
          </cell>
          <cell r="M1208" t="str">
            <v>-</v>
          </cell>
          <cell r="N1208" t="str">
            <v>-</v>
          </cell>
          <cell r="O1208" t="str">
            <v>Cimolais</v>
          </cell>
          <cell r="P1208" t="str">
            <v>Presa di Gotte</v>
          </cell>
          <cell r="Q1208" t="str">
            <v xml:space="preserve">Intervento 18 Opera di presa acquedotto delle Gotte </v>
          </cell>
          <cell r="R1208" t="str">
            <v>In corrispondenza dell’opera di presa va solo ripresa la difesa in scogliera in destra orografica</v>
          </cell>
          <cell r="S1208" t="str">
            <v>B</v>
          </cell>
          <cell r="T1208" t="str">
            <v>DA AVVIARE</v>
          </cell>
          <cell r="U1208">
            <v>20140.78</v>
          </cell>
          <cell r="V1208">
            <v>20140.78</v>
          </cell>
          <cell r="W1208" t="str">
            <v>-</v>
          </cell>
          <cell r="X1208" t="str">
            <v>--</v>
          </cell>
          <cell r="Y1208">
            <v>0</v>
          </cell>
          <cell r="Z1208">
            <v>0</v>
          </cell>
          <cell r="AA1208" t="e">
            <v>#VALUE!</v>
          </cell>
        </row>
        <row r="1209">
          <cell r="A1209" t="str">
            <v>B19-cimol-1240</v>
          </cell>
          <cell r="B1209" t="str">
            <v>Piano investimenti</v>
          </cell>
          <cell r="C1209">
            <v>1240</v>
          </cell>
          <cell r="D1209" t="str">
            <v>DL119-2019-558-PN-051</v>
          </cell>
          <cell r="E1209" t="str">
            <v>B</v>
          </cell>
          <cell r="F1209">
            <v>2019</v>
          </cell>
          <cell r="G1209" t="str">
            <v>Soggetto Ausiliario</v>
          </cell>
          <cell r="H1209" t="str">
            <v>B19-Soggetto Ausiliario</v>
          </cell>
          <cell r="I1209" t="str">
            <v>-</v>
          </cell>
          <cell r="J1209" t="str">
            <v>in Piano 2019</v>
          </cell>
          <cell r="K1209" t="str">
            <v>Comune</v>
          </cell>
          <cell r="L1209" t="str">
            <v>PCR</v>
          </cell>
          <cell r="M1209" t="str">
            <v>Comune</v>
          </cell>
          <cell r="N1209" t="str">
            <v>Comune di Cimolais</v>
          </cell>
          <cell r="O1209" t="str">
            <v>Cimolais</v>
          </cell>
          <cell r="P1209" t="str">
            <v>Ponte di Confoz</v>
          </cell>
          <cell r="Q1209" t="str">
            <v xml:space="preserve">Intervento 19 Difesa a valle del Ponte Confoz 
Intervento 20 Ponte Confoz </v>
          </cell>
          <cell r="R1209" t="str">
            <v xml:space="preserve">A valle del ponte Confoz si nota una marcata erosione di sponda. Va ripresa con difesa in scogliera. Sulle pendici a monte si prevede il disgaggio di alcuni grossi massi in precario equilibrio. 
Immediatamente a valle del ponte sulle due sponde si notano erosioni di sponda che vanno riprese con difesa in scogliera. </v>
          </cell>
          <cell r="S1209" t="str">
            <v>B</v>
          </cell>
          <cell r="T1209" t="str">
            <v>DA AVVIARE</v>
          </cell>
          <cell r="U1209">
            <v>151555.79999999999</v>
          </cell>
          <cell r="V1209">
            <v>146056.56</v>
          </cell>
          <cell r="W1209">
            <v>146056.56</v>
          </cell>
          <cell r="X1209" t="str">
            <v>-</v>
          </cell>
          <cell r="Y1209">
            <v>0</v>
          </cell>
          <cell r="Z1209">
            <v>0</v>
          </cell>
          <cell r="AA1209">
            <v>146056.56</v>
          </cell>
        </row>
        <row r="1210">
          <cell r="A1210" t="str">
            <v>-</v>
          </cell>
          <cell r="B1210" t="str">
            <v>Segnalazione</v>
          </cell>
          <cell r="C1210">
            <v>1242</v>
          </cell>
          <cell r="D1210" t="str">
            <v>-</v>
          </cell>
          <cell r="E1210" t="str">
            <v>-</v>
          </cell>
          <cell r="F1210" t="str">
            <v>-</v>
          </cell>
          <cell r="G1210" t="str">
            <v>-</v>
          </cell>
          <cell r="H1210" t="str">
            <v>-</v>
          </cell>
          <cell r="I1210" t="str">
            <v>-</v>
          </cell>
          <cell r="J1210" t="str">
            <v>z</v>
          </cell>
          <cell r="K1210" t="str">
            <v>Comune</v>
          </cell>
          <cell r="L1210" t="str">
            <v>PCR</v>
          </cell>
          <cell r="M1210" t="str">
            <v>-</v>
          </cell>
          <cell r="N1210" t="str">
            <v>-</v>
          </cell>
          <cell r="O1210" t="str">
            <v>Cimolais</v>
          </cell>
          <cell r="P1210" t="str">
            <v>Pian Confoz</v>
          </cell>
          <cell r="Q1210" t="str">
            <v xml:space="preserve">Intervento 21 Difese di sponda Pian Confoz </v>
          </cell>
          <cell r="R1210" t="str">
            <v xml:space="preserve">A Pian Confoz va ripresa una marcata erosione di sponda che ha compromesso il sedime della strada. Si prevede una difesa di sponda in scogliera e la ricostituzione del sedime stradale </v>
          </cell>
          <cell r="S1210" t="str">
            <v>B</v>
          </cell>
          <cell r="T1210" t="str">
            <v>DA AVVIARE</v>
          </cell>
          <cell r="U1210">
            <v>58636.81</v>
          </cell>
          <cell r="V1210">
            <v>58636.81</v>
          </cell>
          <cell r="W1210" t="str">
            <v>-</v>
          </cell>
          <cell r="X1210" t="str">
            <v>--</v>
          </cell>
          <cell r="Y1210">
            <v>0</v>
          </cell>
          <cell r="Z1210">
            <v>0</v>
          </cell>
          <cell r="AA1210" t="e">
            <v>#VALUE!</v>
          </cell>
        </row>
        <row r="1211">
          <cell r="A1211" t="str">
            <v>-</v>
          </cell>
          <cell r="B1211" t="str">
            <v>Segnalazione</v>
          </cell>
          <cell r="C1211">
            <v>1243</v>
          </cell>
          <cell r="D1211" t="str">
            <v>-</v>
          </cell>
          <cell r="E1211" t="str">
            <v>-</v>
          </cell>
          <cell r="F1211" t="str">
            <v>-</v>
          </cell>
          <cell r="G1211" t="str">
            <v>-</v>
          </cell>
          <cell r="H1211" t="str">
            <v>-</v>
          </cell>
          <cell r="I1211" t="str">
            <v>-</v>
          </cell>
          <cell r="J1211" t="str">
            <v>x</v>
          </cell>
          <cell r="K1211" t="str">
            <v>Comune</v>
          </cell>
          <cell r="L1211" t="str">
            <v>PCR</v>
          </cell>
          <cell r="M1211" t="str">
            <v>-</v>
          </cell>
          <cell r="N1211" t="str">
            <v>-</v>
          </cell>
          <cell r="O1211" t="str">
            <v>Cimolais</v>
          </cell>
          <cell r="P1211" t="str">
            <v>Sciol del Preve</v>
          </cell>
          <cell r="Q1211" t="str">
            <v xml:space="preserve">Intervento 22 Difese di sponda a valle Sciol del Preve </v>
          </cell>
          <cell r="R1211" t="str">
            <v xml:space="preserve">Sono piccole erosioni di sponda che vanno riprese con difesa in scogliera per impedire una loro regressione verso il sedime della strada </v>
          </cell>
          <cell r="S1211" t="str">
            <v>B</v>
          </cell>
          <cell r="T1211" t="str">
            <v>DA AVVIARE</v>
          </cell>
          <cell r="U1211">
            <v>22569.1</v>
          </cell>
          <cell r="V1211">
            <v>22569.1</v>
          </cell>
          <cell r="W1211" t="str">
            <v>-</v>
          </cell>
          <cell r="X1211" t="str">
            <v>--</v>
          </cell>
          <cell r="Y1211">
            <v>0</v>
          </cell>
          <cell r="Z1211">
            <v>0</v>
          </cell>
          <cell r="AA1211" t="e">
            <v>#VALUE!</v>
          </cell>
        </row>
        <row r="1212">
          <cell r="A1212" t="str">
            <v>-</v>
          </cell>
          <cell r="B1212" t="str">
            <v>Segnalazione</v>
          </cell>
          <cell r="C1212">
            <v>1244</v>
          </cell>
          <cell r="D1212" t="str">
            <v>-</v>
          </cell>
          <cell r="E1212" t="str">
            <v>-</v>
          </cell>
          <cell r="F1212" t="str">
            <v>-</v>
          </cell>
          <cell r="G1212" t="str">
            <v>-</v>
          </cell>
          <cell r="H1212" t="str">
            <v>-</v>
          </cell>
          <cell r="I1212" t="str">
            <v>-</v>
          </cell>
          <cell r="J1212" t="str">
            <v>x</v>
          </cell>
          <cell r="K1212" t="str">
            <v>Comune</v>
          </cell>
          <cell r="L1212" t="str">
            <v>PCR</v>
          </cell>
          <cell r="M1212" t="str">
            <v>-</v>
          </cell>
          <cell r="N1212" t="str">
            <v>-</v>
          </cell>
          <cell r="O1212" t="str">
            <v>Cimolais</v>
          </cell>
          <cell r="P1212" t="str">
            <v>Pian de Saina</v>
          </cell>
          <cell r="Q1212" t="str">
            <v xml:space="preserve">Intervento 23 Difese di sponda Pian de Saina </v>
          </cell>
          <cell r="R1212" t="str">
            <v xml:space="preserve"> Anche in questo caso è presente una marcata erosione di sponda che va ripresa con difesa in scogliera per impedire una loro regressione verso il sedime della strada </v>
          </cell>
          <cell r="S1212" t="str">
            <v>B</v>
          </cell>
          <cell r="T1212" t="str">
            <v>DA AVVIARE</v>
          </cell>
          <cell r="U1212">
            <v>24140.37</v>
          </cell>
          <cell r="V1212">
            <v>24140.37</v>
          </cell>
          <cell r="W1212" t="str">
            <v>-</v>
          </cell>
          <cell r="X1212" t="str">
            <v>--</v>
          </cell>
          <cell r="Y1212">
            <v>0</v>
          </cell>
          <cell r="Z1212">
            <v>0</v>
          </cell>
          <cell r="AA1212" t="e">
            <v>#VALUE!</v>
          </cell>
        </row>
        <row r="1213">
          <cell r="A1213" t="str">
            <v>-</v>
          </cell>
          <cell r="B1213" t="str">
            <v>Segnalazione</v>
          </cell>
          <cell r="C1213">
            <v>1245</v>
          </cell>
          <cell r="D1213" t="str">
            <v>-</v>
          </cell>
          <cell r="E1213" t="str">
            <v>-</v>
          </cell>
          <cell r="F1213" t="str">
            <v>-</v>
          </cell>
          <cell r="G1213" t="str">
            <v>-</v>
          </cell>
          <cell r="H1213" t="str">
            <v>-</v>
          </cell>
          <cell r="I1213" t="str">
            <v>-</v>
          </cell>
          <cell r="J1213" t="str">
            <v>z</v>
          </cell>
          <cell r="K1213" t="str">
            <v>Comune</v>
          </cell>
          <cell r="L1213" t="str">
            <v>PCR</v>
          </cell>
          <cell r="M1213" t="str">
            <v>-</v>
          </cell>
          <cell r="N1213" t="str">
            <v>-</v>
          </cell>
          <cell r="O1213" t="str">
            <v>Cimolais</v>
          </cell>
          <cell r="P1213" t="str">
            <v>Casera La Fontana</v>
          </cell>
          <cell r="Q1213" t="str">
            <v xml:space="preserve">Intervento 24 Opere di scolo Casera La Fontana </v>
          </cell>
          <cell r="R1213" t="str">
            <v xml:space="preserve"> In prossimità della località casera La Fontana, si notano profonde erosioni operate dalle opere di scolo. La strada corre alta rispetto al letto del torrente. Gli scoscendimenti prodotti sono profondi e vanno ripresi con opere di ingegneria naturalistica quali opere miste in legname e pietrame e cunettoni, pena la perdita del rilevato stradale </v>
          </cell>
          <cell r="S1213" t="str">
            <v>D</v>
          </cell>
          <cell r="T1213" t="str">
            <v>DA AVVIARE</v>
          </cell>
          <cell r="U1213">
            <v>161054.82</v>
          </cell>
          <cell r="V1213">
            <v>161054.82</v>
          </cell>
          <cell r="W1213" t="str">
            <v>-</v>
          </cell>
          <cell r="X1213" t="str">
            <v>--</v>
          </cell>
          <cell r="Y1213">
            <v>0</v>
          </cell>
          <cell r="Z1213">
            <v>0</v>
          </cell>
          <cell r="AA1213" t="e">
            <v>#VALUE!</v>
          </cell>
        </row>
        <row r="1214">
          <cell r="A1214" t="str">
            <v>-</v>
          </cell>
          <cell r="B1214" t="str">
            <v>Segnalazione</v>
          </cell>
          <cell r="C1214">
            <v>1246</v>
          </cell>
          <cell r="D1214" t="str">
            <v>-</v>
          </cell>
          <cell r="E1214" t="str">
            <v>-</v>
          </cell>
          <cell r="F1214" t="str">
            <v>-</v>
          </cell>
          <cell r="G1214" t="str">
            <v>-</v>
          </cell>
          <cell r="H1214" t="str">
            <v>-</v>
          </cell>
          <cell r="I1214" t="str">
            <v>-</v>
          </cell>
          <cell r="J1214" t="str">
            <v>x</v>
          </cell>
          <cell r="K1214" t="str">
            <v>Comune</v>
          </cell>
          <cell r="L1214" t="str">
            <v>PCR</v>
          </cell>
          <cell r="M1214" t="str">
            <v>-</v>
          </cell>
          <cell r="N1214" t="str">
            <v>-</v>
          </cell>
          <cell r="O1214" t="str">
            <v>Cimolais</v>
          </cell>
          <cell r="P1214" t="str">
            <v>Guado Pian Pagnon</v>
          </cell>
          <cell r="Q1214" t="str">
            <v xml:space="preserve">Intervento 25 Guado Pian Pagnon </v>
          </cell>
          <cell r="R1214" t="str">
            <v xml:space="preserve">Il guado è stato completamente stravolto e va rifatto completamente con asportazione del materiale litoide e ripristino della pista di accesso. </v>
          </cell>
          <cell r="S1214" t="str">
            <v>B</v>
          </cell>
          <cell r="T1214" t="str">
            <v>DA AVVIARE</v>
          </cell>
          <cell r="U1214">
            <v>47995.05</v>
          </cell>
          <cell r="V1214">
            <v>47995.05</v>
          </cell>
          <cell r="W1214" t="str">
            <v>-</v>
          </cell>
          <cell r="X1214" t="str">
            <v>--</v>
          </cell>
          <cell r="Y1214">
            <v>0</v>
          </cell>
          <cell r="Z1214">
            <v>0</v>
          </cell>
          <cell r="AA1214" t="e">
            <v>#VALUE!</v>
          </cell>
        </row>
        <row r="1215">
          <cell r="A1215" t="str">
            <v>D21-cimol-1247</v>
          </cell>
          <cell r="B1215" t="str">
            <v>Piano investimenti</v>
          </cell>
          <cell r="C1215">
            <v>1247</v>
          </cell>
          <cell r="D1215" t="str">
            <v>LN145-2021-558-PN-023</v>
          </cell>
          <cell r="E1215" t="str">
            <v>D</v>
          </cell>
          <cell r="F1215">
            <v>2021</v>
          </cell>
          <cell r="G1215" t="str">
            <v>Soggetto Ausiliario</v>
          </cell>
          <cell r="H1215" t="str">
            <v>-</v>
          </cell>
          <cell r="I1215" t="str">
            <v>-</v>
          </cell>
          <cell r="J1215" t="str">
            <v>In piano 2021</v>
          </cell>
          <cell r="K1215" t="str">
            <v>Comune</v>
          </cell>
          <cell r="L1215" t="str">
            <v>PCR</v>
          </cell>
          <cell r="M1215" t="str">
            <v>Comune</v>
          </cell>
          <cell r="N1215" t="str">
            <v>Comune di Cimolais</v>
          </cell>
          <cell r="O1215" t="str">
            <v>Cimolais</v>
          </cell>
          <cell r="P1215" t="str">
            <v>Parcheggio Pian Pagnon</v>
          </cell>
          <cell r="Q1215" t="str">
            <v>Intervento 26 Parcheggio Pian Pagnon 
Mitigazione del rischio idrogeologico indicato dal PAI</v>
          </cell>
          <cell r="R1215" t="str">
            <v xml:space="preserve"> In corrispondenza della casera Pian Pagnon il parcheggio va difeso allontanando la corrente dal bordo strada. Si prevede l’esecuzione di alcuni repellenti opportunamente fondati su micropali e la difesa in scogliera della sponda. 
Mitigazione del rischio idrogeologico indicato dal PAI</v>
          </cell>
          <cell r="S1215" t="str">
            <v>D</v>
          </cell>
          <cell r="T1215" t="str">
            <v>DA AVVIARE</v>
          </cell>
          <cell r="U1215">
            <v>225091.07</v>
          </cell>
          <cell r="V1215">
            <v>217135.2</v>
          </cell>
          <cell r="W1215">
            <v>196586.01</v>
          </cell>
          <cell r="X1215" t="str">
            <v>Importo Ridotto</v>
          </cell>
          <cell r="Y1215">
            <v>20549.190000000002</v>
          </cell>
          <cell r="Z1215">
            <v>20549.189999999999</v>
          </cell>
          <cell r="AA1215">
            <v>217135.2</v>
          </cell>
        </row>
        <row r="1216">
          <cell r="A1216" t="str">
            <v>D20-pcr-1248</v>
          </cell>
          <cell r="B1216" t="str">
            <v>Piano investimenti</v>
          </cell>
          <cell r="C1216">
            <v>1248</v>
          </cell>
          <cell r="D1216" t="str">
            <v>LN145-2020-558-PN-018</v>
          </cell>
          <cell r="E1216" t="str">
            <v>D</v>
          </cell>
          <cell r="F1216">
            <v>2020</v>
          </cell>
          <cell r="G1216" t="str">
            <v>Soggetto Ausiliario</v>
          </cell>
          <cell r="H1216" t="str">
            <v>D20-Soggetto Ausiliario</v>
          </cell>
          <cell r="I1216" t="str">
            <v>-</v>
          </cell>
          <cell r="J1216" t="str">
            <v>in Piano 2020</v>
          </cell>
          <cell r="K1216" t="str">
            <v>Comune</v>
          </cell>
          <cell r="L1216" t="str">
            <v>PCR</v>
          </cell>
          <cell r="M1216" t="str">
            <v>Comune</v>
          </cell>
          <cell r="N1216" t="str">
            <v>Protezione Civile Regionale</v>
          </cell>
          <cell r="O1216" t="str">
            <v>Cimolais</v>
          </cell>
          <cell r="P1216" t="str">
            <v>Guadi San Lorenzo</v>
          </cell>
          <cell r="Q1216" t="str">
            <v>Intervento 27 Guadi San Lorenzo</v>
          </cell>
          <cell r="R1216" t="str">
            <v xml:space="preserve"> Delle opere esistenti va ripresa la difesa a valle del guado in destra idrografica, mentre è da realizzare un nuovo guado, alla guisa dei preesistenti con pavimentazione in calcestruzzo rivestita in pietrame, sottofondata con micropali e difesa a monte e valle da scogliera. Il guado va ristretto mediante esecuzione di rilevati di modo da creare una piazza di deposito a monte.</v>
          </cell>
          <cell r="S1216" t="str">
            <v>D</v>
          </cell>
          <cell r="T1216" t="str">
            <v>DA AVVIARE</v>
          </cell>
          <cell r="U1216">
            <v>552228.77</v>
          </cell>
          <cell r="V1216">
            <v>496256.31</v>
          </cell>
          <cell r="W1216">
            <v>496256.31</v>
          </cell>
          <cell r="X1216" t="str">
            <v>-</v>
          </cell>
          <cell r="Y1216">
            <v>0</v>
          </cell>
          <cell r="Z1216">
            <v>0</v>
          </cell>
          <cell r="AA1216">
            <v>496256.31</v>
          </cell>
        </row>
        <row r="1217">
          <cell r="A1217" t="str">
            <v>-</v>
          </cell>
          <cell r="B1217" t="str">
            <v>Segnalazione</v>
          </cell>
          <cell r="C1217">
            <v>1249</v>
          </cell>
          <cell r="D1217" t="str">
            <v>-</v>
          </cell>
          <cell r="E1217" t="str">
            <v>-</v>
          </cell>
          <cell r="F1217" t="str">
            <v>-</v>
          </cell>
          <cell r="G1217" t="str">
            <v>-</v>
          </cell>
          <cell r="H1217" t="str">
            <v>-</v>
          </cell>
          <cell r="I1217" t="str">
            <v>-</v>
          </cell>
          <cell r="J1217" t="str">
            <v>x</v>
          </cell>
          <cell r="K1217" t="str">
            <v>Comune</v>
          </cell>
          <cell r="L1217" t="str">
            <v>PCR</v>
          </cell>
          <cell r="M1217" t="str">
            <v>-</v>
          </cell>
          <cell r="N1217" t="str">
            <v>-</v>
          </cell>
          <cell r="O1217" t="str">
            <v>Cimolais</v>
          </cell>
          <cell r="P1217" t="str">
            <v>Strada e guado verso Melluzzo</v>
          </cell>
          <cell r="Q1217" t="str">
            <v>Intervento 28 Strada da curva Manarin a Melluzzo</v>
          </cell>
          <cell r="R1217" t="str">
            <v xml:space="preserve">E’ prevista l’asportazione del materiale litoide che ingombra il sedime della strada ed il rifacimento del guado </v>
          </cell>
          <cell r="S1217" t="str">
            <v>B</v>
          </cell>
          <cell r="T1217" t="str">
            <v>DA AVVIARE</v>
          </cell>
          <cell r="U1217">
            <v>39995.879999999997</v>
          </cell>
          <cell r="V1217">
            <v>39995.879999999997</v>
          </cell>
          <cell r="W1217" t="str">
            <v>-</v>
          </cell>
          <cell r="X1217" t="str">
            <v>--</v>
          </cell>
          <cell r="Y1217">
            <v>0</v>
          </cell>
          <cell r="Z1217">
            <v>0</v>
          </cell>
          <cell r="AA1217" t="e">
            <v>#VALUE!</v>
          </cell>
        </row>
        <row r="1218">
          <cell r="A1218" t="str">
            <v>-</v>
          </cell>
          <cell r="B1218" t="str">
            <v>Segnalazione</v>
          </cell>
          <cell r="C1218">
            <v>1250</v>
          </cell>
          <cell r="D1218" t="str">
            <v>-</v>
          </cell>
          <cell r="E1218" t="str">
            <v>-</v>
          </cell>
          <cell r="F1218" t="str">
            <v>-</v>
          </cell>
          <cell r="G1218" t="str">
            <v>-</v>
          </cell>
          <cell r="H1218" t="str">
            <v>-</v>
          </cell>
          <cell r="I1218" t="str">
            <v>-</v>
          </cell>
          <cell r="J1218" t="str">
            <v>x</v>
          </cell>
          <cell r="K1218" t="str">
            <v>Comune</v>
          </cell>
          <cell r="L1218" t="str">
            <v>PCR</v>
          </cell>
          <cell r="M1218" t="str">
            <v>-</v>
          </cell>
          <cell r="N1218" t="str">
            <v>-</v>
          </cell>
          <cell r="O1218" t="str">
            <v>Cimolais</v>
          </cell>
          <cell r="P1218" t="str">
            <v>Strada d'accesso al Rifugio Pordenone</v>
          </cell>
          <cell r="Q1218" t="str">
            <v>Intervento 29 Rifacimento strada accesso al Rifugio Pordenone</v>
          </cell>
          <cell r="R1218" t="str">
            <v xml:space="preserve">Intervento 29 Rifacimento strada accesso al Rifugio Pordenone Lungo il conoide Del Ciol de Mont, si prevede il rifacimento a monte in sinistra orografica della strada per gran parte erosa. </v>
          </cell>
          <cell r="S1218" t="str">
            <v>B</v>
          </cell>
          <cell r="T1218" t="str">
            <v>DA AVVIARE</v>
          </cell>
          <cell r="U1218">
            <v>92847.57</v>
          </cell>
          <cell r="V1218">
            <v>92847.57</v>
          </cell>
          <cell r="W1218" t="str">
            <v>-</v>
          </cell>
          <cell r="X1218" t="str">
            <v>--</v>
          </cell>
          <cell r="Y1218">
            <v>0</v>
          </cell>
          <cell r="Z1218">
            <v>0</v>
          </cell>
          <cell r="AA1218" t="e">
            <v>#VALUE!</v>
          </cell>
        </row>
        <row r="1219">
          <cell r="A1219" t="str">
            <v>-</v>
          </cell>
          <cell r="B1219" t="str">
            <v>Segnalazione</v>
          </cell>
          <cell r="C1219">
            <v>1251</v>
          </cell>
          <cell r="D1219" t="str">
            <v>-</v>
          </cell>
          <cell r="E1219" t="str">
            <v>-</v>
          </cell>
          <cell r="F1219" t="str">
            <v>-</v>
          </cell>
          <cell r="G1219" t="str">
            <v>-</v>
          </cell>
          <cell r="H1219" t="str">
            <v>-</v>
          </cell>
          <cell r="I1219" t="str">
            <v>-</v>
          </cell>
          <cell r="J1219" t="str">
            <v>x</v>
          </cell>
          <cell r="K1219" t="str">
            <v>Comune</v>
          </cell>
          <cell r="L1219" t="str">
            <v>PCR</v>
          </cell>
          <cell r="M1219" t="str">
            <v>-</v>
          </cell>
          <cell r="N1219" t="str">
            <v>-</v>
          </cell>
          <cell r="O1219" t="str">
            <v>Cimolais</v>
          </cell>
          <cell r="P1219" t="str">
            <v>Guado Cimoliana Ciol de Mont</v>
          </cell>
          <cell r="Q1219" t="str">
            <v>Intervento 30 Guado sulla confluenza Cimoliana Ciol de Mont</v>
          </cell>
          <cell r="R1219" t="str">
            <v xml:space="preserve"> Anche in questo caso si prevede il rifacimento del guado in prossimità dell’esistente. </v>
          </cell>
          <cell r="S1219" t="str">
            <v>B</v>
          </cell>
          <cell r="T1219" t="str">
            <v>DA AVVIARE</v>
          </cell>
          <cell r="U1219">
            <v>39995.879999999997</v>
          </cell>
          <cell r="V1219">
            <v>39995.879999999997</v>
          </cell>
          <cell r="W1219" t="str">
            <v>-</v>
          </cell>
          <cell r="X1219" t="str">
            <v>--</v>
          </cell>
          <cell r="Y1219">
            <v>0</v>
          </cell>
          <cell r="Z1219">
            <v>0</v>
          </cell>
          <cell r="AA1219" t="e">
            <v>#VALUE!</v>
          </cell>
        </row>
        <row r="1220">
          <cell r="A1220" t="str">
            <v>B19-pcr-1252</v>
          </cell>
          <cell r="B1220" t="str">
            <v>Piano investimenti</v>
          </cell>
          <cell r="C1220">
            <v>1252</v>
          </cell>
          <cell r="D1220" t="str">
            <v>DL119-2019-558-PN-356</v>
          </cell>
          <cell r="E1220" t="str">
            <v>B</v>
          </cell>
          <cell r="F1220">
            <v>2019</v>
          </cell>
          <cell r="G1220" t="str">
            <v>Soggetto Ausiliario</v>
          </cell>
          <cell r="H1220" t="str">
            <v>B19-Soggetto Ausiliario</v>
          </cell>
          <cell r="I1220" t="str">
            <v>-</v>
          </cell>
          <cell r="J1220" t="str">
            <v>in Piano 2019</v>
          </cell>
          <cell r="K1220" t="str">
            <v>Comune</v>
          </cell>
          <cell r="L1220" t="str">
            <v>PCR</v>
          </cell>
          <cell r="M1220" t="str">
            <v>PCR</v>
          </cell>
          <cell r="N1220" t="str">
            <v>Protezione civile regionale</v>
          </cell>
          <cell r="O1220" t="str">
            <v>Cimolais</v>
          </cell>
          <cell r="P1220" t="str">
            <v>Strada a valle parcheggio Rifugio Pordenone</v>
          </cell>
          <cell r="Q1220" t="str">
            <v>Intervento urgente di messa in sicurezza del transito lungo la strada della Val Cimoliana nel tratto a valle del parcheggio del Rifugio Pordenone</v>
          </cell>
          <cell r="R1220" t="str">
            <v xml:space="preserve"> Intervento 31 
Il conoide del Ciol de Mont ha spinto il Cimoliana completamente in destra idrografica. Si rende necessario lo spostamento della strada più sotto le pendici rocciose con la contestuale difesa della sponda, mediante esecuzione di repellenti e posa di scogliera per circa 200 m. </v>
          </cell>
          <cell r="S1220" t="str">
            <v>B</v>
          </cell>
          <cell r="T1220" t="str">
            <v>DA AVVIARE</v>
          </cell>
          <cell r="U1220">
            <v>447577.27999999997</v>
          </cell>
          <cell r="V1220">
            <v>399930.61</v>
          </cell>
          <cell r="W1220">
            <v>399930.61</v>
          </cell>
          <cell r="X1220" t="str">
            <v>-</v>
          </cell>
          <cell r="Y1220">
            <v>0</v>
          </cell>
          <cell r="Z1220">
            <v>0</v>
          </cell>
          <cell r="AA1220">
            <v>399930.61</v>
          </cell>
        </row>
        <row r="1221">
          <cell r="A1221" t="str">
            <v>-</v>
          </cell>
          <cell r="B1221" t="str">
            <v>Segnalazione</v>
          </cell>
          <cell r="C1221">
            <v>1253</v>
          </cell>
          <cell r="D1221" t="str">
            <v>-</v>
          </cell>
          <cell r="E1221" t="str">
            <v>-</v>
          </cell>
          <cell r="F1221" t="str">
            <v>-</v>
          </cell>
          <cell r="G1221" t="str">
            <v>-</v>
          </cell>
          <cell r="H1221" t="str">
            <v>-</v>
          </cell>
          <cell r="I1221" t="str">
            <v>-</v>
          </cell>
          <cell r="J1221" t="str">
            <v>x</v>
          </cell>
          <cell r="K1221" t="str">
            <v>Comune</v>
          </cell>
          <cell r="L1221" t="str">
            <v>PCR</v>
          </cell>
          <cell r="M1221" t="str">
            <v>-</v>
          </cell>
          <cell r="N1221" t="str">
            <v>-</v>
          </cell>
          <cell r="O1221" t="str">
            <v>Cimolais</v>
          </cell>
          <cell r="P1221" t="str">
            <v>Varie zone Cimolais</v>
          </cell>
          <cell r="Q1221" t="str">
            <v>Intervento 32 Varie</v>
          </cell>
          <cell r="R1221" t="str">
            <v xml:space="preserve"> In questo intervento si prevedono quantità per il ripristino della sede stradale in più punti, anche mediante il rifacimento della pavimentazione in conglomerato bituminoso. </v>
          </cell>
          <cell r="S1221" t="str">
            <v>B</v>
          </cell>
          <cell r="T1221" t="str">
            <v>DA AVVIARE</v>
          </cell>
          <cell r="U1221">
            <v>106417.60000000001</v>
          </cell>
          <cell r="V1221">
            <v>106417.60000000001</v>
          </cell>
          <cell r="W1221" t="str">
            <v>-</v>
          </cell>
          <cell r="X1221" t="str">
            <v>--</v>
          </cell>
          <cell r="Y1221">
            <v>0</v>
          </cell>
          <cell r="Z1221">
            <v>0</v>
          </cell>
          <cell r="AA1221" t="e">
            <v>#VALUE!</v>
          </cell>
        </row>
        <row r="1222">
          <cell r="A1222" t="str">
            <v>B19-tarvi-1254</v>
          </cell>
          <cell r="B1222" t="str">
            <v>Piano investimenti</v>
          </cell>
          <cell r="C1222">
            <v>1254</v>
          </cell>
          <cell r="D1222" t="str">
            <v>DL119-2019-558-UD-458</v>
          </cell>
          <cell r="E1222" t="str">
            <v>B</v>
          </cell>
          <cell r="F1222">
            <v>2019</v>
          </cell>
          <cell r="G1222" t="str">
            <v>Soggetto Ausiliario</v>
          </cell>
          <cell r="H1222" t="str">
            <v>B19-Soggetto Ausiliario</v>
          </cell>
          <cell r="I1222" t="str">
            <v>-</v>
          </cell>
          <cell r="J1222" t="str">
            <v>in Piano 2019</v>
          </cell>
          <cell r="K1222" t="str">
            <v>Comune</v>
          </cell>
          <cell r="L1222" t="str">
            <v>PCR</v>
          </cell>
          <cell r="M1222" t="str">
            <v>Comune</v>
          </cell>
          <cell r="N1222" t="str">
            <v>Comune di Tarvisio</v>
          </cell>
          <cell r="O1222" t="str">
            <v>Tarvisio</v>
          </cell>
          <cell r="P1222" t="str">
            <v>Cave del Predil</v>
          </cell>
          <cell r="Q1222" t="str">
            <v>lavori di sistemazione definitiva della copertura del museo della grande guerra di cave del Predil
lavori di sistemazione e messa in sicurezza della copertura dell'ex ricreatorio di cave del Predil</v>
          </cell>
          <cell r="R1222" t="str">
            <v>lavori di sistemazione definitiva della copertura del museo della grande guerra e dell'ex ricreatorio di cave del Predil</v>
          </cell>
          <cell r="S1222" t="str">
            <v>B</v>
          </cell>
          <cell r="T1222" t="str">
            <v>DA AVVIARE</v>
          </cell>
          <cell r="U1222">
            <v>250000</v>
          </cell>
          <cell r="V1222">
            <v>248996.01</v>
          </cell>
          <cell r="W1222">
            <v>248996.01</v>
          </cell>
          <cell r="X1222" t="str">
            <v>-</v>
          </cell>
          <cell r="Y1222">
            <v>0</v>
          </cell>
          <cell r="Z1222">
            <v>0</v>
          </cell>
          <cell r="AA1222">
            <v>248996.01</v>
          </cell>
        </row>
        <row r="1223">
          <cell r="A1223" t="str">
            <v>B19-sauri-1255</v>
          </cell>
          <cell r="B1223" t="str">
            <v>Piano investimenti</v>
          </cell>
          <cell r="C1223">
            <v>1255</v>
          </cell>
          <cell r="D1223" t="str">
            <v>DL119-2019-558-UD-444</v>
          </cell>
          <cell r="E1223" t="str">
            <v>B</v>
          </cell>
          <cell r="F1223">
            <v>2019</v>
          </cell>
          <cell r="G1223" t="str">
            <v>Soggetto Ausiliario</v>
          </cell>
          <cell r="H1223" t="str">
            <v>B19-Soggetto Ausiliario</v>
          </cell>
          <cell r="I1223" t="str">
            <v>-</v>
          </cell>
          <cell r="J1223" t="str">
            <v>in Piano 2019</v>
          </cell>
          <cell r="K1223" t="str">
            <v>Comune</v>
          </cell>
          <cell r="L1223" t="str">
            <v>PCR</v>
          </cell>
          <cell r="M1223" t="str">
            <v>Comune</v>
          </cell>
          <cell r="N1223" t="str">
            <v>Comune di Sauris</v>
          </cell>
          <cell r="O1223" t="str">
            <v>Sauris</v>
          </cell>
          <cell r="P1223" t="str">
            <v>VELT</v>
          </cell>
          <cell r="Q1223" t="str">
            <v>lavori per la messa in sicurezza del campeggio comunale quale struttura strategica per la fruizione turistica del territorio</v>
          </cell>
          <cell r="R1223" t="str">
            <v>Il campeggio comunale è struttura strategica per il turismo del territorio che costituisce importante fonte di reddito per le famiglie. E' necessario provvedere alla riparazione dei manufatti danneggiati (colonnine, recinzione ecc) alla sistemazione dell'area esterna gravemente danneggiata dallo sradicamento degli alberi, ed altre opere minori.</v>
          </cell>
          <cell r="S1223" t="str">
            <v>B</v>
          </cell>
          <cell r="T1223" t="str">
            <v>DA AVVIARE</v>
          </cell>
          <cell r="U1223">
            <v>48500</v>
          </cell>
          <cell r="V1223">
            <v>47634.01</v>
          </cell>
          <cell r="W1223">
            <v>47634.01</v>
          </cell>
          <cell r="X1223" t="str">
            <v>-</v>
          </cell>
          <cell r="Y1223">
            <v>0</v>
          </cell>
          <cell r="Z1223">
            <v>0</v>
          </cell>
          <cell r="AA1223">
            <v>47634.01</v>
          </cell>
        </row>
        <row r="1224">
          <cell r="A1224" t="str">
            <v>-</v>
          </cell>
          <cell r="B1224" t="str">
            <v>Segnalazione</v>
          </cell>
          <cell r="C1224">
            <v>1256</v>
          </cell>
          <cell r="D1224" t="str">
            <v>-</v>
          </cell>
          <cell r="E1224" t="str">
            <v>-</v>
          </cell>
          <cell r="F1224" t="str">
            <v>-</v>
          </cell>
          <cell r="G1224" t="str">
            <v>-</v>
          </cell>
          <cell r="H1224" t="str">
            <v>-</v>
          </cell>
          <cell r="I1224" t="str">
            <v>-</v>
          </cell>
          <cell r="J1224" t="str">
            <v>z</v>
          </cell>
          <cell r="K1224" t="str">
            <v>Comune</v>
          </cell>
          <cell r="L1224" t="str">
            <v>PCR</v>
          </cell>
          <cell r="M1224" t="str">
            <v>-</v>
          </cell>
          <cell r="N1224" t="str">
            <v>-</v>
          </cell>
          <cell r="O1224" t="str">
            <v>RIGOLATO</v>
          </cell>
          <cell r="P1224" t="str">
            <v>Givigliana</v>
          </cell>
          <cell r="Q1224" t="str">
            <v>OPI 1163.001.C Strade</v>
          </cell>
          <cell r="R1224" t="str">
            <v>OPI 1163.001.C Intervento somma urgenza ripristino viabilità comunale</v>
          </cell>
          <cell r="S1224" t="str">
            <v>B</v>
          </cell>
          <cell r="T1224" t="str">
            <v>IN CORSO</v>
          </cell>
          <cell r="U1224">
            <v>18392.63</v>
          </cell>
          <cell r="V1224">
            <v>18392.63</v>
          </cell>
          <cell r="W1224" t="str">
            <v>-</v>
          </cell>
          <cell r="X1224" t="str">
            <v>--</v>
          </cell>
          <cell r="Y1224">
            <v>0</v>
          </cell>
          <cell r="Z1224">
            <v>0</v>
          </cell>
          <cell r="AA1224" t="e">
            <v>#VALUE!</v>
          </cell>
        </row>
        <row r="1225">
          <cell r="A1225" t="str">
            <v>-</v>
          </cell>
          <cell r="B1225" t="str">
            <v>Segnalazione</v>
          </cell>
          <cell r="C1225">
            <v>1257</v>
          </cell>
          <cell r="D1225" t="str">
            <v>-</v>
          </cell>
          <cell r="E1225" t="str">
            <v>-</v>
          </cell>
          <cell r="F1225" t="str">
            <v>-</v>
          </cell>
          <cell r="G1225" t="str">
            <v>-</v>
          </cell>
          <cell r="H1225" t="str">
            <v>-</v>
          </cell>
          <cell r="I1225" t="str">
            <v>-</v>
          </cell>
          <cell r="J1225" t="str">
            <v>z</v>
          </cell>
          <cell r="K1225" t="str">
            <v>Comune</v>
          </cell>
          <cell r="L1225" t="str">
            <v>PCR</v>
          </cell>
          <cell r="M1225" t="str">
            <v>-</v>
          </cell>
          <cell r="N1225" t="str">
            <v>-</v>
          </cell>
          <cell r="O1225" t="str">
            <v>VILLA SANTINA</v>
          </cell>
          <cell r="P1225" t="str">
            <v>Moia</v>
          </cell>
          <cell r="Q1225" t="str">
            <v>OPI 1163.002.C Strade</v>
          </cell>
          <cell r="R1225" t="str">
            <v>OPI 1163.002.C Intervento somma urgenza ripristino viabilità comunale</v>
          </cell>
          <cell r="S1225" t="str">
            <v>B</v>
          </cell>
          <cell r="T1225" t="str">
            <v>IN CORSO</v>
          </cell>
          <cell r="U1225">
            <v>20000</v>
          </cell>
          <cell r="V1225">
            <v>20000</v>
          </cell>
          <cell r="W1225" t="str">
            <v>-</v>
          </cell>
          <cell r="X1225" t="str">
            <v>--</v>
          </cell>
          <cell r="Y1225">
            <v>0</v>
          </cell>
          <cell r="Z1225">
            <v>0</v>
          </cell>
          <cell r="AA1225" t="e">
            <v>#VALUE!</v>
          </cell>
        </row>
        <row r="1226">
          <cell r="A1226" t="str">
            <v>-</v>
          </cell>
          <cell r="B1226" t="str">
            <v>Segnalazione</v>
          </cell>
          <cell r="C1226">
            <v>1258</v>
          </cell>
          <cell r="D1226" t="str">
            <v>-</v>
          </cell>
          <cell r="E1226" t="str">
            <v>-</v>
          </cell>
          <cell r="F1226" t="str">
            <v>-</v>
          </cell>
          <cell r="G1226" t="str">
            <v>-</v>
          </cell>
          <cell r="H1226" t="str">
            <v>-</v>
          </cell>
          <cell r="I1226" t="str">
            <v>-</v>
          </cell>
          <cell r="J1226" t="str">
            <v>z</v>
          </cell>
          <cell r="K1226" t="str">
            <v>Comune</v>
          </cell>
          <cell r="L1226" t="str">
            <v>PCR</v>
          </cell>
          <cell r="M1226" t="str">
            <v>-</v>
          </cell>
          <cell r="N1226" t="str">
            <v>-</v>
          </cell>
          <cell r="O1226" t="str">
            <v>COMEGLIANS</v>
          </cell>
          <cell r="P1226" t="str">
            <v>-</v>
          </cell>
          <cell r="Q1226" t="str">
            <v>OPI 1163.003.C Strade</v>
          </cell>
          <cell r="R1226" t="str">
            <v>OPI 1163.003.C Intervento somma urgenza ripristino e messa in sicurezza piazzale sede SECAB</v>
          </cell>
          <cell r="S1226" t="str">
            <v>B</v>
          </cell>
          <cell r="T1226" t="str">
            <v>IN CORSO</v>
          </cell>
          <cell r="U1226">
            <v>48882.6</v>
          </cell>
          <cell r="V1226">
            <v>48882.6</v>
          </cell>
          <cell r="W1226" t="str">
            <v>-</v>
          </cell>
          <cell r="X1226" t="str">
            <v>--</v>
          </cell>
          <cell r="Y1226">
            <v>0</v>
          </cell>
          <cell r="Z1226">
            <v>0</v>
          </cell>
          <cell r="AA1226" t="e">
            <v>#VALUE!</v>
          </cell>
        </row>
        <row r="1227">
          <cell r="A1227" t="str">
            <v>-</v>
          </cell>
          <cell r="B1227" t="str">
            <v>Segnalazione</v>
          </cell>
          <cell r="C1227">
            <v>1259</v>
          </cell>
          <cell r="D1227" t="str">
            <v>-</v>
          </cell>
          <cell r="E1227" t="str">
            <v>-</v>
          </cell>
          <cell r="F1227" t="str">
            <v>-</v>
          </cell>
          <cell r="G1227" t="str">
            <v>-</v>
          </cell>
          <cell r="H1227" t="str">
            <v>-</v>
          </cell>
          <cell r="I1227" t="str">
            <v>-</v>
          </cell>
          <cell r="J1227" t="str">
            <v>z</v>
          </cell>
          <cell r="K1227" t="str">
            <v>Comune</v>
          </cell>
          <cell r="L1227" t="str">
            <v>PCR</v>
          </cell>
          <cell r="M1227" t="str">
            <v>-</v>
          </cell>
          <cell r="N1227" t="str">
            <v>-</v>
          </cell>
          <cell r="O1227" t="str">
            <v>SAURIS</v>
          </cell>
          <cell r="P1227" t="str">
            <v>Lateis</v>
          </cell>
          <cell r="Q1227" t="str">
            <v>OPI 1163.004.C Strade</v>
          </cell>
          <cell r="R1227" t="str">
            <v>OPI 1163.004.C Intervento somma urgenza ripristino viabilità comunale</v>
          </cell>
          <cell r="S1227" t="str">
            <v>B</v>
          </cell>
          <cell r="T1227" t="str">
            <v>IN CORSO</v>
          </cell>
          <cell r="U1227">
            <v>49500</v>
          </cell>
          <cell r="V1227">
            <v>49500</v>
          </cell>
          <cell r="W1227" t="str">
            <v>-</v>
          </cell>
          <cell r="X1227" t="str">
            <v>--</v>
          </cell>
          <cell r="Y1227">
            <v>0</v>
          </cell>
          <cell r="Z1227">
            <v>0</v>
          </cell>
          <cell r="AA1227" t="e">
            <v>#VALUE!</v>
          </cell>
        </row>
        <row r="1228">
          <cell r="A1228" t="str">
            <v>-</v>
          </cell>
          <cell r="B1228" t="str">
            <v>Segnalazione</v>
          </cell>
          <cell r="C1228">
            <v>1260</v>
          </cell>
          <cell r="D1228" t="str">
            <v>-</v>
          </cell>
          <cell r="E1228" t="str">
            <v>-</v>
          </cell>
          <cell r="F1228" t="str">
            <v>-</v>
          </cell>
          <cell r="G1228" t="str">
            <v>-</v>
          </cell>
          <cell r="H1228" t="str">
            <v>-</v>
          </cell>
          <cell r="I1228" t="str">
            <v>-</v>
          </cell>
          <cell r="J1228" t="str">
            <v>z</v>
          </cell>
          <cell r="K1228" t="str">
            <v>Comune</v>
          </cell>
          <cell r="L1228" t="str">
            <v>PCR</v>
          </cell>
          <cell r="M1228" t="str">
            <v>-</v>
          </cell>
          <cell r="N1228" t="str">
            <v>-</v>
          </cell>
          <cell r="O1228" t="str">
            <v>TARVISIO</v>
          </cell>
          <cell r="P1228" t="str">
            <v>-</v>
          </cell>
          <cell r="Q1228" t="str">
            <v>OPI 1163.005.C Strade</v>
          </cell>
          <cell r="R1228" t="str">
            <v>OPI 1163.005.C Intervento somma urgenza ripristino viabilità per gli impianti sportivi</v>
          </cell>
          <cell r="S1228" t="str">
            <v>B</v>
          </cell>
          <cell r="T1228" t="str">
            <v>IN CORSO</v>
          </cell>
          <cell r="U1228">
            <v>1636.8</v>
          </cell>
          <cell r="V1228">
            <v>1636.8</v>
          </cell>
          <cell r="W1228" t="str">
            <v>-</v>
          </cell>
          <cell r="X1228" t="str">
            <v>--</v>
          </cell>
          <cell r="Y1228">
            <v>0</v>
          </cell>
          <cell r="Z1228">
            <v>0</v>
          </cell>
          <cell r="AA1228" t="e">
            <v>#VALUE!</v>
          </cell>
        </row>
        <row r="1229">
          <cell r="A1229" t="str">
            <v>-</v>
          </cell>
          <cell r="B1229" t="str">
            <v>Segnalazione</v>
          </cell>
          <cell r="C1229">
            <v>1261</v>
          </cell>
          <cell r="D1229" t="str">
            <v>-</v>
          </cell>
          <cell r="E1229" t="str">
            <v>-</v>
          </cell>
          <cell r="F1229" t="str">
            <v>-</v>
          </cell>
          <cell r="G1229" t="str">
            <v>-</v>
          </cell>
          <cell r="H1229" t="str">
            <v>-</v>
          </cell>
          <cell r="I1229" t="str">
            <v>-</v>
          </cell>
          <cell r="J1229" t="str">
            <v>z</v>
          </cell>
          <cell r="K1229" t="str">
            <v>Comune</v>
          </cell>
          <cell r="L1229" t="str">
            <v>PCR</v>
          </cell>
          <cell r="M1229" t="str">
            <v>-</v>
          </cell>
          <cell r="N1229" t="str">
            <v>-</v>
          </cell>
          <cell r="O1229" t="str">
            <v>ERTO E CASSO</v>
          </cell>
          <cell r="P1229" t="str">
            <v>-</v>
          </cell>
          <cell r="Q1229" t="str">
            <v>OPI 1163.006.C Strade</v>
          </cell>
          <cell r="R1229" t="str">
            <v>OPI 1163.006.C Intervento ripristino viabilità comunale lungo sx lago Val Lagheria Località Forcaie messa in sicurezza piazzale antistante municipio</v>
          </cell>
          <cell r="S1229" t="str">
            <v>B</v>
          </cell>
          <cell r="T1229" t="str">
            <v>IN CORSO</v>
          </cell>
          <cell r="U1229">
            <v>2480</v>
          </cell>
          <cell r="V1229">
            <v>2480</v>
          </cell>
          <cell r="W1229" t="str">
            <v>-</v>
          </cell>
          <cell r="X1229" t="str">
            <v>--</v>
          </cell>
          <cell r="Y1229">
            <v>0</v>
          </cell>
          <cell r="Z1229">
            <v>0</v>
          </cell>
          <cell r="AA1229" t="e">
            <v>#VALUE!</v>
          </cell>
        </row>
        <row r="1230">
          <cell r="A1230" t="str">
            <v>-</v>
          </cell>
          <cell r="B1230" t="str">
            <v>Segnalazione</v>
          </cell>
          <cell r="C1230">
            <v>1262</v>
          </cell>
          <cell r="D1230" t="str">
            <v>-</v>
          </cell>
          <cell r="E1230" t="str">
            <v>-</v>
          </cell>
          <cell r="F1230" t="str">
            <v>-</v>
          </cell>
          <cell r="G1230" t="str">
            <v>-</v>
          </cell>
          <cell r="H1230" t="str">
            <v>-</v>
          </cell>
          <cell r="I1230" t="str">
            <v>-</v>
          </cell>
          <cell r="J1230" t="str">
            <v>z</v>
          </cell>
          <cell r="K1230" t="str">
            <v>Comune</v>
          </cell>
          <cell r="L1230" t="str">
            <v>PCR</v>
          </cell>
          <cell r="M1230" t="str">
            <v>-</v>
          </cell>
          <cell r="N1230" t="str">
            <v>-</v>
          </cell>
          <cell r="O1230" t="str">
            <v>TARVISIO</v>
          </cell>
          <cell r="P1230" t="str">
            <v>-</v>
          </cell>
          <cell r="Q1230" t="str">
            <v>OPI 1163.007.C Prev.e difesa abitati</v>
          </cell>
          <cell r="R1230" t="str">
            <v>OPI 1163.007.C Intervento somma urgenza messa in sicurezza abitazioni sulla piana di  Fusine in prossimità Rio Prode</v>
          </cell>
          <cell r="S1230" t="str">
            <v>B</v>
          </cell>
          <cell r="T1230" t="str">
            <v>IN CORSO</v>
          </cell>
          <cell r="U1230">
            <v>18666</v>
          </cell>
          <cell r="V1230">
            <v>18666</v>
          </cell>
          <cell r="W1230" t="str">
            <v>-</v>
          </cell>
          <cell r="X1230" t="str">
            <v>--</v>
          </cell>
          <cell r="Y1230">
            <v>0</v>
          </cell>
          <cell r="Z1230">
            <v>0</v>
          </cell>
          <cell r="AA1230" t="e">
            <v>#VALUE!</v>
          </cell>
        </row>
        <row r="1231">
          <cell r="A1231" t="str">
            <v>-</v>
          </cell>
          <cell r="B1231" t="str">
            <v>Segnalazione</v>
          </cell>
          <cell r="C1231">
            <v>1263</v>
          </cell>
          <cell r="D1231" t="str">
            <v>-</v>
          </cell>
          <cell r="E1231" t="str">
            <v>-</v>
          </cell>
          <cell r="F1231" t="str">
            <v>-</v>
          </cell>
          <cell r="G1231" t="str">
            <v>-</v>
          </cell>
          <cell r="H1231" t="str">
            <v>-</v>
          </cell>
          <cell r="I1231" t="str">
            <v>-</v>
          </cell>
          <cell r="J1231" t="str">
            <v>z</v>
          </cell>
          <cell r="K1231" t="str">
            <v>Comune</v>
          </cell>
          <cell r="L1231" t="str">
            <v>PCR</v>
          </cell>
          <cell r="M1231" t="str">
            <v>-</v>
          </cell>
          <cell r="N1231" t="str">
            <v>-</v>
          </cell>
          <cell r="O1231" t="str">
            <v>TARVISIO</v>
          </cell>
          <cell r="P1231" t="str">
            <v>-</v>
          </cell>
          <cell r="Q1231" t="str">
            <v>OPI 1163.008.C Strade</v>
          </cell>
          <cell r="R1231" t="str">
            <v>OPI 1163.008.C Intervento somma urgenza ripristino viabilità comunale per Aclete</v>
          </cell>
          <cell r="S1231" t="str">
            <v>B</v>
          </cell>
          <cell r="T1231" t="str">
            <v>IN CORSO</v>
          </cell>
          <cell r="U1231">
            <v>31110</v>
          </cell>
          <cell r="V1231">
            <v>31110</v>
          </cell>
          <cell r="W1231" t="str">
            <v>-</v>
          </cell>
          <cell r="X1231" t="str">
            <v>--</v>
          </cell>
          <cell r="Y1231">
            <v>0</v>
          </cell>
          <cell r="Z1231">
            <v>0</v>
          </cell>
          <cell r="AA1231" t="e">
            <v>#VALUE!</v>
          </cell>
        </row>
        <row r="1232">
          <cell r="A1232" t="str">
            <v>-</v>
          </cell>
          <cell r="B1232" t="str">
            <v>Segnalazione</v>
          </cell>
          <cell r="C1232">
            <v>1264</v>
          </cell>
          <cell r="D1232" t="str">
            <v>-</v>
          </cell>
          <cell r="E1232" t="str">
            <v>-</v>
          </cell>
          <cell r="F1232" t="str">
            <v>-</v>
          </cell>
          <cell r="G1232" t="str">
            <v>-</v>
          </cell>
          <cell r="H1232" t="str">
            <v>-</v>
          </cell>
          <cell r="I1232" t="str">
            <v>-</v>
          </cell>
          <cell r="J1232" t="str">
            <v>z</v>
          </cell>
          <cell r="K1232" t="str">
            <v>Comune</v>
          </cell>
          <cell r="L1232" t="str">
            <v>PCR</v>
          </cell>
          <cell r="M1232" t="str">
            <v>-</v>
          </cell>
          <cell r="N1232" t="str">
            <v>-</v>
          </cell>
          <cell r="O1232" t="str">
            <v>PAULARO</v>
          </cell>
          <cell r="P1232" t="str">
            <v>-</v>
          </cell>
          <cell r="Q1232" t="str">
            <v xml:space="preserve">OPI 1163.009.C Varie </v>
          </cell>
          <cell r="R1232" t="str">
            <v>OPI 1163.009.C Intervento somma urgenza per taglio piante schiantate per Malga Pizzul</v>
          </cell>
          <cell r="S1232" t="str">
            <v>B</v>
          </cell>
          <cell r="T1232" t="str">
            <v>IN CORSO</v>
          </cell>
          <cell r="U1232">
            <v>18666</v>
          </cell>
          <cell r="V1232">
            <v>18666</v>
          </cell>
          <cell r="W1232" t="str">
            <v>-</v>
          </cell>
          <cell r="X1232" t="str">
            <v>--</v>
          </cell>
          <cell r="Y1232">
            <v>0</v>
          </cell>
          <cell r="Z1232">
            <v>0</v>
          </cell>
          <cell r="AA1232" t="e">
            <v>#VALUE!</v>
          </cell>
        </row>
        <row r="1233">
          <cell r="A1233" t="str">
            <v>-</v>
          </cell>
          <cell r="B1233" t="str">
            <v>Segnalazione</v>
          </cell>
          <cell r="C1233">
            <v>1265</v>
          </cell>
          <cell r="D1233" t="str">
            <v>-</v>
          </cell>
          <cell r="E1233" t="str">
            <v>-</v>
          </cell>
          <cell r="F1233" t="str">
            <v>-</v>
          </cell>
          <cell r="G1233" t="str">
            <v>-</v>
          </cell>
          <cell r="H1233" t="str">
            <v>-</v>
          </cell>
          <cell r="I1233" t="str">
            <v>-</v>
          </cell>
          <cell r="J1233" t="str">
            <v>z</v>
          </cell>
          <cell r="K1233" t="str">
            <v>Comune</v>
          </cell>
          <cell r="L1233" t="str">
            <v>PCR</v>
          </cell>
          <cell r="M1233" t="str">
            <v>-</v>
          </cell>
          <cell r="N1233" t="str">
            <v>-</v>
          </cell>
          <cell r="O1233" t="str">
            <v>PAULARO</v>
          </cell>
          <cell r="P1233" t="str">
            <v>-</v>
          </cell>
          <cell r="Q1233" t="str">
            <v xml:space="preserve">OPI 1163.010.C Varie </v>
          </cell>
          <cell r="R1233" t="str">
            <v>OPI 1163.010.C Intervento somma urgenza per taglio piante schiantate per Malga Zermula</v>
          </cell>
          <cell r="S1233" t="str">
            <v>B</v>
          </cell>
          <cell r="T1233" t="str">
            <v>IN CORSO</v>
          </cell>
          <cell r="U1233">
            <v>24888</v>
          </cell>
          <cell r="V1233">
            <v>24888</v>
          </cell>
          <cell r="W1233" t="str">
            <v>-</v>
          </cell>
          <cell r="X1233" t="str">
            <v>--</v>
          </cell>
          <cell r="Y1233">
            <v>0</v>
          </cell>
          <cell r="Z1233">
            <v>0</v>
          </cell>
          <cell r="AA1233" t="e">
            <v>#VALUE!</v>
          </cell>
        </row>
        <row r="1234">
          <cell r="A1234" t="str">
            <v>-</v>
          </cell>
          <cell r="B1234" t="str">
            <v>Segnalazione</v>
          </cell>
          <cell r="C1234">
            <v>1266</v>
          </cell>
          <cell r="D1234" t="str">
            <v>-</v>
          </cell>
          <cell r="E1234" t="str">
            <v>-</v>
          </cell>
          <cell r="F1234" t="str">
            <v>-</v>
          </cell>
          <cell r="G1234" t="str">
            <v>-</v>
          </cell>
          <cell r="H1234" t="str">
            <v>-</v>
          </cell>
          <cell r="I1234" t="str">
            <v>-</v>
          </cell>
          <cell r="J1234" t="str">
            <v>z</v>
          </cell>
          <cell r="K1234" t="str">
            <v>Comune</v>
          </cell>
          <cell r="L1234" t="str">
            <v>PCR</v>
          </cell>
          <cell r="M1234" t="str">
            <v>-</v>
          </cell>
          <cell r="N1234" t="str">
            <v>-</v>
          </cell>
          <cell r="O1234" t="str">
            <v>ERTO E CASSO</v>
          </cell>
          <cell r="P1234" t="str">
            <v>-</v>
          </cell>
          <cell r="Q1234" t="str">
            <v>OPI 1163.011.C Strade</v>
          </cell>
          <cell r="R1234" t="str">
            <v>OPI 1163.011.C Intervento  per la messa in sicurezza della viabilità comunale lungo la strada in sinistra lago in val Lagheria e in Località Forcai</v>
          </cell>
          <cell r="S1234" t="str">
            <v>B</v>
          </cell>
          <cell r="T1234" t="str">
            <v>IN CORSO</v>
          </cell>
          <cell r="U1234">
            <v>31000</v>
          </cell>
          <cell r="V1234">
            <v>31000</v>
          </cell>
          <cell r="W1234" t="str">
            <v>-</v>
          </cell>
          <cell r="X1234" t="str">
            <v>--</v>
          </cell>
          <cell r="Y1234">
            <v>0</v>
          </cell>
          <cell r="Z1234">
            <v>0</v>
          </cell>
          <cell r="AA1234" t="e">
            <v>#VALUE!</v>
          </cell>
        </row>
        <row r="1235">
          <cell r="A1235" t="str">
            <v>-</v>
          </cell>
          <cell r="B1235" t="str">
            <v>Segnalazione</v>
          </cell>
          <cell r="C1235">
            <v>1267</v>
          </cell>
          <cell r="D1235" t="str">
            <v>-</v>
          </cell>
          <cell r="E1235" t="str">
            <v>-</v>
          </cell>
          <cell r="F1235" t="str">
            <v>-</v>
          </cell>
          <cell r="G1235" t="str">
            <v>-</v>
          </cell>
          <cell r="H1235" t="str">
            <v>-</v>
          </cell>
          <cell r="I1235" t="str">
            <v>-</v>
          </cell>
          <cell r="J1235" t="str">
            <v>z</v>
          </cell>
          <cell r="K1235" t="str">
            <v>Comune</v>
          </cell>
          <cell r="L1235" t="str">
            <v>PCR</v>
          </cell>
          <cell r="M1235" t="str">
            <v>-</v>
          </cell>
          <cell r="N1235" t="str">
            <v>-</v>
          </cell>
          <cell r="O1235" t="str">
            <v>OVARO</v>
          </cell>
          <cell r="P1235" t="str">
            <v>-</v>
          </cell>
          <cell r="Q1235" t="str">
            <v>OPI 1163.012.C Sghiaiamenti e simili</v>
          </cell>
          <cell r="R1235" t="str">
            <v>OPI 1163.012.C Intervento  per lo sghiaiamento e posa scogliere lungo il Torr. Miozza</v>
          </cell>
          <cell r="S1235" t="str">
            <v>B</v>
          </cell>
          <cell r="T1235" t="str">
            <v>IN CORSO</v>
          </cell>
          <cell r="U1235">
            <v>47322.64</v>
          </cell>
          <cell r="V1235">
            <v>47322.64</v>
          </cell>
          <cell r="W1235" t="str">
            <v>-</v>
          </cell>
          <cell r="X1235" t="str">
            <v>--</v>
          </cell>
          <cell r="Y1235">
            <v>0</v>
          </cell>
          <cell r="Z1235">
            <v>0</v>
          </cell>
          <cell r="AA1235" t="e">
            <v>#VALUE!</v>
          </cell>
        </row>
        <row r="1236">
          <cell r="A1236" t="str">
            <v>-</v>
          </cell>
          <cell r="B1236" t="str">
            <v>Segnalazione</v>
          </cell>
          <cell r="C1236">
            <v>1268</v>
          </cell>
          <cell r="D1236" t="str">
            <v>-</v>
          </cell>
          <cell r="E1236" t="str">
            <v>-</v>
          </cell>
          <cell r="F1236" t="str">
            <v>-</v>
          </cell>
          <cell r="G1236" t="str">
            <v>-</v>
          </cell>
          <cell r="H1236" t="str">
            <v>-</v>
          </cell>
          <cell r="I1236" t="str">
            <v>-</v>
          </cell>
          <cell r="J1236" t="str">
            <v>z</v>
          </cell>
          <cell r="K1236" t="str">
            <v>Comune</v>
          </cell>
          <cell r="L1236" t="str">
            <v>PCR</v>
          </cell>
          <cell r="M1236" t="str">
            <v>-</v>
          </cell>
          <cell r="N1236" t="str">
            <v>-</v>
          </cell>
          <cell r="O1236" t="str">
            <v>OVARO</v>
          </cell>
          <cell r="P1236" t="str">
            <v>-</v>
          </cell>
          <cell r="Q1236" t="str">
            <v>OPI 1163.013.C Ponti e passerelle</v>
          </cell>
          <cell r="R1236" t="str">
            <v>OPI 1163.013.C Intervento  per il ripristino del ponte di Luincis sul Torr. Pesarina</v>
          </cell>
          <cell r="S1236" t="str">
            <v>B</v>
          </cell>
          <cell r="T1236" t="str">
            <v>IN CORSO</v>
          </cell>
          <cell r="U1236">
            <v>49500</v>
          </cell>
          <cell r="V1236">
            <v>49500</v>
          </cell>
          <cell r="W1236" t="str">
            <v>-</v>
          </cell>
          <cell r="X1236" t="str">
            <v>--</v>
          </cell>
          <cell r="Y1236">
            <v>0</v>
          </cell>
          <cell r="Z1236">
            <v>0</v>
          </cell>
          <cell r="AA1236" t="e">
            <v>#VALUE!</v>
          </cell>
        </row>
        <row r="1237">
          <cell r="A1237" t="str">
            <v>-</v>
          </cell>
          <cell r="B1237" t="str">
            <v>Segnalazione</v>
          </cell>
          <cell r="C1237">
            <v>1269</v>
          </cell>
          <cell r="D1237" t="str">
            <v>-</v>
          </cell>
          <cell r="E1237" t="str">
            <v>-</v>
          </cell>
          <cell r="F1237" t="str">
            <v>-</v>
          </cell>
          <cell r="G1237" t="str">
            <v>-</v>
          </cell>
          <cell r="H1237" t="str">
            <v>-</v>
          </cell>
          <cell r="I1237" t="str">
            <v>-</v>
          </cell>
          <cell r="J1237" t="str">
            <v>z</v>
          </cell>
          <cell r="K1237" t="str">
            <v>Comune</v>
          </cell>
          <cell r="L1237" t="str">
            <v>PCR</v>
          </cell>
          <cell r="M1237" t="str">
            <v>-</v>
          </cell>
          <cell r="N1237" t="str">
            <v>-</v>
          </cell>
          <cell r="O1237" t="str">
            <v>CERCIVENTO</v>
          </cell>
          <cell r="P1237" t="str">
            <v>-</v>
          </cell>
          <cell r="Q1237" t="str">
            <v>OPI 1163.014.C Strade</v>
          </cell>
          <cell r="R1237" t="str">
            <v>OPI 1163.014.C Intervento  per la messa in sicurezza della viabilità di Tencje e altre del territorio comunale dalla caduta di alberi</v>
          </cell>
          <cell r="S1237" t="str">
            <v>B</v>
          </cell>
          <cell r="T1237" t="str">
            <v>IN CORSO</v>
          </cell>
          <cell r="U1237">
            <v>44559.95</v>
          </cell>
          <cell r="V1237">
            <v>44559.95</v>
          </cell>
          <cell r="W1237" t="str">
            <v>-</v>
          </cell>
          <cell r="X1237" t="str">
            <v>--</v>
          </cell>
          <cell r="Y1237">
            <v>0</v>
          </cell>
          <cell r="Z1237">
            <v>0</v>
          </cell>
          <cell r="AA1237" t="e">
            <v>#VALUE!</v>
          </cell>
        </row>
        <row r="1238">
          <cell r="A1238" t="str">
            <v>-</v>
          </cell>
          <cell r="B1238" t="str">
            <v>Segnalazione</v>
          </cell>
          <cell r="C1238">
            <v>1270</v>
          </cell>
          <cell r="D1238" t="str">
            <v>-</v>
          </cell>
          <cell r="E1238" t="str">
            <v>-</v>
          </cell>
          <cell r="F1238" t="str">
            <v>-</v>
          </cell>
          <cell r="G1238" t="str">
            <v>-</v>
          </cell>
          <cell r="H1238" t="str">
            <v>-</v>
          </cell>
          <cell r="I1238" t="str">
            <v>-</v>
          </cell>
          <cell r="J1238" t="str">
            <v>z</v>
          </cell>
          <cell r="K1238" t="str">
            <v>Comune</v>
          </cell>
          <cell r="L1238" t="str">
            <v>PCR</v>
          </cell>
          <cell r="M1238" t="str">
            <v>-</v>
          </cell>
          <cell r="N1238" t="str">
            <v>-</v>
          </cell>
          <cell r="O1238" t="str">
            <v>CERCIVENTO</v>
          </cell>
          <cell r="P1238" t="str">
            <v>-</v>
          </cell>
          <cell r="Q1238" t="str">
            <v>OPI 1163.015.C Sistemazioni idrauliche</v>
          </cell>
          <cell r="R1238" t="str">
            <v>OPI 1163.015.C Intervento  per ripristino funzionalità idraulica rio Chiaule, Agar da Biele e torrente Gladegna.</v>
          </cell>
          <cell r="S1238" t="str">
            <v>B</v>
          </cell>
          <cell r="T1238" t="str">
            <v>IN CORSO</v>
          </cell>
          <cell r="U1238">
            <v>49500</v>
          </cell>
          <cell r="V1238">
            <v>49500</v>
          </cell>
          <cell r="W1238" t="str">
            <v>-</v>
          </cell>
          <cell r="X1238" t="str">
            <v>--</v>
          </cell>
          <cell r="Y1238">
            <v>0</v>
          </cell>
          <cell r="Z1238">
            <v>0</v>
          </cell>
          <cell r="AA1238" t="e">
            <v>#VALUE!</v>
          </cell>
        </row>
        <row r="1239">
          <cell r="A1239" t="str">
            <v>-</v>
          </cell>
          <cell r="B1239" t="str">
            <v>Segnalazione</v>
          </cell>
          <cell r="C1239">
            <v>1271</v>
          </cell>
          <cell r="D1239" t="str">
            <v>-</v>
          </cell>
          <cell r="E1239" t="str">
            <v>-</v>
          </cell>
          <cell r="F1239" t="str">
            <v>-</v>
          </cell>
          <cell r="G1239" t="str">
            <v>-</v>
          </cell>
          <cell r="H1239" t="str">
            <v>-</v>
          </cell>
          <cell r="I1239" t="str">
            <v>-</v>
          </cell>
          <cell r="J1239" t="str">
            <v>z</v>
          </cell>
          <cell r="K1239" t="str">
            <v>Comune</v>
          </cell>
          <cell r="L1239" t="str">
            <v>PCR</v>
          </cell>
          <cell r="M1239" t="str">
            <v>-</v>
          </cell>
          <cell r="N1239" t="str">
            <v>-</v>
          </cell>
          <cell r="O1239" t="str">
            <v>PRATO CARNICO</v>
          </cell>
          <cell r="P1239" t="str">
            <v>-</v>
          </cell>
          <cell r="Q1239" t="str">
            <v>OPI 1163.016.C Strade</v>
          </cell>
          <cell r="R1239" t="str">
            <v>OPI 1163.016.C Intervento  per la messa in sicurezza della strada comunale che conduce alla frazione di Truia</v>
          </cell>
          <cell r="S1239" t="str">
            <v>B</v>
          </cell>
          <cell r="T1239" t="str">
            <v>IN CORSO</v>
          </cell>
          <cell r="U1239">
            <v>49500</v>
          </cell>
          <cell r="V1239">
            <v>49500</v>
          </cell>
          <cell r="W1239" t="str">
            <v>-</v>
          </cell>
          <cell r="X1239" t="str">
            <v>--</v>
          </cell>
          <cell r="Y1239">
            <v>0</v>
          </cell>
          <cell r="Z1239">
            <v>0</v>
          </cell>
          <cell r="AA1239" t="e">
            <v>#VALUE!</v>
          </cell>
        </row>
        <row r="1240">
          <cell r="A1240" t="str">
            <v>-</v>
          </cell>
          <cell r="B1240" t="str">
            <v>Segnalazione</v>
          </cell>
          <cell r="C1240">
            <v>1272</v>
          </cell>
          <cell r="D1240" t="str">
            <v>-</v>
          </cell>
          <cell r="E1240" t="str">
            <v>-</v>
          </cell>
          <cell r="F1240" t="str">
            <v>-</v>
          </cell>
          <cell r="G1240" t="str">
            <v>-</v>
          </cell>
          <cell r="H1240" t="str">
            <v>-</v>
          </cell>
          <cell r="I1240" t="str">
            <v>-</v>
          </cell>
          <cell r="J1240" t="str">
            <v>z</v>
          </cell>
          <cell r="K1240" t="str">
            <v>Comune</v>
          </cell>
          <cell r="L1240" t="str">
            <v>PCR</v>
          </cell>
          <cell r="M1240" t="str">
            <v>-</v>
          </cell>
          <cell r="N1240" t="str">
            <v>-</v>
          </cell>
          <cell r="O1240" t="str">
            <v>PRATO CARNICO</v>
          </cell>
          <cell r="P1240" t="str">
            <v>-</v>
          </cell>
          <cell r="Q1240" t="str">
            <v>OPI 1163.017.C Strade</v>
          </cell>
          <cell r="R1240" t="str">
            <v>OPI 1163.017.C Intervento  per il rifacimento di un tombotto in loc. Osais</v>
          </cell>
          <cell r="S1240" t="str">
            <v>B</v>
          </cell>
          <cell r="T1240" t="str">
            <v>IN CORSO</v>
          </cell>
          <cell r="U1240">
            <v>49500</v>
          </cell>
          <cell r="V1240">
            <v>49500</v>
          </cell>
          <cell r="W1240" t="str">
            <v>-</v>
          </cell>
          <cell r="X1240" t="str">
            <v>--</v>
          </cell>
          <cell r="Y1240">
            <v>0</v>
          </cell>
          <cell r="Z1240">
            <v>0</v>
          </cell>
          <cell r="AA1240" t="e">
            <v>#VALUE!</v>
          </cell>
        </row>
        <row r="1241">
          <cell r="A1241" t="str">
            <v>-</v>
          </cell>
          <cell r="B1241" t="str">
            <v>Segnalazione</v>
          </cell>
          <cell r="C1241">
            <v>1273</v>
          </cell>
          <cell r="D1241" t="str">
            <v>-</v>
          </cell>
          <cell r="E1241" t="str">
            <v>-</v>
          </cell>
          <cell r="F1241" t="str">
            <v>-</v>
          </cell>
          <cell r="G1241" t="str">
            <v>-</v>
          </cell>
          <cell r="H1241" t="str">
            <v>-</v>
          </cell>
          <cell r="I1241" t="str">
            <v>-</v>
          </cell>
          <cell r="J1241" t="str">
            <v>z</v>
          </cell>
          <cell r="K1241" t="str">
            <v>Comune</v>
          </cell>
          <cell r="L1241" t="str">
            <v>PCR</v>
          </cell>
          <cell r="M1241" t="str">
            <v>-</v>
          </cell>
          <cell r="N1241" t="str">
            <v>-</v>
          </cell>
          <cell r="O1241" t="str">
            <v>PAULARO</v>
          </cell>
          <cell r="P1241" t="str">
            <v>-</v>
          </cell>
          <cell r="Q1241" t="str">
            <v>OPI 1163.018.C Prev.e difesa abitati</v>
          </cell>
          <cell r="R1241" t="str">
            <v>OPI 1163.018.C Intervento  per ripristino copertura edifici pubblici ex Scuola e altri</v>
          </cell>
          <cell r="S1241" t="str">
            <v>B</v>
          </cell>
          <cell r="T1241" t="str">
            <v>IN CORSO</v>
          </cell>
          <cell r="U1241">
            <v>15000</v>
          </cell>
          <cell r="V1241">
            <v>15000</v>
          </cell>
          <cell r="W1241" t="str">
            <v>-</v>
          </cell>
          <cell r="X1241" t="str">
            <v>--</v>
          </cell>
          <cell r="Y1241">
            <v>0</v>
          </cell>
          <cell r="Z1241">
            <v>0</v>
          </cell>
          <cell r="AA1241" t="e">
            <v>#VALUE!</v>
          </cell>
        </row>
        <row r="1242">
          <cell r="A1242" t="str">
            <v>-</v>
          </cell>
          <cell r="B1242" t="str">
            <v>Segnalazione</v>
          </cell>
          <cell r="C1242">
            <v>1274</v>
          </cell>
          <cell r="D1242" t="str">
            <v>-</v>
          </cell>
          <cell r="E1242" t="str">
            <v>-</v>
          </cell>
          <cell r="F1242" t="str">
            <v>-</v>
          </cell>
          <cell r="G1242" t="str">
            <v>-</v>
          </cell>
          <cell r="H1242" t="str">
            <v>-</v>
          </cell>
          <cell r="I1242" t="str">
            <v>-</v>
          </cell>
          <cell r="J1242" t="str">
            <v>z</v>
          </cell>
          <cell r="K1242" t="str">
            <v>Comune</v>
          </cell>
          <cell r="L1242" t="str">
            <v>PCR</v>
          </cell>
          <cell r="M1242" t="str">
            <v>-</v>
          </cell>
          <cell r="N1242" t="str">
            <v>-</v>
          </cell>
          <cell r="O1242" t="str">
            <v>PALUZZA</v>
          </cell>
          <cell r="P1242" t="str">
            <v>-</v>
          </cell>
          <cell r="Q1242" t="str">
            <v>OPI 1163.019.C Strade</v>
          </cell>
          <cell r="R1242" t="str">
            <v>OPI 1163.019.C Intervento per il ripristino della viabilità che conduce all'ossario sul Torr. But</v>
          </cell>
          <cell r="S1242" t="str">
            <v>B</v>
          </cell>
          <cell r="T1242" t="str">
            <v>IN CORSO</v>
          </cell>
          <cell r="U1242">
            <v>49500</v>
          </cell>
          <cell r="V1242">
            <v>49500</v>
          </cell>
          <cell r="W1242" t="str">
            <v>-</v>
          </cell>
          <cell r="X1242" t="str">
            <v>--</v>
          </cell>
          <cell r="Y1242">
            <v>0</v>
          </cell>
          <cell r="Z1242">
            <v>0</v>
          </cell>
          <cell r="AA1242" t="e">
            <v>#VALUE!</v>
          </cell>
        </row>
        <row r="1243">
          <cell r="A1243" t="str">
            <v>-</v>
          </cell>
          <cell r="B1243" t="str">
            <v>Segnalazione</v>
          </cell>
          <cell r="C1243">
            <v>1275</v>
          </cell>
          <cell r="D1243" t="str">
            <v>-</v>
          </cell>
          <cell r="E1243" t="str">
            <v>-</v>
          </cell>
          <cell r="F1243" t="str">
            <v>-</v>
          </cell>
          <cell r="G1243" t="str">
            <v>-</v>
          </cell>
          <cell r="H1243" t="str">
            <v>-</v>
          </cell>
          <cell r="I1243" t="str">
            <v>-</v>
          </cell>
          <cell r="J1243" t="str">
            <v>z</v>
          </cell>
          <cell r="K1243" t="str">
            <v>Comune</v>
          </cell>
          <cell r="L1243" t="str">
            <v>PCR</v>
          </cell>
          <cell r="M1243" t="str">
            <v>-</v>
          </cell>
          <cell r="N1243" t="str">
            <v>-</v>
          </cell>
          <cell r="O1243" t="str">
            <v>RIGOLATO</v>
          </cell>
          <cell r="P1243" t="str">
            <v>-</v>
          </cell>
          <cell r="Q1243" t="str">
            <v>OPI 1163.020.C Strade</v>
          </cell>
          <cell r="R1243" t="str">
            <v>OPI 1163.020.C Intervento per la messa in sicurezza delle viabilità comunali verso le frazioni di Gracco e Vuezzis</v>
          </cell>
          <cell r="S1243" t="str">
            <v>B</v>
          </cell>
          <cell r="T1243" t="str">
            <v>IN CORSO</v>
          </cell>
          <cell r="U1243">
            <v>5000</v>
          </cell>
          <cell r="V1243">
            <v>5000</v>
          </cell>
          <cell r="W1243" t="str">
            <v>-</v>
          </cell>
          <cell r="X1243" t="str">
            <v>--</v>
          </cell>
          <cell r="Y1243">
            <v>0</v>
          </cell>
          <cell r="Z1243">
            <v>0</v>
          </cell>
          <cell r="AA1243" t="e">
            <v>#VALUE!</v>
          </cell>
        </row>
        <row r="1244">
          <cell r="A1244" t="str">
            <v>-</v>
          </cell>
          <cell r="B1244" t="str">
            <v>Segnalazione</v>
          </cell>
          <cell r="C1244">
            <v>1276</v>
          </cell>
          <cell r="D1244" t="str">
            <v>-</v>
          </cell>
          <cell r="E1244" t="str">
            <v>-</v>
          </cell>
          <cell r="F1244" t="str">
            <v>-</v>
          </cell>
          <cell r="G1244" t="str">
            <v>-</v>
          </cell>
          <cell r="H1244" t="str">
            <v>-</v>
          </cell>
          <cell r="I1244" t="str">
            <v>-</v>
          </cell>
          <cell r="J1244" t="str">
            <v>z</v>
          </cell>
          <cell r="K1244" t="str">
            <v>Comune</v>
          </cell>
          <cell r="L1244" t="str">
            <v>PCR</v>
          </cell>
          <cell r="M1244" t="str">
            <v>-</v>
          </cell>
          <cell r="N1244" t="str">
            <v>-</v>
          </cell>
          <cell r="O1244" t="str">
            <v>FORNI DI SOTTO</v>
          </cell>
          <cell r="P1244" t="str">
            <v>-</v>
          </cell>
          <cell r="Q1244" t="str">
            <v>OPI 1163.021.C Strade</v>
          </cell>
          <cell r="R1244" t="str">
            <v>OPI 1163.021.C Intervento  per la messa in sicurezza delle viabilità comunali a seguito di caduta alberi e smottamenti diffusi</v>
          </cell>
          <cell r="S1244" t="str">
            <v>B</v>
          </cell>
          <cell r="T1244" t="str">
            <v>IN CORSO</v>
          </cell>
          <cell r="U1244">
            <v>49500</v>
          </cell>
          <cell r="V1244">
            <v>49500</v>
          </cell>
          <cell r="W1244" t="str">
            <v>-</v>
          </cell>
          <cell r="X1244" t="str">
            <v>--</v>
          </cell>
          <cell r="Y1244">
            <v>0</v>
          </cell>
          <cell r="Z1244">
            <v>0</v>
          </cell>
          <cell r="AA1244" t="e">
            <v>#VALUE!</v>
          </cell>
        </row>
        <row r="1245">
          <cell r="A1245" t="str">
            <v>-</v>
          </cell>
          <cell r="B1245" t="str">
            <v>Segnalazione</v>
          </cell>
          <cell r="C1245">
            <v>1277</v>
          </cell>
          <cell r="D1245" t="str">
            <v>-</v>
          </cell>
          <cell r="E1245" t="str">
            <v>-</v>
          </cell>
          <cell r="F1245" t="str">
            <v>-</v>
          </cell>
          <cell r="G1245" t="str">
            <v>-</v>
          </cell>
          <cell r="H1245" t="str">
            <v>-</v>
          </cell>
          <cell r="I1245" t="str">
            <v>-</v>
          </cell>
          <cell r="J1245" t="str">
            <v>z</v>
          </cell>
          <cell r="K1245" t="str">
            <v>Comune</v>
          </cell>
          <cell r="L1245" t="str">
            <v>PCR</v>
          </cell>
          <cell r="M1245" t="str">
            <v>-</v>
          </cell>
          <cell r="N1245" t="str">
            <v>-</v>
          </cell>
          <cell r="O1245" t="str">
            <v>FORNI DI SOPRA</v>
          </cell>
          <cell r="P1245" t="str">
            <v>-</v>
          </cell>
          <cell r="Q1245" t="str">
            <v>OPI 1163.022.C Strade</v>
          </cell>
          <cell r="R1245" t="str">
            <v xml:space="preserve">OPI 1163.022.C Intervento  per la messa in sicurezza delle viabilità comunali a seguito di caduta alberi </v>
          </cell>
          <cell r="S1245" t="str">
            <v>B</v>
          </cell>
          <cell r="T1245" t="str">
            <v>IN CORSO</v>
          </cell>
          <cell r="U1245">
            <v>14880</v>
          </cell>
          <cell r="V1245">
            <v>14880</v>
          </cell>
          <cell r="W1245" t="str">
            <v>-</v>
          </cell>
          <cell r="X1245" t="str">
            <v>--</v>
          </cell>
          <cell r="Y1245">
            <v>0</v>
          </cell>
          <cell r="Z1245">
            <v>0</v>
          </cell>
          <cell r="AA1245" t="e">
            <v>#VALUE!</v>
          </cell>
        </row>
        <row r="1246">
          <cell r="A1246" t="str">
            <v>-</v>
          </cell>
          <cell r="B1246" t="str">
            <v>Segnalazione</v>
          </cell>
          <cell r="C1246">
            <v>1278</v>
          </cell>
          <cell r="D1246" t="str">
            <v>-</v>
          </cell>
          <cell r="E1246" t="str">
            <v>-</v>
          </cell>
          <cell r="F1246" t="str">
            <v>-</v>
          </cell>
          <cell r="G1246" t="str">
            <v>-</v>
          </cell>
          <cell r="H1246" t="str">
            <v>-</v>
          </cell>
          <cell r="I1246" t="str">
            <v>-</v>
          </cell>
          <cell r="J1246" t="str">
            <v>z</v>
          </cell>
          <cell r="K1246" t="str">
            <v>Comune</v>
          </cell>
          <cell r="L1246" t="str">
            <v>PCR</v>
          </cell>
          <cell r="M1246" t="str">
            <v>-</v>
          </cell>
          <cell r="N1246" t="str">
            <v>-</v>
          </cell>
          <cell r="O1246" t="str">
            <v>FORNI DI SOPRA</v>
          </cell>
          <cell r="P1246" t="str">
            <v>-</v>
          </cell>
          <cell r="Q1246" t="str">
            <v>OPI 1163.023.C Strade</v>
          </cell>
          <cell r="R1246" t="str">
            <v xml:space="preserve">OPI 1163.023.C Intervento  per la messa in sicurezza delle viabilità comunali a seguito di caduta alberi </v>
          </cell>
          <cell r="S1246" t="str">
            <v>B</v>
          </cell>
          <cell r="T1246" t="str">
            <v>IN CORSO</v>
          </cell>
          <cell r="U1246">
            <v>14880</v>
          </cell>
          <cell r="V1246">
            <v>14880</v>
          </cell>
          <cell r="W1246" t="str">
            <v>-</v>
          </cell>
          <cell r="X1246" t="str">
            <v>--</v>
          </cell>
          <cell r="Y1246">
            <v>0</v>
          </cell>
          <cell r="Z1246">
            <v>0</v>
          </cell>
          <cell r="AA1246" t="e">
            <v>#VALUE!</v>
          </cell>
        </row>
        <row r="1247">
          <cell r="A1247" t="str">
            <v>-</v>
          </cell>
          <cell r="B1247" t="str">
            <v>Segnalazione</v>
          </cell>
          <cell r="C1247">
            <v>1279</v>
          </cell>
          <cell r="D1247" t="str">
            <v>-</v>
          </cell>
          <cell r="E1247" t="str">
            <v>-</v>
          </cell>
          <cell r="F1247" t="str">
            <v>-</v>
          </cell>
          <cell r="G1247" t="str">
            <v>-</v>
          </cell>
          <cell r="H1247" t="str">
            <v>-</v>
          </cell>
          <cell r="I1247" t="str">
            <v>-</v>
          </cell>
          <cell r="J1247" t="str">
            <v>z</v>
          </cell>
          <cell r="K1247" t="str">
            <v>Comune</v>
          </cell>
          <cell r="L1247" t="str">
            <v>PCR</v>
          </cell>
          <cell r="M1247" t="str">
            <v>-</v>
          </cell>
          <cell r="N1247" t="str">
            <v>-</v>
          </cell>
          <cell r="O1247" t="str">
            <v>FORNI DI SOPRA</v>
          </cell>
          <cell r="P1247" t="str">
            <v>-</v>
          </cell>
          <cell r="Q1247" t="str">
            <v>OPI 1163.024.C Strade</v>
          </cell>
          <cell r="R1247" t="str">
            <v xml:space="preserve">OPI 1163.024.C Intervento per la messa in sicurezza delle viabilità comunali a seguito di caduta alberi </v>
          </cell>
          <cell r="S1247" t="str">
            <v>B</v>
          </cell>
          <cell r="T1247" t="str">
            <v>IN CORSO</v>
          </cell>
          <cell r="U1247">
            <v>14880</v>
          </cell>
          <cell r="V1247">
            <v>14880</v>
          </cell>
          <cell r="W1247" t="str">
            <v>-</v>
          </cell>
          <cell r="X1247" t="str">
            <v>--</v>
          </cell>
          <cell r="Y1247">
            <v>0</v>
          </cell>
          <cell r="Z1247">
            <v>0</v>
          </cell>
          <cell r="AA1247" t="e">
            <v>#VALUE!</v>
          </cell>
        </row>
        <row r="1248">
          <cell r="A1248" t="str">
            <v>-</v>
          </cell>
          <cell r="B1248" t="str">
            <v>Segnalazione</v>
          </cell>
          <cell r="C1248">
            <v>1280</v>
          </cell>
          <cell r="D1248" t="str">
            <v>-</v>
          </cell>
          <cell r="E1248" t="str">
            <v>-</v>
          </cell>
          <cell r="F1248" t="str">
            <v>-</v>
          </cell>
          <cell r="G1248" t="str">
            <v>-</v>
          </cell>
          <cell r="H1248" t="str">
            <v>-</v>
          </cell>
          <cell r="I1248" t="str">
            <v>-</v>
          </cell>
          <cell r="J1248" t="str">
            <v>z</v>
          </cell>
          <cell r="K1248" t="str">
            <v>Comune</v>
          </cell>
          <cell r="L1248" t="str">
            <v>PCR</v>
          </cell>
          <cell r="M1248" t="str">
            <v>-</v>
          </cell>
          <cell r="N1248" t="str">
            <v>-</v>
          </cell>
          <cell r="O1248" t="str">
            <v>FORNI DI SOPRA</v>
          </cell>
          <cell r="P1248" t="str">
            <v>-</v>
          </cell>
          <cell r="Q1248" t="str">
            <v>OPI 1163.025.C Strade</v>
          </cell>
          <cell r="R1248" t="str">
            <v xml:space="preserve">OPI 1163.025.C Intervento  per la messa in sicurezza delle viabilità comunali a seguito di caduta alberi </v>
          </cell>
          <cell r="S1248" t="str">
            <v>B</v>
          </cell>
          <cell r="T1248" t="str">
            <v>IN CORSO</v>
          </cell>
          <cell r="U1248">
            <v>14880</v>
          </cell>
          <cell r="V1248">
            <v>14880</v>
          </cell>
          <cell r="W1248" t="str">
            <v>-</v>
          </cell>
          <cell r="X1248" t="str">
            <v>--</v>
          </cell>
          <cell r="Y1248">
            <v>0</v>
          </cell>
          <cell r="Z1248">
            <v>0</v>
          </cell>
          <cell r="AA1248" t="e">
            <v>#VALUE!</v>
          </cell>
        </row>
        <row r="1249">
          <cell r="A1249" t="str">
            <v>-</v>
          </cell>
          <cell r="B1249" t="str">
            <v>Segnalazione</v>
          </cell>
          <cell r="C1249">
            <v>1281</v>
          </cell>
          <cell r="D1249" t="str">
            <v>-</v>
          </cell>
          <cell r="E1249" t="str">
            <v>-</v>
          </cell>
          <cell r="F1249" t="str">
            <v>-</v>
          </cell>
          <cell r="G1249" t="str">
            <v>-</v>
          </cell>
          <cell r="H1249" t="str">
            <v>-</v>
          </cell>
          <cell r="I1249" t="str">
            <v>-</v>
          </cell>
          <cell r="J1249" t="str">
            <v>z</v>
          </cell>
          <cell r="K1249" t="str">
            <v>Comune</v>
          </cell>
          <cell r="L1249" t="str">
            <v>PCR</v>
          </cell>
          <cell r="M1249" t="str">
            <v>-</v>
          </cell>
          <cell r="N1249" t="str">
            <v>-</v>
          </cell>
          <cell r="O1249" t="str">
            <v>FORNI DI SOPRA</v>
          </cell>
          <cell r="P1249" t="str">
            <v>-</v>
          </cell>
          <cell r="Q1249" t="str">
            <v>OPI 1163.026.C Sistemazioni idrauliche</v>
          </cell>
          <cell r="R1249" t="str">
            <v>OPI 1163.026.C Intervento  per il ripristino della funzionalità idraulica di uno scolo in località Davost presso la Scuola sci</v>
          </cell>
          <cell r="S1249" t="str">
            <v>B</v>
          </cell>
          <cell r="T1249" t="str">
            <v>IN CORSO</v>
          </cell>
          <cell r="U1249">
            <v>49500</v>
          </cell>
          <cell r="V1249">
            <v>49500</v>
          </cell>
          <cell r="W1249" t="str">
            <v>-</v>
          </cell>
          <cell r="X1249" t="str">
            <v>--</v>
          </cell>
          <cell r="Y1249">
            <v>0</v>
          </cell>
          <cell r="Z1249">
            <v>0</v>
          </cell>
          <cell r="AA1249" t="e">
            <v>#VALUE!</v>
          </cell>
        </row>
        <row r="1250">
          <cell r="A1250" t="str">
            <v>-</v>
          </cell>
          <cell r="B1250" t="str">
            <v>Segnalazione</v>
          </cell>
          <cell r="C1250">
            <v>1282</v>
          </cell>
          <cell r="D1250" t="str">
            <v>-</v>
          </cell>
          <cell r="E1250" t="str">
            <v>-</v>
          </cell>
          <cell r="F1250" t="str">
            <v>-</v>
          </cell>
          <cell r="G1250" t="str">
            <v>-</v>
          </cell>
          <cell r="H1250" t="str">
            <v>-</v>
          </cell>
          <cell r="I1250" t="str">
            <v>-</v>
          </cell>
          <cell r="J1250" t="str">
            <v>z</v>
          </cell>
          <cell r="K1250" t="str">
            <v>Comune</v>
          </cell>
          <cell r="L1250" t="str">
            <v>PCR</v>
          </cell>
          <cell r="M1250" t="str">
            <v>-</v>
          </cell>
          <cell r="N1250" t="str">
            <v>-</v>
          </cell>
          <cell r="O1250" t="str">
            <v>RIGOLATO</v>
          </cell>
          <cell r="P1250" t="str">
            <v>-</v>
          </cell>
          <cell r="Q1250" t="str">
            <v>OPI 1163.027.C Sistemazioni pendici</v>
          </cell>
          <cell r="R1250" t="str">
            <v xml:space="preserve">OPI 1163.027.C Intervento  per la messa in sicurezza di un versante lungo la viabilità comunale verso le frazioni di Gracco e Vuezzis </v>
          </cell>
          <cell r="S1250" t="str">
            <v>B</v>
          </cell>
          <cell r="T1250" t="str">
            <v>IN CORSO</v>
          </cell>
          <cell r="U1250">
            <v>15000</v>
          </cell>
          <cell r="V1250">
            <v>15000</v>
          </cell>
          <cell r="W1250" t="str">
            <v>-</v>
          </cell>
          <cell r="X1250" t="str">
            <v>--</v>
          </cell>
          <cell r="Y1250">
            <v>0</v>
          </cell>
          <cell r="Z1250">
            <v>0</v>
          </cell>
          <cell r="AA1250" t="e">
            <v>#VALUE!</v>
          </cell>
        </row>
        <row r="1251">
          <cell r="A1251" t="str">
            <v>-</v>
          </cell>
          <cell r="B1251" t="str">
            <v>Segnalazione</v>
          </cell>
          <cell r="C1251">
            <v>1283</v>
          </cell>
          <cell r="D1251" t="str">
            <v>-</v>
          </cell>
          <cell r="E1251" t="str">
            <v>-</v>
          </cell>
          <cell r="F1251" t="str">
            <v>-</v>
          </cell>
          <cell r="G1251" t="str">
            <v>-</v>
          </cell>
          <cell r="H1251" t="str">
            <v>-</v>
          </cell>
          <cell r="I1251" t="str">
            <v>-</v>
          </cell>
          <cell r="J1251" t="str">
            <v>z</v>
          </cell>
          <cell r="K1251" t="str">
            <v>Comune</v>
          </cell>
          <cell r="L1251" t="str">
            <v>PCR</v>
          </cell>
          <cell r="M1251" t="str">
            <v>-</v>
          </cell>
          <cell r="N1251" t="str">
            <v>-</v>
          </cell>
          <cell r="O1251" t="str">
            <v>FORNI AVOLTRI</v>
          </cell>
          <cell r="P1251" t="str">
            <v>-</v>
          </cell>
          <cell r="Q1251" t="str">
            <v>OPI 1163.028.C Sistemazioni pendici</v>
          </cell>
          <cell r="R1251" t="str">
            <v>OPI 1163.028.C Intervento  per la messa in sicurezza di un versante lungo la viabilità comunale verso la frazione di Collina</v>
          </cell>
          <cell r="S1251" t="str">
            <v>B</v>
          </cell>
          <cell r="T1251" t="str">
            <v>IN CORSO</v>
          </cell>
          <cell r="U1251">
            <v>49500</v>
          </cell>
          <cell r="V1251">
            <v>49500</v>
          </cell>
          <cell r="W1251" t="str">
            <v>-</v>
          </cell>
          <cell r="X1251" t="str">
            <v>--</v>
          </cell>
          <cell r="Y1251">
            <v>0</v>
          </cell>
          <cell r="Z1251">
            <v>0</v>
          </cell>
          <cell r="AA1251" t="e">
            <v>#VALUE!</v>
          </cell>
        </row>
        <row r="1252">
          <cell r="A1252" t="str">
            <v>-</v>
          </cell>
          <cell r="B1252" t="str">
            <v>Segnalazione</v>
          </cell>
          <cell r="C1252">
            <v>1284</v>
          </cell>
          <cell r="D1252" t="str">
            <v>-</v>
          </cell>
          <cell r="E1252" t="str">
            <v>-</v>
          </cell>
          <cell r="F1252" t="str">
            <v>-</v>
          </cell>
          <cell r="G1252" t="str">
            <v>-</v>
          </cell>
          <cell r="H1252" t="str">
            <v>-</v>
          </cell>
          <cell r="I1252" t="str">
            <v>-</v>
          </cell>
          <cell r="J1252" t="str">
            <v>z</v>
          </cell>
          <cell r="K1252" t="str">
            <v>Comune</v>
          </cell>
          <cell r="L1252" t="str">
            <v>PCR</v>
          </cell>
          <cell r="M1252" t="str">
            <v>-</v>
          </cell>
          <cell r="N1252" t="str">
            <v>-</v>
          </cell>
          <cell r="O1252" t="str">
            <v>FORNI AVOLTRI</v>
          </cell>
          <cell r="P1252" t="str">
            <v>-</v>
          </cell>
          <cell r="Q1252" t="str">
            <v>OPI 1163.029.C Sistemazioni pendici</v>
          </cell>
          <cell r="R1252" t="str">
            <v>OPI 1163.029.C Intervento per la messa in sicurezza dei versanti lungo la viabilità comunale per la frazione di Collina</v>
          </cell>
          <cell r="S1252" t="str">
            <v>B</v>
          </cell>
          <cell r="T1252" t="str">
            <v>IN CORSO</v>
          </cell>
          <cell r="U1252">
            <v>48650.67</v>
          </cell>
          <cell r="V1252">
            <v>48650.67</v>
          </cell>
          <cell r="W1252" t="str">
            <v>-</v>
          </cell>
          <cell r="X1252" t="str">
            <v>--</v>
          </cell>
          <cell r="Y1252">
            <v>0</v>
          </cell>
          <cell r="Z1252">
            <v>0</v>
          </cell>
          <cell r="AA1252" t="e">
            <v>#VALUE!</v>
          </cell>
        </row>
        <row r="1253">
          <cell r="A1253" t="str">
            <v>-</v>
          </cell>
          <cell r="B1253" t="str">
            <v>Segnalazione</v>
          </cell>
          <cell r="C1253">
            <v>1285</v>
          </cell>
          <cell r="D1253" t="str">
            <v>-</v>
          </cell>
          <cell r="E1253" t="str">
            <v>-</v>
          </cell>
          <cell r="F1253" t="str">
            <v>-</v>
          </cell>
          <cell r="G1253" t="str">
            <v>-</v>
          </cell>
          <cell r="H1253" t="str">
            <v>-</v>
          </cell>
          <cell r="I1253" t="str">
            <v>-</v>
          </cell>
          <cell r="J1253" t="str">
            <v>z</v>
          </cell>
          <cell r="K1253" t="str">
            <v>Comune</v>
          </cell>
          <cell r="L1253" t="str">
            <v>PCR</v>
          </cell>
          <cell r="M1253" t="str">
            <v>-</v>
          </cell>
          <cell r="N1253" t="str">
            <v>-</v>
          </cell>
          <cell r="O1253" t="str">
            <v>FORNI AVOLTRI</v>
          </cell>
          <cell r="P1253" t="str">
            <v>-</v>
          </cell>
          <cell r="Q1253" t="str">
            <v>OPI 1163.030.C Strade</v>
          </cell>
          <cell r="R1253" t="str">
            <v xml:space="preserve">OPI 1163.030.C Intervento  per la messa in sicurezza delle viabilità comunali a seguito di caduta alberi </v>
          </cell>
          <cell r="S1253" t="str">
            <v>B</v>
          </cell>
          <cell r="T1253" t="str">
            <v>IN CORSO</v>
          </cell>
          <cell r="U1253">
            <v>48559.1</v>
          </cell>
          <cell r="V1253">
            <v>48559.1</v>
          </cell>
          <cell r="W1253" t="str">
            <v>-</v>
          </cell>
          <cell r="X1253" t="str">
            <v>--</v>
          </cell>
          <cell r="Y1253">
            <v>0</v>
          </cell>
          <cell r="Z1253">
            <v>0</v>
          </cell>
          <cell r="AA1253" t="e">
            <v>#VALUE!</v>
          </cell>
        </row>
        <row r="1254">
          <cell r="A1254" t="str">
            <v>-</v>
          </cell>
          <cell r="B1254" t="str">
            <v>Segnalazione</v>
          </cell>
          <cell r="C1254">
            <v>1286</v>
          </cell>
          <cell r="D1254" t="str">
            <v>-</v>
          </cell>
          <cell r="E1254" t="str">
            <v>-</v>
          </cell>
          <cell r="F1254" t="str">
            <v>-</v>
          </cell>
          <cell r="G1254" t="str">
            <v>-</v>
          </cell>
          <cell r="H1254" t="str">
            <v>-</v>
          </cell>
          <cell r="I1254" t="str">
            <v>-</v>
          </cell>
          <cell r="J1254" t="str">
            <v>z</v>
          </cell>
          <cell r="K1254" t="str">
            <v>Comune</v>
          </cell>
          <cell r="L1254" t="str">
            <v>PCR</v>
          </cell>
          <cell r="M1254" t="str">
            <v>-</v>
          </cell>
          <cell r="N1254" t="str">
            <v>-</v>
          </cell>
          <cell r="O1254" t="str">
            <v>RAVASCLETTO</v>
          </cell>
          <cell r="P1254" t="str">
            <v>-</v>
          </cell>
          <cell r="Q1254" t="str">
            <v>OPI 1163.031.C Strade</v>
          </cell>
          <cell r="R1254" t="str">
            <v>OPI 1163.031.C Intervento per lo sgombero dalla sede stradale comunale del materiale trasportato dal rio Madalus  in prossimità del Municipio e ausilio allo sgombero delle SS.CC. nel capoluogo e frazioni</v>
          </cell>
          <cell r="S1254" t="str">
            <v>B</v>
          </cell>
          <cell r="T1254" t="str">
            <v>IN CORSO</v>
          </cell>
          <cell r="U1254">
            <v>49500</v>
          </cell>
          <cell r="V1254">
            <v>49500</v>
          </cell>
          <cell r="W1254" t="str">
            <v>-</v>
          </cell>
          <cell r="X1254" t="str">
            <v>--</v>
          </cell>
          <cell r="Y1254">
            <v>0</v>
          </cell>
          <cell r="Z1254">
            <v>0</v>
          </cell>
          <cell r="AA1254" t="e">
            <v>#VALUE!</v>
          </cell>
        </row>
        <row r="1255">
          <cell r="A1255" t="str">
            <v>-</v>
          </cell>
          <cell r="B1255" t="str">
            <v>Segnalazione</v>
          </cell>
          <cell r="C1255">
            <v>1287</v>
          </cell>
          <cell r="D1255" t="str">
            <v>-</v>
          </cell>
          <cell r="E1255" t="str">
            <v>-</v>
          </cell>
          <cell r="F1255" t="str">
            <v>-</v>
          </cell>
          <cell r="G1255" t="str">
            <v>-</v>
          </cell>
          <cell r="H1255" t="str">
            <v>-</v>
          </cell>
          <cell r="I1255" t="str">
            <v>-</v>
          </cell>
          <cell r="J1255" t="str">
            <v>z</v>
          </cell>
          <cell r="K1255" t="str">
            <v>Comune</v>
          </cell>
          <cell r="L1255" t="str">
            <v>PCR</v>
          </cell>
          <cell r="M1255" t="str">
            <v>-</v>
          </cell>
          <cell r="N1255" t="str">
            <v>-</v>
          </cell>
          <cell r="O1255" t="str">
            <v>RAVASCLETTO</v>
          </cell>
          <cell r="P1255" t="str">
            <v>-</v>
          </cell>
          <cell r="Q1255" t="str">
            <v>OPI 1163.032.C Strade</v>
          </cell>
          <cell r="R1255" t="str">
            <v xml:space="preserve">OPI 1163.032.C Intervento  per lo sgombero dalla sede stradale comunale del materiale trasportato dal rio Madalus e sistemazione preliminare del rio stesso e delle sponde in  Località  Som La Villa </v>
          </cell>
          <cell r="S1255" t="str">
            <v>B</v>
          </cell>
          <cell r="T1255" t="str">
            <v>IN CORSO</v>
          </cell>
          <cell r="U1255">
            <v>49500</v>
          </cell>
          <cell r="V1255">
            <v>49500</v>
          </cell>
          <cell r="W1255" t="str">
            <v>-</v>
          </cell>
          <cell r="X1255" t="str">
            <v>--</v>
          </cell>
          <cell r="Y1255">
            <v>0</v>
          </cell>
          <cell r="Z1255">
            <v>0</v>
          </cell>
          <cell r="AA1255" t="e">
            <v>#VALUE!</v>
          </cell>
        </row>
        <row r="1256">
          <cell r="A1256" t="str">
            <v>-</v>
          </cell>
          <cell r="B1256" t="str">
            <v>Segnalazione</v>
          </cell>
          <cell r="C1256">
            <v>1288</v>
          </cell>
          <cell r="D1256" t="str">
            <v>-</v>
          </cell>
          <cell r="E1256" t="str">
            <v>-</v>
          </cell>
          <cell r="F1256" t="str">
            <v>-</v>
          </cell>
          <cell r="G1256" t="str">
            <v>-</v>
          </cell>
          <cell r="H1256" t="str">
            <v>-</v>
          </cell>
          <cell r="I1256" t="str">
            <v>-</v>
          </cell>
          <cell r="J1256" t="str">
            <v>z</v>
          </cell>
          <cell r="K1256" t="str">
            <v>Comune</v>
          </cell>
          <cell r="L1256" t="str">
            <v>PCR</v>
          </cell>
          <cell r="M1256" t="str">
            <v>-</v>
          </cell>
          <cell r="N1256" t="str">
            <v>-</v>
          </cell>
          <cell r="O1256" t="str">
            <v>RAVASCLETTO</v>
          </cell>
          <cell r="P1256" t="str">
            <v>-</v>
          </cell>
          <cell r="Q1256" t="str">
            <v>OPI 1163.033.C Sghiaiamenti e simili</v>
          </cell>
          <cell r="R1256" t="str">
            <v>OPI 1163.033.C Intervento  per lo sgombero dei materiali dal rio  xxx  per ripristinare il collegamento con l'abitato di Alnetto e lo sgombero materiale dalla SC di collegamento per abitato di Zovello</v>
          </cell>
          <cell r="S1256" t="str">
            <v>B</v>
          </cell>
          <cell r="T1256" t="str">
            <v>IN CORSO</v>
          </cell>
          <cell r="U1256">
            <v>49500</v>
          </cell>
          <cell r="V1256">
            <v>49500</v>
          </cell>
          <cell r="W1256" t="str">
            <v>-</v>
          </cell>
          <cell r="X1256" t="str">
            <v>--</v>
          </cell>
          <cell r="Y1256">
            <v>0</v>
          </cell>
          <cell r="Z1256">
            <v>0</v>
          </cell>
          <cell r="AA1256" t="e">
            <v>#VALUE!</v>
          </cell>
        </row>
        <row r="1257">
          <cell r="A1257" t="str">
            <v>-</v>
          </cell>
          <cell r="B1257" t="str">
            <v>Segnalazione</v>
          </cell>
          <cell r="C1257">
            <v>1289</v>
          </cell>
          <cell r="D1257" t="str">
            <v>-</v>
          </cell>
          <cell r="E1257" t="str">
            <v>-</v>
          </cell>
          <cell r="F1257" t="str">
            <v>-</v>
          </cell>
          <cell r="G1257" t="str">
            <v>-</v>
          </cell>
          <cell r="H1257" t="str">
            <v>-</v>
          </cell>
          <cell r="I1257" t="str">
            <v>-</v>
          </cell>
          <cell r="J1257" t="str">
            <v>z</v>
          </cell>
          <cell r="K1257" t="str">
            <v>Comune</v>
          </cell>
          <cell r="L1257" t="str">
            <v>PCR</v>
          </cell>
          <cell r="M1257" t="str">
            <v>-</v>
          </cell>
          <cell r="N1257" t="str">
            <v>-</v>
          </cell>
          <cell r="O1257" t="str">
            <v>RAVASCLETTO</v>
          </cell>
          <cell r="P1257" t="str">
            <v>-</v>
          </cell>
          <cell r="Q1257" t="str">
            <v>OPI 1163.034.C Strade</v>
          </cell>
          <cell r="R1257" t="str">
            <v xml:space="preserve">OPI 1163.034.C Intervento per lo sgombero del materiale dalle SS.CC. e dagli attraversamenti dei rii principali e minori </v>
          </cell>
          <cell r="S1257" t="str">
            <v>B</v>
          </cell>
          <cell r="T1257" t="str">
            <v>IN CORSO</v>
          </cell>
          <cell r="U1257">
            <v>49500</v>
          </cell>
          <cell r="V1257">
            <v>49500</v>
          </cell>
          <cell r="W1257" t="str">
            <v>-</v>
          </cell>
          <cell r="X1257" t="str">
            <v>--</v>
          </cell>
          <cell r="Y1257">
            <v>0</v>
          </cell>
          <cell r="Z1257">
            <v>0</v>
          </cell>
          <cell r="AA1257" t="e">
            <v>#VALUE!</v>
          </cell>
        </row>
        <row r="1258">
          <cell r="A1258" t="str">
            <v>-</v>
          </cell>
          <cell r="B1258" t="str">
            <v>Segnalazione</v>
          </cell>
          <cell r="C1258">
            <v>1290</v>
          </cell>
          <cell r="D1258" t="str">
            <v>-</v>
          </cell>
          <cell r="E1258" t="str">
            <v>-</v>
          </cell>
          <cell r="F1258" t="str">
            <v>-</v>
          </cell>
          <cell r="G1258" t="str">
            <v>-</v>
          </cell>
          <cell r="H1258" t="str">
            <v>-</v>
          </cell>
          <cell r="I1258" t="str">
            <v>-</v>
          </cell>
          <cell r="J1258" t="str">
            <v>z</v>
          </cell>
          <cell r="K1258" t="str">
            <v>Comune</v>
          </cell>
          <cell r="L1258" t="str">
            <v>PCR</v>
          </cell>
          <cell r="M1258" t="str">
            <v>-</v>
          </cell>
          <cell r="N1258" t="str">
            <v>-</v>
          </cell>
          <cell r="O1258" t="str">
            <v>SUTRIO</v>
          </cell>
          <cell r="P1258" t="str">
            <v>-</v>
          </cell>
          <cell r="Q1258" t="str">
            <v>OPI 1163.035.C Sistemazioni idrauliche</v>
          </cell>
          <cell r="R1258" t="str">
            <v>OPI 1163.035.C Intervento  per il ripristino della funzionalità idraulica di rii minori</v>
          </cell>
          <cell r="S1258" t="str">
            <v>B</v>
          </cell>
          <cell r="T1258" t="str">
            <v>IN CORSO</v>
          </cell>
          <cell r="U1258">
            <v>49500</v>
          </cell>
          <cell r="V1258">
            <v>49500</v>
          </cell>
          <cell r="W1258" t="str">
            <v>-</v>
          </cell>
          <cell r="X1258" t="str">
            <v>--</v>
          </cell>
          <cell r="Y1258">
            <v>0</v>
          </cell>
          <cell r="Z1258">
            <v>0</v>
          </cell>
          <cell r="AA1258" t="e">
            <v>#VALUE!</v>
          </cell>
        </row>
        <row r="1259">
          <cell r="A1259" t="str">
            <v>-</v>
          </cell>
          <cell r="B1259" t="str">
            <v>Segnalazione</v>
          </cell>
          <cell r="C1259">
            <v>1291</v>
          </cell>
          <cell r="D1259" t="str">
            <v>-</v>
          </cell>
          <cell r="E1259" t="str">
            <v>-</v>
          </cell>
          <cell r="F1259" t="str">
            <v>-</v>
          </cell>
          <cell r="G1259" t="str">
            <v>-</v>
          </cell>
          <cell r="H1259" t="str">
            <v>-</v>
          </cell>
          <cell r="I1259" t="str">
            <v>-</v>
          </cell>
          <cell r="J1259" t="str">
            <v>z</v>
          </cell>
          <cell r="K1259" t="str">
            <v>Comune</v>
          </cell>
          <cell r="L1259" t="str">
            <v>PCR</v>
          </cell>
          <cell r="M1259" t="str">
            <v>-</v>
          </cell>
          <cell r="N1259" t="str">
            <v>-</v>
          </cell>
          <cell r="O1259" t="str">
            <v>ARTA TERME</v>
          </cell>
          <cell r="P1259" t="str">
            <v>-</v>
          </cell>
          <cell r="Q1259" t="str">
            <v>OPI 1163.036.C Strade</v>
          </cell>
          <cell r="R1259" t="str">
            <v>OPI 1163.036.C Intervento  per la messa in sicurezza della viabilità comunale  Valle, Rivalpo e Lovea</v>
          </cell>
          <cell r="S1259" t="str">
            <v>B</v>
          </cell>
          <cell r="T1259" t="str">
            <v>IN CORSO</v>
          </cell>
          <cell r="U1259">
            <v>15000</v>
          </cell>
          <cell r="V1259">
            <v>15000</v>
          </cell>
          <cell r="W1259" t="str">
            <v>-</v>
          </cell>
          <cell r="X1259" t="str">
            <v>--</v>
          </cell>
          <cell r="Y1259">
            <v>0</v>
          </cell>
          <cell r="Z1259">
            <v>0</v>
          </cell>
          <cell r="AA1259" t="e">
            <v>#VALUE!</v>
          </cell>
        </row>
        <row r="1260">
          <cell r="A1260" t="str">
            <v>-</v>
          </cell>
          <cell r="B1260" t="str">
            <v>Segnalazione</v>
          </cell>
          <cell r="C1260">
            <v>1292</v>
          </cell>
          <cell r="D1260" t="str">
            <v>-</v>
          </cell>
          <cell r="E1260" t="str">
            <v>-</v>
          </cell>
          <cell r="F1260" t="str">
            <v>-</v>
          </cell>
          <cell r="G1260" t="str">
            <v>-</v>
          </cell>
          <cell r="H1260" t="str">
            <v>-</v>
          </cell>
          <cell r="I1260" t="str">
            <v>-</v>
          </cell>
          <cell r="J1260" t="str">
            <v>z</v>
          </cell>
          <cell r="K1260" t="str">
            <v>Comune</v>
          </cell>
          <cell r="L1260" t="str">
            <v>PCR</v>
          </cell>
          <cell r="M1260" t="str">
            <v>-</v>
          </cell>
          <cell r="N1260" t="str">
            <v>-</v>
          </cell>
          <cell r="O1260" t="str">
            <v>ARTA TERME</v>
          </cell>
          <cell r="P1260" t="str">
            <v>-</v>
          </cell>
          <cell r="Q1260" t="str">
            <v>OPI 1163.037.C Strade</v>
          </cell>
          <cell r="R1260" t="str">
            <v>OPI 1163.037.C Intervento  per la messa in sicurezza della viabilità comunale  Valle, Rivalpo e Lovea</v>
          </cell>
          <cell r="S1260" t="str">
            <v>B</v>
          </cell>
          <cell r="T1260" t="str">
            <v>IN CORSO</v>
          </cell>
          <cell r="U1260">
            <v>5000</v>
          </cell>
          <cell r="V1260">
            <v>5000</v>
          </cell>
          <cell r="W1260" t="str">
            <v>-</v>
          </cell>
          <cell r="X1260" t="str">
            <v>--</v>
          </cell>
          <cell r="Y1260">
            <v>0</v>
          </cell>
          <cell r="Z1260">
            <v>0</v>
          </cell>
          <cell r="AA1260" t="e">
            <v>#VALUE!</v>
          </cell>
        </row>
        <row r="1261">
          <cell r="A1261" t="str">
            <v>-</v>
          </cell>
          <cell r="B1261" t="str">
            <v>Segnalazione</v>
          </cell>
          <cell r="C1261">
            <v>1293</v>
          </cell>
          <cell r="D1261" t="str">
            <v>-</v>
          </cell>
          <cell r="E1261" t="str">
            <v>-</v>
          </cell>
          <cell r="F1261" t="str">
            <v>-</v>
          </cell>
          <cell r="G1261" t="str">
            <v>-</v>
          </cell>
          <cell r="H1261" t="str">
            <v>-</v>
          </cell>
          <cell r="I1261" t="str">
            <v>-</v>
          </cell>
          <cell r="J1261" t="str">
            <v>z</v>
          </cell>
          <cell r="K1261" t="str">
            <v>Comune</v>
          </cell>
          <cell r="L1261" t="str">
            <v>PCR</v>
          </cell>
          <cell r="M1261" t="str">
            <v>-</v>
          </cell>
          <cell r="N1261" t="str">
            <v>-</v>
          </cell>
          <cell r="O1261" t="str">
            <v>ARTA TERME</v>
          </cell>
          <cell r="P1261" t="str">
            <v>-</v>
          </cell>
          <cell r="Q1261" t="str">
            <v>OPI 1163.038.C Strade</v>
          </cell>
          <cell r="R1261" t="str">
            <v>OPI 1163.038.C Intervento  per la messa in sicurezza della viabilità comunale  Valle, Rivalpo e Lovea</v>
          </cell>
          <cell r="S1261" t="str">
            <v>B</v>
          </cell>
          <cell r="T1261" t="str">
            <v>IN CORSO</v>
          </cell>
          <cell r="U1261">
            <v>3000</v>
          </cell>
          <cell r="V1261">
            <v>3000</v>
          </cell>
          <cell r="W1261" t="str">
            <v>-</v>
          </cell>
          <cell r="X1261" t="str">
            <v>--</v>
          </cell>
          <cell r="Y1261">
            <v>0</v>
          </cell>
          <cell r="Z1261">
            <v>0</v>
          </cell>
          <cell r="AA1261" t="e">
            <v>#VALUE!</v>
          </cell>
        </row>
        <row r="1262">
          <cell r="A1262" t="str">
            <v>-</v>
          </cell>
          <cell r="B1262" t="str">
            <v>Segnalazione</v>
          </cell>
          <cell r="C1262">
            <v>1294</v>
          </cell>
          <cell r="D1262" t="str">
            <v>-</v>
          </cell>
          <cell r="E1262" t="str">
            <v>-</v>
          </cell>
          <cell r="F1262" t="str">
            <v>-</v>
          </cell>
          <cell r="G1262" t="str">
            <v>-</v>
          </cell>
          <cell r="H1262" t="str">
            <v>-</v>
          </cell>
          <cell r="I1262" t="str">
            <v>-</v>
          </cell>
          <cell r="J1262" t="str">
            <v>z</v>
          </cell>
          <cell r="K1262" t="str">
            <v>Comune</v>
          </cell>
          <cell r="L1262" t="str">
            <v>PCR</v>
          </cell>
          <cell r="M1262" t="str">
            <v>-</v>
          </cell>
          <cell r="N1262" t="str">
            <v>-</v>
          </cell>
          <cell r="O1262" t="str">
            <v>ARTA TERME</v>
          </cell>
          <cell r="P1262" t="str">
            <v>-</v>
          </cell>
          <cell r="Q1262" t="str">
            <v>OPI 1163.039.C Strade</v>
          </cell>
          <cell r="R1262" t="str">
            <v>OPI 1163.039.C Intervento  per la messa in sicurezza della viabilità comunale  per Cabia</v>
          </cell>
          <cell r="S1262" t="str">
            <v>B</v>
          </cell>
          <cell r="T1262" t="str">
            <v>IN CORSO</v>
          </cell>
          <cell r="U1262">
            <v>1000</v>
          </cell>
          <cell r="V1262">
            <v>1000</v>
          </cell>
          <cell r="W1262" t="str">
            <v>-</v>
          </cell>
          <cell r="X1262" t="str">
            <v>--</v>
          </cell>
          <cell r="Y1262">
            <v>0</v>
          </cell>
          <cell r="Z1262">
            <v>0</v>
          </cell>
          <cell r="AA1262" t="e">
            <v>#VALUE!</v>
          </cell>
        </row>
        <row r="1263">
          <cell r="A1263" t="str">
            <v>-</v>
          </cell>
          <cell r="B1263" t="str">
            <v>Segnalazione</v>
          </cell>
          <cell r="C1263">
            <v>1295</v>
          </cell>
          <cell r="D1263" t="str">
            <v>-</v>
          </cell>
          <cell r="E1263" t="str">
            <v>-</v>
          </cell>
          <cell r="F1263" t="str">
            <v>-</v>
          </cell>
          <cell r="G1263" t="str">
            <v>-</v>
          </cell>
          <cell r="H1263" t="str">
            <v>-</v>
          </cell>
          <cell r="I1263" t="str">
            <v>-</v>
          </cell>
          <cell r="J1263" t="str">
            <v>z</v>
          </cell>
          <cell r="K1263" t="str">
            <v>Comune</v>
          </cell>
          <cell r="L1263" t="str">
            <v>PCR</v>
          </cell>
          <cell r="M1263" t="str">
            <v>-</v>
          </cell>
          <cell r="N1263" t="str">
            <v>-</v>
          </cell>
          <cell r="O1263" t="str">
            <v>ARTA TERME</v>
          </cell>
          <cell r="P1263" t="str">
            <v>-</v>
          </cell>
          <cell r="Q1263" t="str">
            <v>OPI 1163.040.C Strade</v>
          </cell>
          <cell r="R1263" t="str">
            <v>OPI 1163.040.C Intervento  per la messa in sicurezza di viabilità comunali e per Cabia</v>
          </cell>
          <cell r="S1263" t="str">
            <v>B</v>
          </cell>
          <cell r="T1263" t="str">
            <v>IN CORSO</v>
          </cell>
          <cell r="U1263">
            <v>18000</v>
          </cell>
          <cell r="V1263">
            <v>18000</v>
          </cell>
          <cell r="W1263" t="str">
            <v>-</v>
          </cell>
          <cell r="X1263" t="str">
            <v>--</v>
          </cell>
          <cell r="Y1263">
            <v>0</v>
          </cell>
          <cell r="Z1263">
            <v>0</v>
          </cell>
          <cell r="AA1263" t="e">
            <v>#VALUE!</v>
          </cell>
        </row>
        <row r="1264">
          <cell r="A1264" t="str">
            <v>-</v>
          </cell>
          <cell r="B1264" t="str">
            <v>Segnalazione</v>
          </cell>
          <cell r="C1264">
            <v>1296</v>
          </cell>
          <cell r="D1264" t="str">
            <v>-</v>
          </cell>
          <cell r="E1264" t="str">
            <v>-</v>
          </cell>
          <cell r="F1264" t="str">
            <v>-</v>
          </cell>
          <cell r="G1264" t="str">
            <v>-</v>
          </cell>
          <cell r="H1264" t="str">
            <v>-</v>
          </cell>
          <cell r="I1264" t="str">
            <v>-</v>
          </cell>
          <cell r="J1264" t="str">
            <v>z</v>
          </cell>
          <cell r="K1264" t="str">
            <v>Comune</v>
          </cell>
          <cell r="L1264" t="str">
            <v>PCR</v>
          </cell>
          <cell r="M1264" t="str">
            <v>-</v>
          </cell>
          <cell r="N1264" t="str">
            <v>-</v>
          </cell>
          <cell r="O1264" t="str">
            <v>ARTA TERME</v>
          </cell>
          <cell r="P1264" t="str">
            <v>-</v>
          </cell>
          <cell r="Q1264" t="str">
            <v>OPI 1163.041.C Strade</v>
          </cell>
          <cell r="R1264" t="str">
            <v>OPI 1163.041.C Intervento per la messa in sicurezza della viabilità comunale di Piedim  e Plan di Coces</v>
          </cell>
          <cell r="S1264" t="str">
            <v>B</v>
          </cell>
          <cell r="T1264" t="str">
            <v>IN CORSO</v>
          </cell>
          <cell r="U1264">
            <v>18000</v>
          </cell>
          <cell r="V1264">
            <v>18000</v>
          </cell>
          <cell r="W1264" t="str">
            <v>-</v>
          </cell>
          <cell r="X1264" t="str">
            <v>--</v>
          </cell>
          <cell r="Y1264">
            <v>0</v>
          </cell>
          <cell r="Z1264">
            <v>0</v>
          </cell>
          <cell r="AA1264" t="e">
            <v>#VALUE!</v>
          </cell>
        </row>
        <row r="1265">
          <cell r="A1265" t="str">
            <v>-</v>
          </cell>
          <cell r="B1265" t="str">
            <v>Segnalazione</v>
          </cell>
          <cell r="C1265">
            <v>1297</v>
          </cell>
          <cell r="D1265" t="str">
            <v>-</v>
          </cell>
          <cell r="E1265" t="str">
            <v>-</v>
          </cell>
          <cell r="F1265" t="str">
            <v>-</v>
          </cell>
          <cell r="G1265" t="str">
            <v>-</v>
          </cell>
          <cell r="H1265" t="str">
            <v>-</v>
          </cell>
          <cell r="I1265" t="str">
            <v>-</v>
          </cell>
          <cell r="J1265" t="str">
            <v>z</v>
          </cell>
          <cell r="K1265" t="str">
            <v>Comune</v>
          </cell>
          <cell r="L1265" t="str">
            <v>PCR</v>
          </cell>
          <cell r="M1265" t="str">
            <v>-</v>
          </cell>
          <cell r="N1265" t="str">
            <v>-</v>
          </cell>
          <cell r="O1265" t="str">
            <v>ARTA TERME</v>
          </cell>
          <cell r="P1265" t="str">
            <v>-</v>
          </cell>
          <cell r="Q1265" t="str">
            <v>OPI 1163.042.C Eventuali su altri enti</v>
          </cell>
          <cell r="R1265" t="str">
            <v>OPI 1163.042.C Intervento  per ripristino della copertura di edifici comunali Albergo Savoia e altri</v>
          </cell>
          <cell r="S1265" t="str">
            <v>B</v>
          </cell>
          <cell r="T1265" t="str">
            <v>IN CORSO</v>
          </cell>
          <cell r="U1265">
            <v>49500</v>
          </cell>
          <cell r="V1265">
            <v>49500</v>
          </cell>
          <cell r="W1265" t="str">
            <v>-</v>
          </cell>
          <cell r="X1265" t="str">
            <v>--</v>
          </cell>
          <cell r="Y1265">
            <v>0</v>
          </cell>
          <cell r="Z1265">
            <v>0</v>
          </cell>
          <cell r="AA1265" t="e">
            <v>#VALUE!</v>
          </cell>
        </row>
        <row r="1266">
          <cell r="A1266" t="str">
            <v>-</v>
          </cell>
          <cell r="B1266" t="str">
            <v>Segnalazione</v>
          </cell>
          <cell r="C1266">
            <v>1298</v>
          </cell>
          <cell r="D1266" t="str">
            <v>-</v>
          </cell>
          <cell r="E1266" t="str">
            <v>-</v>
          </cell>
          <cell r="F1266" t="str">
            <v>-</v>
          </cell>
          <cell r="G1266" t="str">
            <v>-</v>
          </cell>
          <cell r="H1266" t="str">
            <v>-</v>
          </cell>
          <cell r="I1266" t="str">
            <v>-</v>
          </cell>
          <cell r="J1266" t="str">
            <v>z</v>
          </cell>
          <cell r="K1266" t="str">
            <v>Comune</v>
          </cell>
          <cell r="L1266" t="str">
            <v>PCR</v>
          </cell>
          <cell r="M1266" t="str">
            <v>-</v>
          </cell>
          <cell r="N1266" t="str">
            <v>-</v>
          </cell>
          <cell r="O1266" t="str">
            <v>PALUZZA</v>
          </cell>
          <cell r="P1266" t="str">
            <v>-</v>
          </cell>
          <cell r="Q1266" t="str">
            <v>OPI 1163.043.C Opere trasversali</v>
          </cell>
          <cell r="R1266" t="str">
            <v>OPI 1163.043.C Intervento per la realizzazione di un guado sul torrente But lungo la strada che conduce all'ossario e demolizione ponte  (rif 1163.019)</v>
          </cell>
          <cell r="S1266" t="str">
            <v>B</v>
          </cell>
          <cell r="T1266" t="str">
            <v>IN CORSO</v>
          </cell>
          <cell r="U1266">
            <v>49500</v>
          </cell>
          <cell r="V1266">
            <v>49500</v>
          </cell>
          <cell r="W1266" t="str">
            <v>-</v>
          </cell>
          <cell r="X1266" t="str">
            <v>--</v>
          </cell>
          <cell r="Y1266">
            <v>0</v>
          </cell>
          <cell r="Z1266">
            <v>0</v>
          </cell>
          <cell r="AA1266" t="e">
            <v>#VALUE!</v>
          </cell>
        </row>
        <row r="1267">
          <cell r="A1267" t="str">
            <v>-</v>
          </cell>
          <cell r="B1267" t="str">
            <v>Segnalazione</v>
          </cell>
          <cell r="C1267">
            <v>1299</v>
          </cell>
          <cell r="D1267" t="str">
            <v>-</v>
          </cell>
          <cell r="E1267" t="str">
            <v>-</v>
          </cell>
          <cell r="F1267" t="str">
            <v>-</v>
          </cell>
          <cell r="G1267" t="str">
            <v>-</v>
          </cell>
          <cell r="H1267" t="str">
            <v>-</v>
          </cell>
          <cell r="I1267" t="str">
            <v>-</v>
          </cell>
          <cell r="J1267" t="str">
            <v>z</v>
          </cell>
          <cell r="K1267" t="str">
            <v>Comune</v>
          </cell>
          <cell r="L1267" t="str">
            <v>PCR</v>
          </cell>
          <cell r="M1267" t="str">
            <v>-</v>
          </cell>
          <cell r="N1267" t="str">
            <v>-</v>
          </cell>
          <cell r="O1267" t="str">
            <v>PALUZZA</v>
          </cell>
          <cell r="P1267" t="str">
            <v>-</v>
          </cell>
          <cell r="Q1267" t="str">
            <v>OPI 1163.044.C Sistemazioni idrauliche</v>
          </cell>
          <cell r="R1267" t="str">
            <v>OPI 1163.044.C Intervento  lungo il rio in Loc.tà Cleulis a protezione dell'abitato</v>
          </cell>
          <cell r="S1267" t="str">
            <v>B</v>
          </cell>
          <cell r="T1267" t="str">
            <v>IN CORSO</v>
          </cell>
          <cell r="U1267">
            <v>35000</v>
          </cell>
          <cell r="V1267">
            <v>35000</v>
          </cell>
          <cell r="W1267" t="str">
            <v>-</v>
          </cell>
          <cell r="X1267" t="str">
            <v>--</v>
          </cell>
          <cell r="Y1267">
            <v>0</v>
          </cell>
          <cell r="Z1267">
            <v>0</v>
          </cell>
          <cell r="AA1267" t="e">
            <v>#VALUE!</v>
          </cell>
        </row>
        <row r="1268">
          <cell r="A1268" t="str">
            <v>-</v>
          </cell>
          <cell r="B1268" t="str">
            <v>Segnalazione</v>
          </cell>
          <cell r="C1268">
            <v>1300</v>
          </cell>
          <cell r="D1268" t="str">
            <v>-</v>
          </cell>
          <cell r="E1268" t="str">
            <v>-</v>
          </cell>
          <cell r="F1268" t="str">
            <v>-</v>
          </cell>
          <cell r="G1268" t="str">
            <v>-</v>
          </cell>
          <cell r="H1268" t="str">
            <v>-</v>
          </cell>
          <cell r="I1268" t="str">
            <v>-</v>
          </cell>
          <cell r="J1268" t="str">
            <v>z</v>
          </cell>
          <cell r="K1268" t="str">
            <v>Comune</v>
          </cell>
          <cell r="L1268" t="str">
            <v>PCR</v>
          </cell>
          <cell r="M1268" t="str">
            <v>-</v>
          </cell>
          <cell r="N1268" t="str">
            <v>-</v>
          </cell>
          <cell r="O1268" t="str">
            <v>PALUZZA</v>
          </cell>
          <cell r="P1268" t="str">
            <v>-</v>
          </cell>
          <cell r="Q1268" t="str">
            <v>OPI 1163.045.C Sistemazioni idrauliche</v>
          </cell>
          <cell r="R1268" t="str">
            <v>OPI 1163.045.C Intervento  ripristino officiosità del torrente But alla confluenza con il torrente Moscardo</v>
          </cell>
          <cell r="S1268" t="str">
            <v>B</v>
          </cell>
          <cell r="T1268" t="str">
            <v>IN CORSO</v>
          </cell>
          <cell r="U1268">
            <v>46102.9</v>
          </cell>
          <cell r="V1268">
            <v>46102.9</v>
          </cell>
          <cell r="W1268" t="str">
            <v>-</v>
          </cell>
          <cell r="X1268" t="str">
            <v>--</v>
          </cell>
          <cell r="Y1268">
            <v>0</v>
          </cell>
          <cell r="Z1268">
            <v>0</v>
          </cell>
          <cell r="AA1268" t="e">
            <v>#VALUE!</v>
          </cell>
        </row>
        <row r="1269">
          <cell r="A1269" t="str">
            <v>-</v>
          </cell>
          <cell r="B1269" t="str">
            <v>Segnalazione</v>
          </cell>
          <cell r="C1269">
            <v>1301</v>
          </cell>
          <cell r="D1269" t="str">
            <v>-</v>
          </cell>
          <cell r="E1269" t="str">
            <v>-</v>
          </cell>
          <cell r="F1269" t="str">
            <v>-</v>
          </cell>
          <cell r="G1269" t="str">
            <v>-</v>
          </cell>
          <cell r="H1269" t="str">
            <v>-</v>
          </cell>
          <cell r="I1269" t="str">
            <v>-</v>
          </cell>
          <cell r="J1269" t="str">
            <v>z</v>
          </cell>
          <cell r="K1269" t="str">
            <v>Comune</v>
          </cell>
          <cell r="L1269" t="str">
            <v>PCR</v>
          </cell>
          <cell r="M1269" t="str">
            <v>-</v>
          </cell>
          <cell r="N1269" t="str">
            <v>-</v>
          </cell>
          <cell r="O1269" t="str">
            <v>PALUZZA</v>
          </cell>
          <cell r="P1269" t="str">
            <v>-</v>
          </cell>
          <cell r="Q1269" t="str">
            <v>OPI 1163.046.C Opere trasversali</v>
          </cell>
          <cell r="R1269" t="str">
            <v>OPI 1163.046.C Intervento  ripristino opere trasversali del torrente But alla confluenza co nil torrente Moscardo</v>
          </cell>
          <cell r="S1269" t="str">
            <v>B</v>
          </cell>
          <cell r="T1269" t="str">
            <v>IN CORSO</v>
          </cell>
          <cell r="U1269">
            <v>40947.51</v>
          </cell>
          <cell r="V1269">
            <v>40947.51</v>
          </cell>
          <cell r="W1269" t="str">
            <v>-</v>
          </cell>
          <cell r="X1269" t="str">
            <v>--</v>
          </cell>
          <cell r="Y1269">
            <v>0</v>
          </cell>
          <cell r="Z1269">
            <v>0</v>
          </cell>
          <cell r="AA1269" t="e">
            <v>#VALUE!</v>
          </cell>
        </row>
        <row r="1270">
          <cell r="A1270" t="str">
            <v>-</v>
          </cell>
          <cell r="B1270" t="str">
            <v>Segnalazione</v>
          </cell>
          <cell r="C1270">
            <v>1302</v>
          </cell>
          <cell r="D1270" t="str">
            <v>-</v>
          </cell>
          <cell r="E1270" t="str">
            <v>-</v>
          </cell>
          <cell r="F1270" t="str">
            <v>-</v>
          </cell>
          <cell r="G1270" t="str">
            <v>-</v>
          </cell>
          <cell r="H1270" t="str">
            <v>-</v>
          </cell>
          <cell r="I1270" t="str">
            <v>-</v>
          </cell>
          <cell r="J1270" t="str">
            <v>z</v>
          </cell>
          <cell r="K1270" t="str">
            <v>Comune</v>
          </cell>
          <cell r="L1270" t="str">
            <v>PCR</v>
          </cell>
          <cell r="M1270" t="str">
            <v>-</v>
          </cell>
          <cell r="N1270" t="str">
            <v>-</v>
          </cell>
          <cell r="O1270" t="str">
            <v>TREPPO LIGOSULLO</v>
          </cell>
          <cell r="P1270" t="str">
            <v>-</v>
          </cell>
          <cell r="Q1270" t="str">
            <v>OPI 1163.047.C Opere trasversali</v>
          </cell>
          <cell r="R1270" t="str">
            <v>OPI 1163.047.C Intervento  opere trasversali lungo il torrente Pontaiba</v>
          </cell>
          <cell r="S1270" t="str">
            <v>B</v>
          </cell>
          <cell r="T1270" t="str">
            <v>IN CORSO</v>
          </cell>
          <cell r="U1270">
            <v>49500</v>
          </cell>
          <cell r="V1270">
            <v>49500</v>
          </cell>
          <cell r="W1270" t="str">
            <v>-</v>
          </cell>
          <cell r="X1270" t="str">
            <v>--</v>
          </cell>
          <cell r="Y1270">
            <v>0</v>
          </cell>
          <cell r="Z1270">
            <v>0</v>
          </cell>
          <cell r="AA1270" t="e">
            <v>#VALUE!</v>
          </cell>
        </row>
        <row r="1271">
          <cell r="A1271" t="str">
            <v>-</v>
          </cell>
          <cell r="B1271" t="str">
            <v>Segnalazione</v>
          </cell>
          <cell r="C1271">
            <v>1303</v>
          </cell>
          <cell r="D1271" t="str">
            <v>-</v>
          </cell>
          <cell r="E1271" t="str">
            <v>-</v>
          </cell>
          <cell r="F1271" t="str">
            <v>-</v>
          </cell>
          <cell r="G1271" t="str">
            <v>-</v>
          </cell>
          <cell r="H1271" t="str">
            <v>-</v>
          </cell>
          <cell r="I1271" t="str">
            <v>-</v>
          </cell>
          <cell r="J1271" t="str">
            <v>z</v>
          </cell>
          <cell r="K1271" t="str">
            <v>Comune</v>
          </cell>
          <cell r="L1271" t="str">
            <v>PCR</v>
          </cell>
          <cell r="M1271" t="str">
            <v>-</v>
          </cell>
          <cell r="N1271" t="str">
            <v>-</v>
          </cell>
          <cell r="O1271" t="str">
            <v>ZUGLIO</v>
          </cell>
          <cell r="P1271" t="str">
            <v>-</v>
          </cell>
          <cell r="Q1271" t="str">
            <v>OPI 1163.048.C Strade</v>
          </cell>
          <cell r="R1271" t="str">
            <v>OPI 1163.048.C Intervento per la messa in sicurezza delle viabilità comunali</v>
          </cell>
          <cell r="S1271" t="str">
            <v>B</v>
          </cell>
          <cell r="T1271" t="str">
            <v>IN CORSO</v>
          </cell>
          <cell r="U1271">
            <v>15000</v>
          </cell>
          <cell r="V1271">
            <v>15000</v>
          </cell>
          <cell r="W1271" t="str">
            <v>-</v>
          </cell>
          <cell r="X1271" t="str">
            <v>--</v>
          </cell>
          <cell r="Y1271">
            <v>0</v>
          </cell>
          <cell r="Z1271">
            <v>0</v>
          </cell>
          <cell r="AA1271" t="e">
            <v>#VALUE!</v>
          </cell>
        </row>
        <row r="1272">
          <cell r="A1272" t="str">
            <v>-</v>
          </cell>
          <cell r="B1272" t="str">
            <v>Segnalazione</v>
          </cell>
          <cell r="C1272">
            <v>1304</v>
          </cell>
          <cell r="D1272" t="str">
            <v>-</v>
          </cell>
          <cell r="E1272" t="str">
            <v>-</v>
          </cell>
          <cell r="F1272" t="str">
            <v>-</v>
          </cell>
          <cell r="G1272" t="str">
            <v>-</v>
          </cell>
          <cell r="H1272" t="str">
            <v>-</v>
          </cell>
          <cell r="I1272" t="str">
            <v>-</v>
          </cell>
          <cell r="J1272" t="str">
            <v>z</v>
          </cell>
          <cell r="K1272" t="str">
            <v>Comune</v>
          </cell>
          <cell r="L1272" t="str">
            <v>PCR</v>
          </cell>
          <cell r="M1272" t="str">
            <v>-</v>
          </cell>
          <cell r="N1272" t="str">
            <v>-</v>
          </cell>
          <cell r="O1272" t="str">
            <v>SAURIS</v>
          </cell>
          <cell r="P1272" t="str">
            <v>-</v>
          </cell>
          <cell r="Q1272" t="str">
            <v>OPI 1163.049.C Strade</v>
          </cell>
          <cell r="R1272" t="str">
            <v>OPI 1163.049.C Intervento per il taglio e rimozione alberature e ripristino viabilità sul territorio comunale</v>
          </cell>
          <cell r="S1272" t="str">
            <v>B</v>
          </cell>
          <cell r="T1272" t="str">
            <v>IN CORSO</v>
          </cell>
          <cell r="U1272">
            <v>25615.32</v>
          </cell>
          <cell r="V1272">
            <v>25615.32</v>
          </cell>
          <cell r="W1272" t="str">
            <v>-</v>
          </cell>
          <cell r="X1272" t="str">
            <v>--</v>
          </cell>
          <cell r="Y1272">
            <v>0</v>
          </cell>
          <cell r="Z1272">
            <v>0</v>
          </cell>
          <cell r="AA1272" t="e">
            <v>#VALUE!</v>
          </cell>
        </row>
        <row r="1273">
          <cell r="A1273" t="str">
            <v>-</v>
          </cell>
          <cell r="B1273" t="str">
            <v>Segnalazione</v>
          </cell>
          <cell r="C1273">
            <v>1305</v>
          </cell>
          <cell r="D1273" t="str">
            <v>-</v>
          </cell>
          <cell r="E1273" t="str">
            <v>-</v>
          </cell>
          <cell r="F1273" t="str">
            <v>-</v>
          </cell>
          <cell r="G1273" t="str">
            <v>-</v>
          </cell>
          <cell r="H1273" t="str">
            <v>-</v>
          </cell>
          <cell r="I1273" t="str">
            <v>-</v>
          </cell>
          <cell r="J1273" t="str">
            <v>z</v>
          </cell>
          <cell r="K1273" t="str">
            <v>Comune</v>
          </cell>
          <cell r="L1273" t="str">
            <v>PCR</v>
          </cell>
          <cell r="M1273" t="str">
            <v>-</v>
          </cell>
          <cell r="N1273" t="str">
            <v>-</v>
          </cell>
          <cell r="O1273" t="str">
            <v>COMEGLIANS</v>
          </cell>
          <cell r="P1273" t="str">
            <v>-</v>
          </cell>
          <cell r="Q1273" t="str">
            <v>OPI 1163.050.C Strade</v>
          </cell>
          <cell r="R1273" t="str">
            <v>OPI 1163.050.C Intervento di messa in sicurezza strada Tualis - Salars</v>
          </cell>
          <cell r="S1273" t="str">
            <v>B</v>
          </cell>
          <cell r="T1273" t="str">
            <v>IN CORSO</v>
          </cell>
          <cell r="U1273">
            <v>49500</v>
          </cell>
          <cell r="V1273">
            <v>49500</v>
          </cell>
          <cell r="W1273" t="str">
            <v>-</v>
          </cell>
          <cell r="X1273" t="str">
            <v>--</v>
          </cell>
          <cell r="Y1273">
            <v>0</v>
          </cell>
          <cell r="Z1273">
            <v>0</v>
          </cell>
          <cell r="AA1273" t="e">
            <v>#VALUE!</v>
          </cell>
        </row>
        <row r="1274">
          <cell r="A1274" t="str">
            <v>-</v>
          </cell>
          <cell r="B1274" t="str">
            <v>Segnalazione</v>
          </cell>
          <cell r="C1274">
            <v>1306</v>
          </cell>
          <cell r="D1274" t="str">
            <v>-</v>
          </cell>
          <cell r="E1274" t="str">
            <v>-</v>
          </cell>
          <cell r="F1274" t="str">
            <v>-</v>
          </cell>
          <cell r="G1274" t="str">
            <v>-</v>
          </cell>
          <cell r="H1274" t="str">
            <v>-</v>
          </cell>
          <cell r="I1274" t="str">
            <v>-</v>
          </cell>
          <cell r="J1274" t="str">
            <v>z</v>
          </cell>
          <cell r="K1274" t="str">
            <v>Comune</v>
          </cell>
          <cell r="L1274" t="str">
            <v>PCR</v>
          </cell>
          <cell r="M1274" t="str">
            <v>-</v>
          </cell>
          <cell r="N1274" t="str">
            <v>-</v>
          </cell>
          <cell r="O1274" t="str">
            <v>FORNI AVOLTRI</v>
          </cell>
          <cell r="P1274" t="str">
            <v>-</v>
          </cell>
          <cell r="Q1274" t="str">
            <v>OPI 1163.051.C Acquedotti</v>
          </cell>
          <cell r="R1274" t="str">
            <v>OPI 1163.051.C Intervento  a protezione della condotta dell'acquedotto in loc. tà Collina</v>
          </cell>
          <cell r="S1274" t="str">
            <v>B</v>
          </cell>
          <cell r="T1274" t="str">
            <v>IN CORSO</v>
          </cell>
          <cell r="U1274">
            <v>49500</v>
          </cell>
          <cell r="V1274">
            <v>49500</v>
          </cell>
          <cell r="W1274" t="str">
            <v>-</v>
          </cell>
          <cell r="X1274" t="str">
            <v>--</v>
          </cell>
          <cell r="Y1274">
            <v>0</v>
          </cell>
          <cell r="Z1274">
            <v>0</v>
          </cell>
          <cell r="AA1274" t="e">
            <v>#VALUE!</v>
          </cell>
        </row>
        <row r="1275">
          <cell r="A1275" t="str">
            <v>-</v>
          </cell>
          <cell r="B1275" t="str">
            <v>Segnalazione</v>
          </cell>
          <cell r="C1275">
            <v>1307</v>
          </cell>
          <cell r="D1275" t="str">
            <v>-</v>
          </cell>
          <cell r="E1275" t="str">
            <v>-</v>
          </cell>
          <cell r="F1275" t="str">
            <v>-</v>
          </cell>
          <cell r="G1275" t="str">
            <v>-</v>
          </cell>
          <cell r="H1275" t="str">
            <v>-</v>
          </cell>
          <cell r="I1275" t="str">
            <v>-</v>
          </cell>
          <cell r="J1275" t="str">
            <v>z</v>
          </cell>
          <cell r="K1275" t="str">
            <v>Comune</v>
          </cell>
          <cell r="L1275" t="str">
            <v>PCR</v>
          </cell>
          <cell r="M1275" t="str">
            <v>-</v>
          </cell>
          <cell r="N1275" t="str">
            <v>-</v>
          </cell>
          <cell r="O1275" t="str">
            <v>CLAUT</v>
          </cell>
          <cell r="P1275" t="str">
            <v>-</v>
          </cell>
          <cell r="Q1275" t="str">
            <v>OPI 1163.052.C Strade</v>
          </cell>
          <cell r="R1275" t="str">
            <v>OPI 1163.052.C Intervento  per la messa in sicurezza delle viabilità comunali e dell'acquedotto in località Lesis</v>
          </cell>
          <cell r="S1275" t="str">
            <v>B</v>
          </cell>
          <cell r="T1275" t="str">
            <v>IN CORSO</v>
          </cell>
          <cell r="U1275">
            <v>37200</v>
          </cell>
          <cell r="V1275">
            <v>37200</v>
          </cell>
          <cell r="W1275" t="str">
            <v>-</v>
          </cell>
          <cell r="X1275" t="str">
            <v>--</v>
          </cell>
          <cell r="Y1275">
            <v>0</v>
          </cell>
          <cell r="Z1275">
            <v>0</v>
          </cell>
          <cell r="AA1275" t="e">
            <v>#VALUE!</v>
          </cell>
        </row>
        <row r="1276">
          <cell r="A1276" t="str">
            <v>-</v>
          </cell>
          <cell r="B1276" t="str">
            <v>Segnalazione</v>
          </cell>
          <cell r="C1276">
            <v>1308</v>
          </cell>
          <cell r="D1276" t="str">
            <v>-</v>
          </cell>
          <cell r="E1276" t="str">
            <v>-</v>
          </cell>
          <cell r="F1276" t="str">
            <v>-</v>
          </cell>
          <cell r="G1276" t="str">
            <v>-</v>
          </cell>
          <cell r="H1276" t="str">
            <v>-</v>
          </cell>
          <cell r="I1276" t="str">
            <v>-</v>
          </cell>
          <cell r="J1276" t="str">
            <v>z</v>
          </cell>
          <cell r="K1276" t="str">
            <v>Comune</v>
          </cell>
          <cell r="L1276" t="str">
            <v>PCR</v>
          </cell>
          <cell r="M1276" t="str">
            <v>-</v>
          </cell>
          <cell r="N1276" t="str">
            <v>-</v>
          </cell>
          <cell r="O1276" t="str">
            <v>CLAUT</v>
          </cell>
          <cell r="P1276" t="str">
            <v>-</v>
          </cell>
          <cell r="Q1276" t="str">
            <v>OPI 1163.053.C Strade</v>
          </cell>
          <cell r="R1276" t="str">
            <v>OPI 1163.053.C Intervento  per la messa in sicurezza delle viabilità comunali località Sorafin e Lesis</v>
          </cell>
          <cell r="S1276" t="str">
            <v>B</v>
          </cell>
          <cell r="T1276" t="str">
            <v>IN CORSO</v>
          </cell>
          <cell r="U1276">
            <v>24271.95</v>
          </cell>
          <cell r="V1276">
            <v>24271.95</v>
          </cell>
          <cell r="W1276" t="str">
            <v>-</v>
          </cell>
          <cell r="X1276" t="str">
            <v>--</v>
          </cell>
          <cell r="Y1276">
            <v>0</v>
          </cell>
          <cell r="Z1276">
            <v>0</v>
          </cell>
          <cell r="AA1276" t="e">
            <v>#VALUE!</v>
          </cell>
        </row>
        <row r="1277">
          <cell r="A1277" t="str">
            <v>-</v>
          </cell>
          <cell r="B1277" t="str">
            <v>Segnalazione</v>
          </cell>
          <cell r="C1277">
            <v>1309</v>
          </cell>
          <cell r="D1277" t="str">
            <v>-</v>
          </cell>
          <cell r="E1277" t="str">
            <v>-</v>
          </cell>
          <cell r="F1277" t="str">
            <v>-</v>
          </cell>
          <cell r="G1277" t="str">
            <v>-</v>
          </cell>
          <cell r="H1277" t="str">
            <v>-</v>
          </cell>
          <cell r="I1277" t="str">
            <v>-</v>
          </cell>
          <cell r="J1277" t="str">
            <v>z</v>
          </cell>
          <cell r="K1277" t="str">
            <v>Comune</v>
          </cell>
          <cell r="L1277" t="str">
            <v>PCR</v>
          </cell>
          <cell r="M1277" t="str">
            <v>-</v>
          </cell>
          <cell r="N1277" t="str">
            <v>-</v>
          </cell>
          <cell r="O1277" t="str">
            <v>CLAUT</v>
          </cell>
          <cell r="P1277" t="str">
            <v>-</v>
          </cell>
          <cell r="Q1277" t="str">
            <v>OPI 1163.054.C Eventuali su altri enti</v>
          </cell>
          <cell r="R1277" t="str">
            <v>OPI 1163.054.C Intervento  per ripristino della copertura della scuola</v>
          </cell>
          <cell r="S1277" t="str">
            <v>B</v>
          </cell>
          <cell r="T1277" t="str">
            <v>IN CORSO</v>
          </cell>
          <cell r="U1277">
            <v>23143.52</v>
          </cell>
          <cell r="V1277">
            <v>23143.52</v>
          </cell>
          <cell r="W1277" t="str">
            <v>-</v>
          </cell>
          <cell r="X1277" t="str">
            <v>--</v>
          </cell>
          <cell r="Y1277">
            <v>0</v>
          </cell>
          <cell r="Z1277">
            <v>0</v>
          </cell>
          <cell r="AA1277" t="e">
            <v>#VALUE!</v>
          </cell>
        </row>
        <row r="1278">
          <cell r="A1278" t="str">
            <v>-</v>
          </cell>
          <cell r="B1278" t="str">
            <v>Segnalazione</v>
          </cell>
          <cell r="C1278">
            <v>1310</v>
          </cell>
          <cell r="D1278" t="str">
            <v>-</v>
          </cell>
          <cell r="E1278" t="str">
            <v>-</v>
          </cell>
          <cell r="F1278" t="str">
            <v>-</v>
          </cell>
          <cell r="G1278" t="str">
            <v>-</v>
          </cell>
          <cell r="H1278" t="str">
            <v>-</v>
          </cell>
          <cell r="I1278" t="str">
            <v>-</v>
          </cell>
          <cell r="J1278" t="str">
            <v>z</v>
          </cell>
          <cell r="K1278" t="str">
            <v>Comune</v>
          </cell>
          <cell r="L1278" t="str">
            <v>PCR</v>
          </cell>
          <cell r="M1278" t="str">
            <v>-</v>
          </cell>
          <cell r="N1278" t="str">
            <v>-</v>
          </cell>
          <cell r="O1278" t="str">
            <v>TARVISIO</v>
          </cell>
          <cell r="P1278" t="str">
            <v>-</v>
          </cell>
          <cell r="Q1278" t="str">
            <v>OPI 1163.055.C Eventuali su altri enti</v>
          </cell>
          <cell r="R1278" t="str">
            <v>OPI 1163.055.C Intervento  per ripristino della copertura del Museo storico militare a Cave del Predil</v>
          </cell>
          <cell r="S1278" t="str">
            <v>B</v>
          </cell>
          <cell r="T1278" t="str">
            <v>IN CORSO</v>
          </cell>
          <cell r="U1278">
            <v>1500</v>
          </cell>
          <cell r="V1278">
            <v>1500</v>
          </cell>
          <cell r="W1278" t="str">
            <v>-</v>
          </cell>
          <cell r="X1278" t="str">
            <v>--</v>
          </cell>
          <cell r="Y1278">
            <v>0</v>
          </cell>
          <cell r="Z1278">
            <v>0</v>
          </cell>
          <cell r="AA1278" t="e">
            <v>#VALUE!</v>
          </cell>
        </row>
        <row r="1279">
          <cell r="A1279" t="str">
            <v>-</v>
          </cell>
          <cell r="B1279" t="str">
            <v>Segnalazione</v>
          </cell>
          <cell r="C1279">
            <v>1311</v>
          </cell>
          <cell r="D1279" t="str">
            <v>-</v>
          </cell>
          <cell r="E1279" t="str">
            <v>-</v>
          </cell>
          <cell r="F1279" t="str">
            <v>-</v>
          </cell>
          <cell r="G1279" t="str">
            <v>-</v>
          </cell>
          <cell r="H1279" t="str">
            <v>-</v>
          </cell>
          <cell r="I1279" t="str">
            <v>-</v>
          </cell>
          <cell r="J1279" t="str">
            <v>z</v>
          </cell>
          <cell r="K1279" t="str">
            <v>Comune</v>
          </cell>
          <cell r="L1279" t="str">
            <v>PCR</v>
          </cell>
          <cell r="M1279" t="str">
            <v>-</v>
          </cell>
          <cell r="N1279" t="str">
            <v>-</v>
          </cell>
          <cell r="O1279" t="str">
            <v>RAVASCLETTO</v>
          </cell>
          <cell r="P1279" t="str">
            <v>-</v>
          </cell>
          <cell r="Q1279" t="str">
            <v>OPI 1163.056.C Sghiaiamenti e simili</v>
          </cell>
          <cell r="R1279" t="str">
            <v>OPI 1163.056.C Intervento di somma urgenza di PC in prossimità del Rio Majon verso l'abitato di Zovello</v>
          </cell>
          <cell r="S1279" t="str">
            <v>B</v>
          </cell>
          <cell r="T1279" t="str">
            <v>IN CORSO</v>
          </cell>
          <cell r="U1279">
            <v>49500</v>
          </cell>
          <cell r="V1279">
            <v>49500</v>
          </cell>
          <cell r="W1279" t="str">
            <v>-</v>
          </cell>
          <cell r="X1279" t="str">
            <v>--</v>
          </cell>
          <cell r="Y1279">
            <v>0</v>
          </cell>
          <cell r="Z1279">
            <v>0</v>
          </cell>
          <cell r="AA1279" t="e">
            <v>#VALUE!</v>
          </cell>
        </row>
        <row r="1280">
          <cell r="A1280" t="str">
            <v>-</v>
          </cell>
          <cell r="B1280" t="str">
            <v>Segnalazione</v>
          </cell>
          <cell r="C1280">
            <v>1312</v>
          </cell>
          <cell r="D1280" t="str">
            <v>-</v>
          </cell>
          <cell r="E1280" t="str">
            <v>-</v>
          </cell>
          <cell r="F1280" t="str">
            <v>-</v>
          </cell>
          <cell r="G1280" t="str">
            <v>-</v>
          </cell>
          <cell r="H1280" t="str">
            <v>-</v>
          </cell>
          <cell r="I1280" t="str">
            <v>-</v>
          </cell>
          <cell r="J1280" t="str">
            <v>z</v>
          </cell>
          <cell r="K1280" t="str">
            <v>Comune</v>
          </cell>
          <cell r="L1280" t="str">
            <v>PCR</v>
          </cell>
          <cell r="M1280" t="str">
            <v>-</v>
          </cell>
          <cell r="N1280" t="str">
            <v>-</v>
          </cell>
          <cell r="O1280" t="str">
            <v>RAVASCLETTO</v>
          </cell>
          <cell r="P1280" t="str">
            <v>-</v>
          </cell>
          <cell r="Q1280" t="str">
            <v>OPI 1163.057.C Sistemazioni idrauliche</v>
          </cell>
          <cell r="R1280" t="str">
            <v>OPI 1163.057.C Intervento di somma urgenza di PC lungo la sponda sinistra del Rio Major e lungo SS.CC.</v>
          </cell>
          <cell r="S1280" t="str">
            <v>B</v>
          </cell>
          <cell r="T1280" t="str">
            <v>IN CORSO</v>
          </cell>
          <cell r="U1280">
            <v>49500</v>
          </cell>
          <cell r="V1280">
            <v>49500</v>
          </cell>
          <cell r="W1280" t="str">
            <v>-</v>
          </cell>
          <cell r="X1280" t="str">
            <v>--</v>
          </cell>
          <cell r="Y1280">
            <v>0</v>
          </cell>
          <cell r="Z1280">
            <v>0</v>
          </cell>
          <cell r="AA1280" t="e">
            <v>#VALUE!</v>
          </cell>
        </row>
        <row r="1281">
          <cell r="A1281" t="str">
            <v>-</v>
          </cell>
          <cell r="B1281" t="str">
            <v>Segnalazione</v>
          </cell>
          <cell r="C1281">
            <v>1313</v>
          </cell>
          <cell r="D1281" t="str">
            <v>-</v>
          </cell>
          <cell r="E1281" t="str">
            <v>-</v>
          </cell>
          <cell r="F1281" t="str">
            <v>-</v>
          </cell>
          <cell r="G1281" t="str">
            <v>-</v>
          </cell>
          <cell r="H1281" t="str">
            <v>-</v>
          </cell>
          <cell r="I1281" t="str">
            <v>-</v>
          </cell>
          <cell r="J1281" t="str">
            <v>z</v>
          </cell>
          <cell r="K1281" t="str">
            <v>Comune</v>
          </cell>
          <cell r="L1281" t="str">
            <v>PCR</v>
          </cell>
          <cell r="M1281" t="str">
            <v>-</v>
          </cell>
          <cell r="N1281" t="str">
            <v>-</v>
          </cell>
          <cell r="O1281" t="str">
            <v>ENEMONZO</v>
          </cell>
          <cell r="P1281" t="str">
            <v>-</v>
          </cell>
          <cell r="Q1281" t="str">
            <v>OPI 1163.058.C Strade</v>
          </cell>
          <cell r="R1281" t="str">
            <v>OPI 1163.058.C Intervento  per la messa in sicurezza della strada per Fresis</v>
          </cell>
          <cell r="S1281" t="str">
            <v>B</v>
          </cell>
          <cell r="T1281" t="str">
            <v>IN CORSO</v>
          </cell>
          <cell r="U1281">
            <v>49500</v>
          </cell>
          <cell r="V1281">
            <v>49500</v>
          </cell>
          <cell r="W1281" t="str">
            <v>-</v>
          </cell>
          <cell r="X1281" t="str">
            <v>--</v>
          </cell>
          <cell r="Y1281">
            <v>0</v>
          </cell>
          <cell r="Z1281">
            <v>0</v>
          </cell>
          <cell r="AA1281" t="e">
            <v>#VALUE!</v>
          </cell>
        </row>
        <row r="1282">
          <cell r="A1282" t="str">
            <v>-</v>
          </cell>
          <cell r="B1282" t="str">
            <v>Segnalazione</v>
          </cell>
          <cell r="C1282">
            <v>1314</v>
          </cell>
          <cell r="D1282" t="str">
            <v>-</v>
          </cell>
          <cell r="E1282" t="str">
            <v>-</v>
          </cell>
          <cell r="F1282" t="str">
            <v>-</v>
          </cell>
          <cell r="G1282" t="str">
            <v>-</v>
          </cell>
          <cell r="H1282" t="str">
            <v>-</v>
          </cell>
          <cell r="I1282" t="str">
            <v>-</v>
          </cell>
          <cell r="J1282" t="str">
            <v>z</v>
          </cell>
          <cell r="K1282" t="str">
            <v>Comune</v>
          </cell>
          <cell r="L1282" t="str">
            <v>PCR</v>
          </cell>
          <cell r="M1282" t="str">
            <v>-</v>
          </cell>
          <cell r="N1282" t="str">
            <v>-</v>
          </cell>
          <cell r="O1282" t="str">
            <v>LAUCO</v>
          </cell>
          <cell r="P1282" t="str">
            <v>-</v>
          </cell>
          <cell r="Q1282" t="str">
            <v>OPI 1163.059.C Strade</v>
          </cell>
          <cell r="R1282" t="str">
            <v>OPI 1163.059.C Intervento per la messa in sicurezza della strada Avaris-Trava</v>
          </cell>
          <cell r="S1282" t="str">
            <v>B</v>
          </cell>
          <cell r="T1282" t="str">
            <v>IN CORSO</v>
          </cell>
          <cell r="U1282">
            <v>49500</v>
          </cell>
          <cell r="V1282">
            <v>49500</v>
          </cell>
          <cell r="W1282" t="str">
            <v>-</v>
          </cell>
          <cell r="X1282" t="str">
            <v>--</v>
          </cell>
          <cell r="Y1282">
            <v>0</v>
          </cell>
          <cell r="Z1282">
            <v>0</v>
          </cell>
          <cell r="AA1282" t="e">
            <v>#VALUE!</v>
          </cell>
        </row>
        <row r="1283">
          <cell r="A1283" t="str">
            <v>-</v>
          </cell>
          <cell r="B1283" t="str">
            <v>Segnalazione</v>
          </cell>
          <cell r="C1283">
            <v>1315</v>
          </cell>
          <cell r="D1283" t="str">
            <v>-</v>
          </cell>
          <cell r="E1283" t="str">
            <v>-</v>
          </cell>
          <cell r="F1283" t="str">
            <v>-</v>
          </cell>
          <cell r="G1283" t="str">
            <v>-</v>
          </cell>
          <cell r="H1283" t="str">
            <v>-</v>
          </cell>
          <cell r="I1283" t="str">
            <v>-</v>
          </cell>
          <cell r="J1283" t="str">
            <v>z</v>
          </cell>
          <cell r="K1283" t="str">
            <v>Comune</v>
          </cell>
          <cell r="L1283" t="str">
            <v>PCR</v>
          </cell>
          <cell r="M1283" t="str">
            <v>-</v>
          </cell>
          <cell r="N1283" t="str">
            <v>-</v>
          </cell>
          <cell r="O1283" t="str">
            <v>OVARO</v>
          </cell>
          <cell r="P1283" t="str">
            <v>-</v>
          </cell>
          <cell r="Q1283" t="str">
            <v>OPI 1163.060.C Strade</v>
          </cell>
          <cell r="R1283" t="str">
            <v xml:space="preserve">OPI 1163.060.C Intervento  per la messa in sicurezza della stada per Navas a seguito di caduta alberi </v>
          </cell>
          <cell r="S1283" t="str">
            <v>B</v>
          </cell>
          <cell r="T1283" t="str">
            <v>IN CORSO</v>
          </cell>
          <cell r="U1283">
            <v>49500</v>
          </cell>
          <cell r="V1283">
            <v>49500</v>
          </cell>
          <cell r="W1283" t="str">
            <v>-</v>
          </cell>
          <cell r="X1283" t="str">
            <v>--</v>
          </cell>
          <cell r="Y1283">
            <v>0</v>
          </cell>
          <cell r="Z1283">
            <v>0</v>
          </cell>
          <cell r="AA1283" t="e">
            <v>#VALUE!</v>
          </cell>
        </row>
        <row r="1284">
          <cell r="A1284" t="str">
            <v>-</v>
          </cell>
          <cell r="B1284" t="str">
            <v>Segnalazione</v>
          </cell>
          <cell r="C1284">
            <v>1316</v>
          </cell>
          <cell r="D1284" t="str">
            <v>-</v>
          </cell>
          <cell r="E1284" t="str">
            <v>-</v>
          </cell>
          <cell r="F1284" t="str">
            <v>-</v>
          </cell>
          <cell r="G1284" t="str">
            <v>-</v>
          </cell>
          <cell r="H1284" t="str">
            <v>-</v>
          </cell>
          <cell r="I1284" t="str">
            <v>-</v>
          </cell>
          <cell r="J1284" t="str">
            <v>z</v>
          </cell>
          <cell r="K1284" t="str">
            <v>Comune</v>
          </cell>
          <cell r="L1284" t="str">
            <v>PCR</v>
          </cell>
          <cell r="M1284" t="str">
            <v>-</v>
          </cell>
          <cell r="N1284" t="str">
            <v>-</v>
          </cell>
          <cell r="O1284" t="str">
            <v>OVARO</v>
          </cell>
          <cell r="P1284" t="str">
            <v>-</v>
          </cell>
          <cell r="Q1284" t="str">
            <v>OPI 1163.061.C Opere longitudinali</v>
          </cell>
          <cell r="R1284" t="str">
            <v>OPI 1163.061.C Intervento  ripristino dell'argine del torrente But in destra idrografica</v>
          </cell>
          <cell r="S1284" t="str">
            <v>B</v>
          </cell>
          <cell r="T1284" t="str">
            <v>IN CORSO</v>
          </cell>
          <cell r="U1284">
            <v>49500</v>
          </cell>
          <cell r="V1284">
            <v>49500</v>
          </cell>
          <cell r="W1284" t="str">
            <v>-</v>
          </cell>
          <cell r="X1284" t="str">
            <v>--</v>
          </cell>
          <cell r="Y1284">
            <v>0</v>
          </cell>
          <cell r="Z1284">
            <v>0</v>
          </cell>
          <cell r="AA1284" t="e">
            <v>#VALUE!</v>
          </cell>
        </row>
        <row r="1285">
          <cell r="A1285" t="str">
            <v>-</v>
          </cell>
          <cell r="B1285" t="str">
            <v>Segnalazione</v>
          </cell>
          <cell r="C1285">
            <v>1317</v>
          </cell>
          <cell r="D1285" t="str">
            <v>-</v>
          </cell>
          <cell r="E1285" t="str">
            <v>-</v>
          </cell>
          <cell r="F1285" t="str">
            <v>-</v>
          </cell>
          <cell r="G1285" t="str">
            <v>-</v>
          </cell>
          <cell r="H1285" t="str">
            <v>-</v>
          </cell>
          <cell r="I1285" t="str">
            <v>-</v>
          </cell>
          <cell r="J1285" t="str">
            <v>z</v>
          </cell>
          <cell r="K1285" t="str">
            <v>Comune</v>
          </cell>
          <cell r="L1285" t="str">
            <v>PCR</v>
          </cell>
          <cell r="M1285" t="str">
            <v>-</v>
          </cell>
          <cell r="N1285" t="str">
            <v>-</v>
          </cell>
          <cell r="O1285" t="str">
            <v>SAPPADA</v>
          </cell>
          <cell r="P1285" t="str">
            <v>-</v>
          </cell>
          <cell r="Q1285" t="str">
            <v>OPI 1163.062.C Sistemazioni idrauliche</v>
          </cell>
          <cell r="R1285" t="str">
            <v>OPI 1163.062.C Intervento  ripristino della funzionalità idraulica del tombotto scatolare in località Palù</v>
          </cell>
          <cell r="S1285" t="str">
            <v>B</v>
          </cell>
          <cell r="T1285" t="str">
            <v>IN CORSO</v>
          </cell>
          <cell r="U1285">
            <v>49500</v>
          </cell>
          <cell r="V1285">
            <v>49500</v>
          </cell>
          <cell r="W1285" t="str">
            <v>-</v>
          </cell>
          <cell r="X1285" t="str">
            <v>--</v>
          </cell>
          <cell r="Y1285">
            <v>0</v>
          </cell>
          <cell r="Z1285">
            <v>0</v>
          </cell>
          <cell r="AA1285" t="e">
            <v>#VALUE!</v>
          </cell>
        </row>
        <row r="1286">
          <cell r="A1286" t="str">
            <v>-</v>
          </cell>
          <cell r="B1286" t="str">
            <v>Segnalazione</v>
          </cell>
          <cell r="C1286">
            <v>1318</v>
          </cell>
          <cell r="D1286" t="str">
            <v>-</v>
          </cell>
          <cell r="E1286" t="str">
            <v>-</v>
          </cell>
          <cell r="F1286" t="str">
            <v>-</v>
          </cell>
          <cell r="G1286" t="str">
            <v>-</v>
          </cell>
          <cell r="H1286" t="str">
            <v>-</v>
          </cell>
          <cell r="I1286" t="str">
            <v>-</v>
          </cell>
          <cell r="J1286" t="str">
            <v>z</v>
          </cell>
          <cell r="K1286" t="str">
            <v>Comune</v>
          </cell>
          <cell r="L1286" t="str">
            <v>PCR</v>
          </cell>
          <cell r="M1286" t="str">
            <v>-</v>
          </cell>
          <cell r="N1286" t="str">
            <v>-</v>
          </cell>
          <cell r="O1286" t="str">
            <v>OVARO</v>
          </cell>
          <cell r="P1286" t="str">
            <v>-</v>
          </cell>
          <cell r="Q1286" t="str">
            <v xml:space="preserve">OPI 1163.063.C Varie </v>
          </cell>
          <cell r="R1286" t="str">
            <v>OPI 1163.063.C Intervento  per la rimozione ed il taglio alberature lungo la viabilità per il monte Zoncolan fino ad azienda Agricola</v>
          </cell>
          <cell r="S1286" t="str">
            <v>B</v>
          </cell>
          <cell r="T1286" t="str">
            <v>IN CORSO</v>
          </cell>
          <cell r="U1286">
            <v>49500</v>
          </cell>
          <cell r="V1286">
            <v>49500</v>
          </cell>
          <cell r="W1286" t="str">
            <v>-</v>
          </cell>
          <cell r="X1286" t="str">
            <v>--</v>
          </cell>
          <cell r="Y1286">
            <v>0</v>
          </cell>
          <cell r="Z1286">
            <v>0</v>
          </cell>
          <cell r="AA1286" t="e">
            <v>#VALUE!</v>
          </cell>
        </row>
        <row r="1287">
          <cell r="A1287" t="str">
            <v>-</v>
          </cell>
          <cell r="B1287" t="str">
            <v>Segnalazione</v>
          </cell>
          <cell r="C1287">
            <v>1319</v>
          </cell>
          <cell r="D1287" t="str">
            <v>-</v>
          </cell>
          <cell r="E1287" t="str">
            <v>-</v>
          </cell>
          <cell r="F1287" t="str">
            <v>-</v>
          </cell>
          <cell r="G1287" t="str">
            <v>-</v>
          </cell>
          <cell r="H1287" t="str">
            <v>-</v>
          </cell>
          <cell r="I1287" t="str">
            <v>-</v>
          </cell>
          <cell r="J1287" t="str">
            <v>z</v>
          </cell>
          <cell r="K1287" t="str">
            <v>Comune</v>
          </cell>
          <cell r="L1287" t="str">
            <v>PCR</v>
          </cell>
          <cell r="M1287" t="str">
            <v>-</v>
          </cell>
          <cell r="N1287" t="str">
            <v>-</v>
          </cell>
          <cell r="O1287" t="str">
            <v>OVARO</v>
          </cell>
          <cell r="P1287" t="str">
            <v>-</v>
          </cell>
          <cell r="Q1287" t="str">
            <v>OPI 1163.064.C Frane e consolidamenti</v>
          </cell>
          <cell r="R1287" t="str">
            <v>OPI 1163.064.C Intervento per la sistemazione della frana lungo la strada comunale oltre la frazione di Clavais</v>
          </cell>
          <cell r="S1287" t="str">
            <v>B</v>
          </cell>
          <cell r="T1287" t="str">
            <v>IN CORSO</v>
          </cell>
          <cell r="U1287">
            <v>49500</v>
          </cell>
          <cell r="V1287">
            <v>49500</v>
          </cell>
          <cell r="W1287" t="str">
            <v>-</v>
          </cell>
          <cell r="X1287" t="str">
            <v>--</v>
          </cell>
          <cell r="Y1287">
            <v>0</v>
          </cell>
          <cell r="Z1287">
            <v>0</v>
          </cell>
          <cell r="AA1287" t="e">
            <v>#VALUE!</v>
          </cell>
        </row>
        <row r="1288">
          <cell r="A1288" t="str">
            <v>-</v>
          </cell>
          <cell r="B1288" t="str">
            <v>Segnalazione</v>
          </cell>
          <cell r="C1288">
            <v>1320</v>
          </cell>
          <cell r="D1288" t="str">
            <v>-</v>
          </cell>
          <cell r="E1288" t="str">
            <v>-</v>
          </cell>
          <cell r="F1288" t="str">
            <v>-</v>
          </cell>
          <cell r="G1288" t="str">
            <v>-</v>
          </cell>
          <cell r="H1288" t="str">
            <v>-</v>
          </cell>
          <cell r="I1288" t="str">
            <v>-</v>
          </cell>
          <cell r="J1288" t="str">
            <v>z</v>
          </cell>
          <cell r="K1288" t="str">
            <v>Comune</v>
          </cell>
          <cell r="L1288" t="str">
            <v>PCR</v>
          </cell>
          <cell r="M1288" t="str">
            <v>-</v>
          </cell>
          <cell r="N1288" t="str">
            <v>-</v>
          </cell>
          <cell r="O1288" t="str">
            <v>RIGOLATO</v>
          </cell>
          <cell r="P1288" t="str">
            <v>-</v>
          </cell>
          <cell r="Q1288" t="str">
            <v>OPI 1163.065.C Strade</v>
          </cell>
          <cell r="R1288" t="str">
            <v xml:space="preserve">OPI 1163.065.C Intervento  per la messa in sicurezza della stada per Givigliana a seguito di caduta alberi </v>
          </cell>
          <cell r="S1288" t="str">
            <v>B</v>
          </cell>
          <cell r="T1288" t="str">
            <v>IN CORSO</v>
          </cell>
          <cell r="U1288">
            <v>14233.89</v>
          </cell>
          <cell r="V1288">
            <v>14233.89</v>
          </cell>
          <cell r="W1288" t="str">
            <v>-</v>
          </cell>
          <cell r="X1288" t="str">
            <v>--</v>
          </cell>
          <cell r="Y1288">
            <v>0</v>
          </cell>
          <cell r="Z1288">
            <v>0</v>
          </cell>
          <cell r="AA1288" t="e">
            <v>#VALUE!</v>
          </cell>
        </row>
        <row r="1289">
          <cell r="A1289" t="str">
            <v>-</v>
          </cell>
          <cell r="B1289" t="str">
            <v>Segnalazione</v>
          </cell>
          <cell r="C1289">
            <v>1321</v>
          </cell>
          <cell r="D1289" t="str">
            <v>-</v>
          </cell>
          <cell r="E1289" t="str">
            <v>-</v>
          </cell>
          <cell r="F1289" t="str">
            <v>-</v>
          </cell>
          <cell r="G1289" t="str">
            <v>-</v>
          </cell>
          <cell r="H1289" t="str">
            <v>-</v>
          </cell>
          <cell r="I1289" t="str">
            <v>-</v>
          </cell>
          <cell r="J1289" t="str">
            <v>z</v>
          </cell>
          <cell r="K1289" t="str">
            <v>Comune</v>
          </cell>
          <cell r="L1289" t="str">
            <v>PCR</v>
          </cell>
          <cell r="M1289" t="str">
            <v>-</v>
          </cell>
          <cell r="N1289" t="str">
            <v>-</v>
          </cell>
          <cell r="O1289" t="str">
            <v>DOBERDO' DEL LAGO</v>
          </cell>
          <cell r="P1289" t="str">
            <v>-</v>
          </cell>
          <cell r="Q1289" t="str">
            <v>OPI 1163.066.C Caduta massi e opere paramassi</v>
          </cell>
          <cell r="R1289" t="str">
            <v xml:space="preserve">OPI 1163.066.C Interventi a mitigazione del rischio caduta massi lungo la SS55 del Vallone </v>
          </cell>
          <cell r="S1289" t="str">
            <v>B</v>
          </cell>
          <cell r="T1289" t="str">
            <v>IN CORSO</v>
          </cell>
          <cell r="U1289">
            <v>8000</v>
          </cell>
          <cell r="V1289">
            <v>8000</v>
          </cell>
          <cell r="W1289" t="str">
            <v>-</v>
          </cell>
          <cell r="X1289" t="str">
            <v>--</v>
          </cell>
          <cell r="Y1289">
            <v>0</v>
          </cell>
          <cell r="Z1289">
            <v>0</v>
          </cell>
          <cell r="AA1289" t="e">
            <v>#VALUE!</v>
          </cell>
        </row>
        <row r="1290">
          <cell r="A1290" t="str">
            <v>-</v>
          </cell>
          <cell r="B1290" t="str">
            <v>Segnalazione</v>
          </cell>
          <cell r="C1290">
            <v>1322</v>
          </cell>
          <cell r="D1290" t="str">
            <v>-</v>
          </cell>
          <cell r="E1290" t="str">
            <v>-</v>
          </cell>
          <cell r="F1290" t="str">
            <v>-</v>
          </cell>
          <cell r="G1290" t="str">
            <v>-</v>
          </cell>
          <cell r="H1290" t="str">
            <v>-</v>
          </cell>
          <cell r="I1290" t="str">
            <v>-</v>
          </cell>
          <cell r="J1290" t="str">
            <v>z</v>
          </cell>
          <cell r="K1290" t="str">
            <v>Comune</v>
          </cell>
          <cell r="L1290" t="str">
            <v>PCR</v>
          </cell>
          <cell r="M1290" t="str">
            <v>-</v>
          </cell>
          <cell r="N1290" t="str">
            <v>-</v>
          </cell>
          <cell r="O1290" t="str">
            <v>X Più Comuni</v>
          </cell>
          <cell r="P1290" t="str">
            <v>Ovaro Enemonzo e Lauco</v>
          </cell>
          <cell r="Q1290" t="str">
            <v>OPI 1163.067.C Rilievi, monitoraggi ecc.</v>
          </cell>
          <cell r="R1290" t="str">
            <v>OPI 1163.067.C sprofondamento tipo sinkhole nel centro abitato del capoluogo , indagine geologica e strumentazione per monitoraggio</v>
          </cell>
          <cell r="S1290" t="str">
            <v>B</v>
          </cell>
          <cell r="T1290" t="str">
            <v>IN CORSO</v>
          </cell>
          <cell r="U1290">
            <v>37200</v>
          </cell>
          <cell r="V1290">
            <v>37200</v>
          </cell>
          <cell r="W1290" t="str">
            <v>-</v>
          </cell>
          <cell r="X1290" t="str">
            <v>--</v>
          </cell>
          <cell r="Y1290">
            <v>0</v>
          </cell>
          <cell r="Z1290">
            <v>0</v>
          </cell>
          <cell r="AA1290" t="e">
            <v>#VALUE!</v>
          </cell>
        </row>
        <row r="1291">
          <cell r="A1291" t="str">
            <v>-</v>
          </cell>
          <cell r="B1291" t="str">
            <v>Segnalazione</v>
          </cell>
          <cell r="C1291">
            <v>1323</v>
          </cell>
          <cell r="D1291" t="str">
            <v>-</v>
          </cell>
          <cell r="E1291" t="str">
            <v>-</v>
          </cell>
          <cell r="F1291" t="str">
            <v>-</v>
          </cell>
          <cell r="G1291" t="str">
            <v>-</v>
          </cell>
          <cell r="H1291" t="str">
            <v>-</v>
          </cell>
          <cell r="I1291" t="str">
            <v>-</v>
          </cell>
          <cell r="J1291" t="str">
            <v>z</v>
          </cell>
          <cell r="K1291" t="str">
            <v>Comune</v>
          </cell>
          <cell r="L1291" t="str">
            <v>PCR</v>
          </cell>
          <cell r="M1291" t="str">
            <v>-</v>
          </cell>
          <cell r="N1291" t="str">
            <v>-</v>
          </cell>
          <cell r="O1291" t="str">
            <v>RAVASCLETTO</v>
          </cell>
          <cell r="P1291" t="str">
            <v>-</v>
          </cell>
          <cell r="Q1291" t="str">
            <v>OPI 1163.068.C Strade</v>
          </cell>
          <cell r="R1291" t="str">
            <v>OPI 1163.068.C Intervento  per lo sgombero del materiale dalle SS.CC.  e ripristino della funzionalità di alcuni tratti di vari rii.</v>
          </cell>
          <cell r="S1291" t="str">
            <v>B</v>
          </cell>
          <cell r="T1291" t="str">
            <v>IN CORSO</v>
          </cell>
          <cell r="U1291">
            <v>49500</v>
          </cell>
          <cell r="V1291">
            <v>49500</v>
          </cell>
          <cell r="W1291" t="str">
            <v>-</v>
          </cell>
          <cell r="X1291" t="str">
            <v>--</v>
          </cell>
          <cell r="Y1291">
            <v>0</v>
          </cell>
          <cell r="Z1291">
            <v>0</v>
          </cell>
          <cell r="AA1291" t="e">
            <v>#VALUE!</v>
          </cell>
        </row>
        <row r="1292">
          <cell r="A1292" t="str">
            <v>-</v>
          </cell>
          <cell r="B1292" t="str">
            <v>Segnalazione</v>
          </cell>
          <cell r="C1292">
            <v>1324</v>
          </cell>
          <cell r="D1292" t="str">
            <v>-</v>
          </cell>
          <cell r="E1292" t="str">
            <v>-</v>
          </cell>
          <cell r="F1292" t="str">
            <v>-</v>
          </cell>
          <cell r="G1292" t="str">
            <v>-</v>
          </cell>
          <cell r="H1292" t="str">
            <v>-</v>
          </cell>
          <cell r="I1292" t="str">
            <v>-</v>
          </cell>
          <cell r="J1292" t="str">
            <v>z</v>
          </cell>
          <cell r="K1292" t="str">
            <v>Comune</v>
          </cell>
          <cell r="L1292" t="str">
            <v>PCR</v>
          </cell>
          <cell r="M1292" t="str">
            <v>-</v>
          </cell>
          <cell r="N1292" t="str">
            <v>-</v>
          </cell>
          <cell r="O1292" t="str">
            <v>SAPPADA</v>
          </cell>
          <cell r="P1292" t="str">
            <v>-</v>
          </cell>
          <cell r="Q1292" t="str">
            <v>OPI 1163.069.C Opere longitudinali</v>
          </cell>
          <cell r="R1292" t="str">
            <v>OPI 1163.069.C Intervento  per la messa in sicurezza spondale del fiume Piave nel tratto  in Borgata Cretta</v>
          </cell>
          <cell r="S1292" t="str">
            <v>B</v>
          </cell>
          <cell r="T1292" t="str">
            <v>IN CORSO</v>
          </cell>
          <cell r="U1292">
            <v>49500</v>
          </cell>
          <cell r="V1292">
            <v>49500</v>
          </cell>
          <cell r="W1292" t="str">
            <v>-</v>
          </cell>
          <cell r="X1292" t="str">
            <v>--</v>
          </cell>
          <cell r="Y1292">
            <v>0</v>
          </cell>
          <cell r="Z1292">
            <v>0</v>
          </cell>
          <cell r="AA1292" t="e">
            <v>#VALUE!</v>
          </cell>
        </row>
        <row r="1293">
          <cell r="A1293" t="str">
            <v>-</v>
          </cell>
          <cell r="B1293" t="str">
            <v>Segnalazione</v>
          </cell>
          <cell r="C1293">
            <v>1325</v>
          </cell>
          <cell r="D1293" t="str">
            <v>-</v>
          </cell>
          <cell r="E1293" t="str">
            <v>-</v>
          </cell>
          <cell r="F1293" t="str">
            <v>-</v>
          </cell>
          <cell r="G1293" t="str">
            <v>-</v>
          </cell>
          <cell r="H1293" t="str">
            <v>-</v>
          </cell>
          <cell r="I1293" t="str">
            <v>-</v>
          </cell>
          <cell r="J1293" t="str">
            <v>z</v>
          </cell>
          <cell r="K1293" t="str">
            <v>Comune</v>
          </cell>
          <cell r="L1293" t="str">
            <v>PCR</v>
          </cell>
          <cell r="M1293" t="str">
            <v>-</v>
          </cell>
          <cell r="N1293" t="str">
            <v>-</v>
          </cell>
          <cell r="O1293" t="str">
            <v>SAPPADA</v>
          </cell>
          <cell r="P1293" t="str">
            <v>-</v>
          </cell>
          <cell r="Q1293" t="str">
            <v>OPI 1163.070.C Opere longitudinali</v>
          </cell>
          <cell r="R1293" t="str">
            <v>OPI 1163.070.C Intervento  per la messa in sicurezza spondale del fiume Piave in corrispondenza del campeggio Camping Park e zone limitrofe</v>
          </cell>
          <cell r="S1293" t="str">
            <v>B</v>
          </cell>
          <cell r="T1293" t="str">
            <v>IN CORSO</v>
          </cell>
          <cell r="U1293">
            <v>49500</v>
          </cell>
          <cell r="V1293">
            <v>49500</v>
          </cell>
          <cell r="W1293" t="str">
            <v>-</v>
          </cell>
          <cell r="X1293" t="str">
            <v>--</v>
          </cell>
          <cell r="Y1293">
            <v>0</v>
          </cell>
          <cell r="Z1293">
            <v>0</v>
          </cell>
          <cell r="AA1293" t="e">
            <v>#VALUE!</v>
          </cell>
        </row>
        <row r="1294">
          <cell r="A1294" t="str">
            <v>-</v>
          </cell>
          <cell r="B1294" t="str">
            <v>Segnalazione</v>
          </cell>
          <cell r="C1294">
            <v>1326</v>
          </cell>
          <cell r="D1294" t="str">
            <v>-</v>
          </cell>
          <cell r="E1294" t="str">
            <v>-</v>
          </cell>
          <cell r="F1294" t="str">
            <v>-</v>
          </cell>
          <cell r="G1294" t="str">
            <v>-</v>
          </cell>
          <cell r="H1294" t="str">
            <v>-</v>
          </cell>
          <cell r="I1294" t="str">
            <v>-</v>
          </cell>
          <cell r="J1294" t="str">
            <v>z</v>
          </cell>
          <cell r="K1294" t="str">
            <v>Comune</v>
          </cell>
          <cell r="L1294" t="str">
            <v>PCR</v>
          </cell>
          <cell r="M1294" t="str">
            <v>-</v>
          </cell>
          <cell r="N1294" t="str">
            <v>-</v>
          </cell>
          <cell r="O1294" t="str">
            <v>SAPPADA</v>
          </cell>
          <cell r="P1294" t="str">
            <v>-</v>
          </cell>
          <cell r="Q1294" t="str">
            <v>OPI 1163.071.C Strade</v>
          </cell>
          <cell r="R1294" t="str">
            <v>OPI 1163.071.C Intervento per il ripristino  della strada comunale in zona mulino</v>
          </cell>
          <cell r="S1294" t="str">
            <v>B</v>
          </cell>
          <cell r="T1294" t="str">
            <v>IN CORSO</v>
          </cell>
          <cell r="U1294">
            <v>43500</v>
          </cell>
          <cell r="V1294">
            <v>43500</v>
          </cell>
          <cell r="W1294" t="str">
            <v>-</v>
          </cell>
          <cell r="X1294" t="str">
            <v>--</v>
          </cell>
          <cell r="Y1294">
            <v>0</v>
          </cell>
          <cell r="Z1294">
            <v>0</v>
          </cell>
          <cell r="AA1294" t="e">
            <v>#VALUE!</v>
          </cell>
        </row>
        <row r="1295">
          <cell r="A1295" t="str">
            <v>-</v>
          </cell>
          <cell r="B1295" t="str">
            <v>Segnalazione</v>
          </cell>
          <cell r="C1295">
            <v>1327</v>
          </cell>
          <cell r="D1295" t="str">
            <v>-</v>
          </cell>
          <cell r="E1295" t="str">
            <v>-</v>
          </cell>
          <cell r="F1295" t="str">
            <v>-</v>
          </cell>
          <cell r="G1295" t="str">
            <v>-</v>
          </cell>
          <cell r="H1295" t="str">
            <v>-</v>
          </cell>
          <cell r="I1295" t="str">
            <v>-</v>
          </cell>
          <cell r="J1295" t="str">
            <v>z</v>
          </cell>
          <cell r="K1295" t="str">
            <v>Comune</v>
          </cell>
          <cell r="L1295" t="str">
            <v>PCR</v>
          </cell>
          <cell r="M1295" t="str">
            <v>-</v>
          </cell>
          <cell r="N1295" t="str">
            <v>-</v>
          </cell>
          <cell r="O1295" t="str">
            <v>CERCIVENTO</v>
          </cell>
          <cell r="P1295" t="str">
            <v>-</v>
          </cell>
          <cell r="Q1295" t="str">
            <v>OPI 1163.072.C Strade</v>
          </cell>
          <cell r="R1295" t="str">
            <v>OPI 1163.072.C Intervento  per la messa in sicurezza della viabilità di Tencje e di Costa</v>
          </cell>
          <cell r="S1295" t="str">
            <v>B</v>
          </cell>
          <cell r="T1295" t="str">
            <v>IN CORSO</v>
          </cell>
          <cell r="U1295">
            <v>49500</v>
          </cell>
          <cell r="V1295">
            <v>49500</v>
          </cell>
          <cell r="W1295" t="str">
            <v>-</v>
          </cell>
          <cell r="X1295" t="str">
            <v>--</v>
          </cell>
          <cell r="Y1295">
            <v>0</v>
          </cell>
          <cell r="Z1295">
            <v>0</v>
          </cell>
          <cell r="AA1295" t="e">
            <v>#VALUE!</v>
          </cell>
        </row>
        <row r="1296">
          <cell r="A1296" t="str">
            <v>-</v>
          </cell>
          <cell r="B1296" t="str">
            <v>Segnalazione</v>
          </cell>
          <cell r="C1296">
            <v>1328</v>
          </cell>
          <cell r="D1296" t="str">
            <v>-</v>
          </cell>
          <cell r="E1296" t="str">
            <v>-</v>
          </cell>
          <cell r="F1296" t="str">
            <v>-</v>
          </cell>
          <cell r="G1296" t="str">
            <v>-</v>
          </cell>
          <cell r="H1296" t="str">
            <v>-</v>
          </cell>
          <cell r="I1296" t="str">
            <v>-</v>
          </cell>
          <cell r="J1296" t="str">
            <v>z</v>
          </cell>
          <cell r="K1296" t="str">
            <v>Comune</v>
          </cell>
          <cell r="L1296" t="str">
            <v>PCR</v>
          </cell>
          <cell r="M1296" t="str">
            <v>-</v>
          </cell>
          <cell r="N1296" t="str">
            <v>-</v>
          </cell>
          <cell r="O1296" t="str">
            <v>VITO D'ASIO</v>
          </cell>
          <cell r="P1296" t="str">
            <v>-</v>
          </cell>
          <cell r="Q1296" t="str">
            <v>OPI 1163.073.C Strade</v>
          </cell>
          <cell r="R1296" t="str">
            <v>OPI 1163.073.C Intervento  per la messa in sicurezza di un tratto della viabilità comunale il loc.tà Anduins</v>
          </cell>
          <cell r="S1296" t="str">
            <v>B</v>
          </cell>
          <cell r="T1296" t="str">
            <v>IN CORSO</v>
          </cell>
          <cell r="U1296">
            <v>48659.519999999997</v>
          </cell>
          <cell r="V1296">
            <v>48659.519999999997</v>
          </cell>
          <cell r="W1296" t="str">
            <v>-</v>
          </cell>
          <cell r="X1296" t="str">
            <v>--</v>
          </cell>
          <cell r="Y1296">
            <v>0</v>
          </cell>
          <cell r="Z1296">
            <v>0</v>
          </cell>
          <cell r="AA1296" t="e">
            <v>#VALUE!</v>
          </cell>
        </row>
        <row r="1297">
          <cell r="A1297" t="str">
            <v>-</v>
          </cell>
          <cell r="B1297" t="str">
            <v>Segnalazione</v>
          </cell>
          <cell r="C1297">
            <v>1329</v>
          </cell>
          <cell r="D1297" t="str">
            <v>-</v>
          </cell>
          <cell r="E1297" t="str">
            <v>-</v>
          </cell>
          <cell r="F1297" t="str">
            <v>-</v>
          </cell>
          <cell r="G1297" t="str">
            <v>-</v>
          </cell>
          <cell r="H1297" t="str">
            <v>-</v>
          </cell>
          <cell r="I1297" t="str">
            <v>-</v>
          </cell>
          <cell r="J1297" t="str">
            <v>z</v>
          </cell>
          <cell r="K1297" t="str">
            <v>Comune</v>
          </cell>
          <cell r="L1297" t="str">
            <v>PCR</v>
          </cell>
          <cell r="M1297" t="str">
            <v>-</v>
          </cell>
          <cell r="N1297" t="str">
            <v>-</v>
          </cell>
          <cell r="O1297" t="str">
            <v>ERTO E CASSO</v>
          </cell>
          <cell r="P1297" t="str">
            <v>-</v>
          </cell>
          <cell r="Q1297" t="str">
            <v>OPI 1163.074.C Strade</v>
          </cell>
          <cell r="R1297" t="str">
            <v>OPI 1163.074.C Intervento  per il ripristino del transito lungo viabilità comunale della Val Zemola e ricostruzione condotta del depuratore</v>
          </cell>
          <cell r="S1297" t="str">
            <v>B</v>
          </cell>
          <cell r="T1297" t="str">
            <v>IN CORSO</v>
          </cell>
          <cell r="U1297">
            <v>31000</v>
          </cell>
          <cell r="V1297">
            <v>31000</v>
          </cell>
          <cell r="W1297" t="str">
            <v>-</v>
          </cell>
          <cell r="X1297" t="str">
            <v>--</v>
          </cell>
          <cell r="Y1297">
            <v>0</v>
          </cell>
          <cell r="Z1297">
            <v>0</v>
          </cell>
          <cell r="AA1297" t="e">
            <v>#VALUE!</v>
          </cell>
        </row>
        <row r="1298">
          <cell r="A1298" t="str">
            <v>-</v>
          </cell>
          <cell r="B1298" t="str">
            <v>Segnalazione</v>
          </cell>
          <cell r="C1298">
            <v>1330</v>
          </cell>
          <cell r="D1298" t="str">
            <v>-</v>
          </cell>
          <cell r="E1298" t="str">
            <v>-</v>
          </cell>
          <cell r="F1298" t="str">
            <v>-</v>
          </cell>
          <cell r="G1298" t="str">
            <v>-</v>
          </cell>
          <cell r="H1298" t="str">
            <v>-</v>
          </cell>
          <cell r="I1298" t="str">
            <v>-</v>
          </cell>
          <cell r="J1298" t="str">
            <v>z</v>
          </cell>
          <cell r="K1298" t="str">
            <v>Comune</v>
          </cell>
          <cell r="L1298" t="str">
            <v>PCR</v>
          </cell>
          <cell r="M1298" t="str">
            <v>-</v>
          </cell>
          <cell r="N1298" t="str">
            <v>-</v>
          </cell>
          <cell r="O1298" t="str">
            <v>SAPPADA</v>
          </cell>
          <cell r="P1298" t="str">
            <v>-</v>
          </cell>
          <cell r="Q1298" t="str">
            <v>OPI 1163.075.C Varie</v>
          </cell>
          <cell r="R1298" t="str">
            <v>OPI 1163.075.C Intervento  per il taglio e rimozione alberature lungo l'alveo del fiume Piave</v>
          </cell>
          <cell r="S1298" t="str">
            <v>B</v>
          </cell>
          <cell r="T1298" t="str">
            <v>IN CORSO</v>
          </cell>
          <cell r="U1298">
            <v>13000</v>
          </cell>
          <cell r="V1298">
            <v>13000</v>
          </cell>
          <cell r="W1298" t="str">
            <v>-</v>
          </cell>
          <cell r="X1298" t="str">
            <v>--</v>
          </cell>
          <cell r="Y1298">
            <v>0</v>
          </cell>
          <cell r="Z1298">
            <v>0</v>
          </cell>
          <cell r="AA1298" t="e">
            <v>#VALUE!</v>
          </cell>
        </row>
        <row r="1299">
          <cell r="A1299" t="str">
            <v>-</v>
          </cell>
          <cell r="B1299" t="str">
            <v>Segnalazione</v>
          </cell>
          <cell r="C1299">
            <v>1331</v>
          </cell>
          <cell r="D1299" t="str">
            <v>-</v>
          </cell>
          <cell r="E1299" t="str">
            <v>-</v>
          </cell>
          <cell r="F1299" t="str">
            <v>-</v>
          </cell>
          <cell r="G1299" t="str">
            <v>-</v>
          </cell>
          <cell r="H1299" t="str">
            <v>-</v>
          </cell>
          <cell r="I1299" t="str">
            <v>-</v>
          </cell>
          <cell r="J1299" t="str">
            <v>z</v>
          </cell>
          <cell r="K1299" t="str">
            <v>Comune</v>
          </cell>
          <cell r="L1299" t="str">
            <v>PCR</v>
          </cell>
          <cell r="M1299" t="str">
            <v>-</v>
          </cell>
          <cell r="N1299" t="str">
            <v>-</v>
          </cell>
          <cell r="O1299" t="str">
            <v>PRATO CARNICO</v>
          </cell>
          <cell r="P1299" t="str">
            <v>-</v>
          </cell>
          <cell r="Q1299" t="str">
            <v>OPI 1163.076.C Varie</v>
          </cell>
          <cell r="R1299" t="str">
            <v>OPI 1163.076.C Intervento  per il taglio e rimozione alberature presso impianto risalita Pradibosco di proprietà UTI carnia</v>
          </cell>
          <cell r="S1299" t="str">
            <v>B</v>
          </cell>
          <cell r="T1299" t="str">
            <v>IN CORSO</v>
          </cell>
          <cell r="U1299">
            <v>20000</v>
          </cell>
          <cell r="V1299">
            <v>20000</v>
          </cell>
          <cell r="W1299" t="str">
            <v>-</v>
          </cell>
          <cell r="X1299" t="str">
            <v>--</v>
          </cell>
          <cell r="Y1299">
            <v>0</v>
          </cell>
          <cell r="Z1299">
            <v>0</v>
          </cell>
          <cell r="AA1299" t="e">
            <v>#VALUE!</v>
          </cell>
        </row>
        <row r="1300">
          <cell r="A1300" t="str">
            <v>-</v>
          </cell>
          <cell r="B1300" t="str">
            <v>Segnalazione</v>
          </cell>
          <cell r="C1300">
            <v>1332</v>
          </cell>
          <cell r="D1300" t="str">
            <v>-</v>
          </cell>
          <cell r="E1300" t="str">
            <v>-</v>
          </cell>
          <cell r="F1300" t="str">
            <v>-</v>
          </cell>
          <cell r="G1300" t="str">
            <v>-</v>
          </cell>
          <cell r="H1300" t="str">
            <v>-</v>
          </cell>
          <cell r="I1300" t="str">
            <v>-</v>
          </cell>
          <cell r="J1300" t="str">
            <v>z</v>
          </cell>
          <cell r="K1300" t="str">
            <v>Comune</v>
          </cell>
          <cell r="L1300" t="str">
            <v>PCR</v>
          </cell>
          <cell r="M1300" t="str">
            <v>-</v>
          </cell>
          <cell r="N1300" t="str">
            <v>-</v>
          </cell>
          <cell r="O1300" t="str">
            <v>ENEMONZO</v>
          </cell>
          <cell r="P1300" t="str">
            <v>-</v>
          </cell>
          <cell r="Q1300" t="str">
            <v>OPI 1163.077.C Varie</v>
          </cell>
          <cell r="R1300" t="str">
            <v>OPI 1163.077.C Intervento  per il taglio vegetazione sul versante in frana sotto strada per fraz. Fresis</v>
          </cell>
          <cell r="S1300" t="str">
            <v>B</v>
          </cell>
          <cell r="T1300" t="str">
            <v>IN CORSO</v>
          </cell>
          <cell r="U1300">
            <v>15000</v>
          </cell>
          <cell r="V1300">
            <v>15000</v>
          </cell>
          <cell r="W1300" t="str">
            <v>-</v>
          </cell>
          <cell r="X1300" t="str">
            <v>--</v>
          </cell>
          <cell r="Y1300">
            <v>0</v>
          </cell>
          <cell r="Z1300">
            <v>0</v>
          </cell>
          <cell r="AA1300" t="e">
            <v>#VALUE!</v>
          </cell>
        </row>
        <row r="1301">
          <cell r="A1301" t="str">
            <v>-</v>
          </cell>
          <cell r="B1301" t="str">
            <v>Segnalazione</v>
          </cell>
          <cell r="C1301">
            <v>1333</v>
          </cell>
          <cell r="D1301" t="str">
            <v>-</v>
          </cell>
          <cell r="E1301" t="str">
            <v>-</v>
          </cell>
          <cell r="F1301" t="str">
            <v>-</v>
          </cell>
          <cell r="G1301" t="str">
            <v>-</v>
          </cell>
          <cell r="H1301" t="str">
            <v>-</v>
          </cell>
          <cell r="I1301" t="str">
            <v>-</v>
          </cell>
          <cell r="J1301" t="str">
            <v>z</v>
          </cell>
          <cell r="K1301" t="str">
            <v>Comune</v>
          </cell>
          <cell r="L1301" t="str">
            <v>PCR</v>
          </cell>
          <cell r="M1301" t="str">
            <v>-</v>
          </cell>
          <cell r="N1301" t="str">
            <v>-</v>
          </cell>
          <cell r="O1301" t="str">
            <v>PALUZZA</v>
          </cell>
          <cell r="P1301" t="str">
            <v>-</v>
          </cell>
          <cell r="Q1301" t="str">
            <v>OPI 1163.078.C Varie</v>
          </cell>
          <cell r="R1301" t="str">
            <v>OPI 1163.078.C Intervento  per il taglio e rimozione alberature lungo la strada per Malga Pramosio</v>
          </cell>
          <cell r="S1301" t="str">
            <v>B</v>
          </cell>
          <cell r="T1301" t="str">
            <v>IN CORSO</v>
          </cell>
          <cell r="U1301">
            <v>15000</v>
          </cell>
          <cell r="V1301">
            <v>15000</v>
          </cell>
          <cell r="W1301" t="str">
            <v>-</v>
          </cell>
          <cell r="X1301" t="str">
            <v>--</v>
          </cell>
          <cell r="Y1301">
            <v>0</v>
          </cell>
          <cell r="Z1301">
            <v>0</v>
          </cell>
          <cell r="AA1301" t="e">
            <v>#VALUE!</v>
          </cell>
        </row>
        <row r="1302">
          <cell r="A1302" t="str">
            <v>-</v>
          </cell>
          <cell r="B1302" t="str">
            <v>Segnalazione</v>
          </cell>
          <cell r="C1302">
            <v>1334</v>
          </cell>
          <cell r="D1302" t="str">
            <v>-</v>
          </cell>
          <cell r="E1302" t="str">
            <v>-</v>
          </cell>
          <cell r="F1302" t="str">
            <v>-</v>
          </cell>
          <cell r="G1302" t="str">
            <v>-</v>
          </cell>
          <cell r="H1302" t="str">
            <v>-</v>
          </cell>
          <cell r="I1302" t="str">
            <v>-</v>
          </cell>
          <cell r="J1302" t="str">
            <v>z</v>
          </cell>
          <cell r="K1302" t="str">
            <v>Comune</v>
          </cell>
          <cell r="L1302" t="str">
            <v>PCR</v>
          </cell>
          <cell r="M1302" t="str">
            <v>-</v>
          </cell>
          <cell r="N1302" t="str">
            <v>-</v>
          </cell>
          <cell r="O1302" t="str">
            <v>PALUZZA</v>
          </cell>
          <cell r="P1302" t="str">
            <v>-</v>
          </cell>
          <cell r="Q1302" t="str">
            <v>OPI 1163.079.C Varie</v>
          </cell>
          <cell r="R1302" t="str">
            <v>OPI 1163.079.C Intervento  per il taglio e rimozione alberature sul territorio comunale</v>
          </cell>
          <cell r="S1302" t="str">
            <v>B</v>
          </cell>
          <cell r="T1302" t="str">
            <v>IN CORSO</v>
          </cell>
          <cell r="U1302">
            <v>10000</v>
          </cell>
          <cell r="V1302">
            <v>10000</v>
          </cell>
          <cell r="W1302" t="str">
            <v>-</v>
          </cell>
          <cell r="X1302" t="str">
            <v>--</v>
          </cell>
          <cell r="Y1302">
            <v>0</v>
          </cell>
          <cell r="Z1302">
            <v>0</v>
          </cell>
          <cell r="AA1302" t="e">
            <v>#VALUE!</v>
          </cell>
        </row>
        <row r="1303">
          <cell r="A1303" t="str">
            <v>-</v>
          </cell>
          <cell r="B1303" t="str">
            <v>Segnalazione</v>
          </cell>
          <cell r="C1303">
            <v>1335</v>
          </cell>
          <cell r="D1303" t="str">
            <v>-</v>
          </cell>
          <cell r="E1303" t="str">
            <v>-</v>
          </cell>
          <cell r="F1303" t="str">
            <v>-</v>
          </cell>
          <cell r="G1303" t="str">
            <v>-</v>
          </cell>
          <cell r="H1303" t="str">
            <v>-</v>
          </cell>
          <cell r="I1303" t="str">
            <v>-</v>
          </cell>
          <cell r="J1303" t="str">
            <v>z</v>
          </cell>
          <cell r="K1303" t="str">
            <v>Comune</v>
          </cell>
          <cell r="L1303" t="str">
            <v>PCR</v>
          </cell>
          <cell r="M1303" t="str">
            <v>-</v>
          </cell>
          <cell r="N1303" t="str">
            <v>-</v>
          </cell>
          <cell r="O1303" t="str">
            <v>OVARO</v>
          </cell>
          <cell r="P1303" t="str">
            <v>-</v>
          </cell>
          <cell r="Q1303" t="str">
            <v>OPI 1163.080.C Difesa e prevenzione abitati</v>
          </cell>
          <cell r="R1303" t="str">
            <v>OPI 1163.080.C Intervento per la messa in sicurezza dell'area in borgo Pec dove si è aperta una voragine vicino a delle abitazioni</v>
          </cell>
          <cell r="S1303" t="str">
            <v>B</v>
          </cell>
          <cell r="T1303" t="str">
            <v>IN CORSO</v>
          </cell>
          <cell r="U1303">
            <v>49500</v>
          </cell>
          <cell r="V1303">
            <v>49500</v>
          </cell>
          <cell r="W1303" t="str">
            <v>-</v>
          </cell>
          <cell r="X1303" t="str">
            <v>--</v>
          </cell>
          <cell r="Y1303">
            <v>0</v>
          </cell>
          <cell r="Z1303">
            <v>0</v>
          </cell>
          <cell r="AA1303" t="e">
            <v>#VALUE!</v>
          </cell>
        </row>
        <row r="1304">
          <cell r="A1304" t="str">
            <v>-</v>
          </cell>
          <cell r="B1304" t="str">
            <v>Segnalazione</v>
          </cell>
          <cell r="C1304">
            <v>1336</v>
          </cell>
          <cell r="D1304" t="str">
            <v>-</v>
          </cell>
          <cell r="E1304" t="str">
            <v>-</v>
          </cell>
          <cell r="F1304" t="str">
            <v>-</v>
          </cell>
          <cell r="G1304" t="str">
            <v>-</v>
          </cell>
          <cell r="H1304" t="str">
            <v>-</v>
          </cell>
          <cell r="I1304" t="str">
            <v>-</v>
          </cell>
          <cell r="J1304" t="str">
            <v>z</v>
          </cell>
          <cell r="K1304" t="str">
            <v>Comune</v>
          </cell>
          <cell r="L1304" t="str">
            <v>PCR</v>
          </cell>
          <cell r="M1304" t="str">
            <v>-</v>
          </cell>
          <cell r="N1304" t="str">
            <v>-</v>
          </cell>
          <cell r="O1304" t="str">
            <v>SUTRIO</v>
          </cell>
          <cell r="P1304" t="str">
            <v>-</v>
          </cell>
          <cell r="Q1304" t="str">
            <v>OPI 1163.081.C Varie</v>
          </cell>
          <cell r="R1304" t="str">
            <v>OPI 1163.081.C Intervento  per il taglio e rimozione alberature in situazioni di precarietà e incombenti sul territorio comunale</v>
          </cell>
          <cell r="S1304" t="str">
            <v>B</v>
          </cell>
          <cell r="T1304" t="str">
            <v>IN CORSO</v>
          </cell>
          <cell r="U1304">
            <v>49500</v>
          </cell>
          <cell r="V1304">
            <v>49500</v>
          </cell>
          <cell r="W1304" t="str">
            <v>-</v>
          </cell>
          <cell r="X1304" t="str">
            <v>--</v>
          </cell>
          <cell r="Y1304">
            <v>0</v>
          </cell>
          <cell r="Z1304">
            <v>0</v>
          </cell>
          <cell r="AA1304" t="e">
            <v>#VALUE!</v>
          </cell>
        </row>
        <row r="1305">
          <cell r="A1305" t="str">
            <v>-</v>
          </cell>
          <cell r="B1305" t="str">
            <v>Segnalazione</v>
          </cell>
          <cell r="C1305">
            <v>1337</v>
          </cell>
          <cell r="D1305" t="str">
            <v>-</v>
          </cell>
          <cell r="E1305" t="str">
            <v>-</v>
          </cell>
          <cell r="F1305" t="str">
            <v>-</v>
          </cell>
          <cell r="G1305" t="str">
            <v>-</v>
          </cell>
          <cell r="H1305" t="str">
            <v>-</v>
          </cell>
          <cell r="I1305" t="str">
            <v>-</v>
          </cell>
          <cell r="J1305" t="str">
            <v>z</v>
          </cell>
          <cell r="K1305" t="str">
            <v>Comune</v>
          </cell>
          <cell r="L1305" t="str">
            <v>PCR</v>
          </cell>
          <cell r="M1305" t="str">
            <v>-</v>
          </cell>
          <cell r="N1305" t="str">
            <v>-</v>
          </cell>
          <cell r="O1305" t="str">
            <v>OVARO</v>
          </cell>
          <cell r="P1305" t="str">
            <v>-</v>
          </cell>
          <cell r="Q1305" t="str">
            <v>OPI 1163.082.C Sistemazioni pendici</v>
          </cell>
          <cell r="R1305" t="str">
            <v>OPI 1163.082.C Intervento  per messa in sicurezza versante soprastante la strada comunale per frazione Cella</v>
          </cell>
          <cell r="S1305" t="str">
            <v>B</v>
          </cell>
          <cell r="T1305" t="str">
            <v>IN CORSO</v>
          </cell>
          <cell r="U1305">
            <v>74700</v>
          </cell>
          <cell r="V1305">
            <v>74700</v>
          </cell>
          <cell r="W1305" t="str">
            <v>-</v>
          </cell>
          <cell r="X1305" t="str">
            <v>--</v>
          </cell>
          <cell r="Y1305">
            <v>0</v>
          </cell>
          <cell r="Z1305">
            <v>0</v>
          </cell>
          <cell r="AA1305" t="e">
            <v>#VALUE!</v>
          </cell>
        </row>
        <row r="1306">
          <cell r="A1306" t="str">
            <v>-</v>
          </cell>
          <cell r="B1306" t="str">
            <v>Segnalazione</v>
          </cell>
          <cell r="C1306">
            <v>1338</v>
          </cell>
          <cell r="D1306" t="str">
            <v>-</v>
          </cell>
          <cell r="E1306" t="str">
            <v>-</v>
          </cell>
          <cell r="F1306" t="str">
            <v>-</v>
          </cell>
          <cell r="G1306" t="str">
            <v>-</v>
          </cell>
          <cell r="H1306" t="str">
            <v>-</v>
          </cell>
          <cell r="I1306" t="str">
            <v>-</v>
          </cell>
          <cell r="J1306" t="str">
            <v>z</v>
          </cell>
          <cell r="K1306" t="str">
            <v>Comune</v>
          </cell>
          <cell r="L1306" t="str">
            <v>PCR</v>
          </cell>
          <cell r="M1306" t="str">
            <v>-</v>
          </cell>
          <cell r="N1306" t="str">
            <v>-</v>
          </cell>
          <cell r="O1306" t="str">
            <v>PRATO CARNICO</v>
          </cell>
          <cell r="P1306" t="str">
            <v>-</v>
          </cell>
          <cell r="Q1306" t="str">
            <v>OPI 1163.083.C Varie</v>
          </cell>
          <cell r="R1306" t="str">
            <v>OPI 1163.083.C Intervento  per smaltimento materiale di demolizione tombotto</v>
          </cell>
          <cell r="S1306" t="str">
            <v>B</v>
          </cell>
          <cell r="T1306" t="str">
            <v>IN CORSO</v>
          </cell>
          <cell r="U1306">
            <v>20000</v>
          </cell>
          <cell r="V1306">
            <v>20000</v>
          </cell>
          <cell r="W1306" t="str">
            <v>-</v>
          </cell>
          <cell r="X1306" t="str">
            <v>--</v>
          </cell>
          <cell r="Y1306">
            <v>0</v>
          </cell>
          <cell r="Z1306">
            <v>0</v>
          </cell>
          <cell r="AA1306" t="e">
            <v>#VALUE!</v>
          </cell>
        </row>
        <row r="1307">
          <cell r="A1307" t="str">
            <v>-</v>
          </cell>
          <cell r="B1307" t="str">
            <v>Segnalazione</v>
          </cell>
          <cell r="C1307">
            <v>1339</v>
          </cell>
          <cell r="D1307" t="str">
            <v>-</v>
          </cell>
          <cell r="E1307" t="str">
            <v>-</v>
          </cell>
          <cell r="F1307" t="str">
            <v>-</v>
          </cell>
          <cell r="G1307" t="str">
            <v>-</v>
          </cell>
          <cell r="H1307" t="str">
            <v>-</v>
          </cell>
          <cell r="I1307" t="str">
            <v>-</v>
          </cell>
          <cell r="J1307" t="str">
            <v>z</v>
          </cell>
          <cell r="K1307" t="str">
            <v>Comune</v>
          </cell>
          <cell r="L1307" t="str">
            <v>PCR</v>
          </cell>
          <cell r="M1307" t="str">
            <v>-</v>
          </cell>
          <cell r="N1307" t="str">
            <v>-</v>
          </cell>
          <cell r="O1307" t="str">
            <v>TARVISIO</v>
          </cell>
          <cell r="P1307" t="str">
            <v>-</v>
          </cell>
          <cell r="Q1307" t="str">
            <v>OPI 1163.084.C Rilievi, monitoraggi ecc.</v>
          </cell>
          <cell r="R1307" t="str">
            <v>OPI 1163.084.C messa in sicurezza strada comunale per Sant'Antonio (indagini geologiche)</v>
          </cell>
          <cell r="S1307" t="str">
            <v>B</v>
          </cell>
          <cell r="T1307" t="str">
            <v>IN CORSO</v>
          </cell>
          <cell r="U1307">
            <v>7000</v>
          </cell>
          <cell r="V1307">
            <v>7000</v>
          </cell>
          <cell r="W1307" t="str">
            <v>-</v>
          </cell>
          <cell r="X1307" t="str">
            <v>--</v>
          </cell>
          <cell r="Y1307">
            <v>0</v>
          </cell>
          <cell r="Z1307">
            <v>0</v>
          </cell>
          <cell r="AA1307" t="e">
            <v>#VALUE!</v>
          </cell>
        </row>
        <row r="1308">
          <cell r="A1308" t="str">
            <v>-</v>
          </cell>
          <cell r="B1308" t="str">
            <v>Segnalazione</v>
          </cell>
          <cell r="C1308">
            <v>1340</v>
          </cell>
          <cell r="D1308" t="str">
            <v>-</v>
          </cell>
          <cell r="E1308" t="str">
            <v>-</v>
          </cell>
          <cell r="F1308" t="str">
            <v>-</v>
          </cell>
          <cell r="G1308" t="str">
            <v>-</v>
          </cell>
          <cell r="H1308" t="str">
            <v>-</v>
          </cell>
          <cell r="I1308" t="str">
            <v>-</v>
          </cell>
          <cell r="J1308" t="str">
            <v>z</v>
          </cell>
          <cell r="K1308" t="str">
            <v>Comune</v>
          </cell>
          <cell r="L1308" t="str">
            <v>PCR</v>
          </cell>
          <cell r="M1308" t="str">
            <v>-</v>
          </cell>
          <cell r="N1308" t="str">
            <v>-</v>
          </cell>
          <cell r="O1308" t="str">
            <v>TARVISIO</v>
          </cell>
          <cell r="P1308" t="str">
            <v>-</v>
          </cell>
          <cell r="Q1308" t="str">
            <v>OPI 1163.085.C Rilievi, monitoraggi ecc.</v>
          </cell>
          <cell r="R1308" t="str">
            <v>OPI 1163.085.C messa in sicurezza strada comunale per Sant'Antonio (calcoli statici)</v>
          </cell>
          <cell r="S1308" t="str">
            <v>B</v>
          </cell>
          <cell r="T1308" t="str">
            <v>IN CORSO</v>
          </cell>
          <cell r="U1308">
            <v>5000</v>
          </cell>
          <cell r="V1308">
            <v>5000</v>
          </cell>
          <cell r="W1308" t="str">
            <v>-</v>
          </cell>
          <cell r="X1308" t="str">
            <v>--</v>
          </cell>
          <cell r="Y1308">
            <v>0</v>
          </cell>
          <cell r="Z1308">
            <v>0</v>
          </cell>
          <cell r="AA1308" t="e">
            <v>#VALUE!</v>
          </cell>
        </row>
        <row r="1309">
          <cell r="A1309" t="str">
            <v>-</v>
          </cell>
          <cell r="B1309" t="str">
            <v>Segnalazione</v>
          </cell>
          <cell r="C1309">
            <v>1341</v>
          </cell>
          <cell r="D1309" t="str">
            <v>-</v>
          </cell>
          <cell r="E1309" t="str">
            <v>-</v>
          </cell>
          <cell r="F1309" t="str">
            <v>-</v>
          </cell>
          <cell r="G1309" t="str">
            <v>-</v>
          </cell>
          <cell r="H1309" t="str">
            <v>-</v>
          </cell>
          <cell r="I1309" t="str">
            <v>-</v>
          </cell>
          <cell r="J1309" t="str">
            <v>z</v>
          </cell>
          <cell r="K1309" t="str">
            <v>Comune</v>
          </cell>
          <cell r="L1309" t="str">
            <v>PCR</v>
          </cell>
          <cell r="M1309" t="str">
            <v>-</v>
          </cell>
          <cell r="N1309" t="str">
            <v>-</v>
          </cell>
          <cell r="O1309" t="str">
            <v>TARVISIO</v>
          </cell>
          <cell r="P1309" t="str">
            <v>-</v>
          </cell>
          <cell r="Q1309" t="str">
            <v>OPI 1163.086.C Rilievi, monitoraggi ecc.</v>
          </cell>
          <cell r="R1309" t="str">
            <v>OPI 1163.086.C messa in sicurezza strada comunale per Sant'Antonio (collaudo statico)</v>
          </cell>
          <cell r="S1309" t="str">
            <v>B</v>
          </cell>
          <cell r="T1309" t="str">
            <v>IN CORSO</v>
          </cell>
          <cell r="U1309">
            <v>5000</v>
          </cell>
          <cell r="V1309">
            <v>5000</v>
          </cell>
          <cell r="W1309" t="str">
            <v>-</v>
          </cell>
          <cell r="X1309" t="str">
            <v>--</v>
          </cell>
          <cell r="Y1309">
            <v>0</v>
          </cell>
          <cell r="Z1309">
            <v>0</v>
          </cell>
          <cell r="AA1309" t="e">
            <v>#VALUE!</v>
          </cell>
        </row>
        <row r="1310">
          <cell r="A1310" t="str">
            <v>-</v>
          </cell>
          <cell r="B1310" t="str">
            <v>Segnalazione</v>
          </cell>
          <cell r="C1310">
            <v>1342</v>
          </cell>
          <cell r="D1310" t="str">
            <v>-</v>
          </cell>
          <cell r="E1310" t="str">
            <v>-</v>
          </cell>
          <cell r="F1310" t="str">
            <v>-</v>
          </cell>
          <cell r="G1310" t="str">
            <v>-</v>
          </cell>
          <cell r="H1310" t="str">
            <v>-</v>
          </cell>
          <cell r="I1310" t="str">
            <v>-</v>
          </cell>
          <cell r="J1310" t="str">
            <v>z</v>
          </cell>
          <cell r="K1310" t="str">
            <v>Comune</v>
          </cell>
          <cell r="L1310" t="str">
            <v>PCR</v>
          </cell>
          <cell r="M1310" t="str">
            <v>-</v>
          </cell>
          <cell r="N1310" t="str">
            <v>-</v>
          </cell>
          <cell r="O1310" t="str">
            <v>TARVISIO</v>
          </cell>
          <cell r="P1310" t="str">
            <v>-</v>
          </cell>
          <cell r="Q1310" t="str">
            <v>OPI 1163.087.C Rilievi, monitoraggi ecc.</v>
          </cell>
          <cell r="R1310" t="str">
            <v>OPI 1163.087.C messa in sicurezza strada comunale per Sant'Antonio (lavori)</v>
          </cell>
          <cell r="S1310" t="str">
            <v>B</v>
          </cell>
          <cell r="T1310" t="str">
            <v>IN CORSO</v>
          </cell>
          <cell r="U1310">
            <v>49500</v>
          </cell>
          <cell r="V1310">
            <v>49500</v>
          </cell>
          <cell r="W1310" t="str">
            <v>-</v>
          </cell>
          <cell r="X1310" t="str">
            <v>--</v>
          </cell>
          <cell r="Y1310">
            <v>0</v>
          </cell>
          <cell r="Z1310">
            <v>0</v>
          </cell>
          <cell r="AA1310" t="e">
            <v>#VALUE!</v>
          </cell>
        </row>
        <row r="1311">
          <cell r="A1311" t="str">
            <v>-</v>
          </cell>
          <cell r="B1311" t="str">
            <v>Segnalazione</v>
          </cell>
          <cell r="C1311">
            <v>1343</v>
          </cell>
          <cell r="D1311" t="str">
            <v>-</v>
          </cell>
          <cell r="E1311" t="str">
            <v>-</v>
          </cell>
          <cell r="F1311" t="str">
            <v>-</v>
          </cell>
          <cell r="G1311" t="str">
            <v>-</v>
          </cell>
          <cell r="H1311" t="str">
            <v>-</v>
          </cell>
          <cell r="I1311" t="str">
            <v>-</v>
          </cell>
          <cell r="J1311" t="str">
            <v>z</v>
          </cell>
          <cell r="K1311" t="str">
            <v>Comune</v>
          </cell>
          <cell r="L1311" t="str">
            <v>PCR</v>
          </cell>
          <cell r="M1311" t="str">
            <v>-</v>
          </cell>
          <cell r="N1311" t="str">
            <v>-</v>
          </cell>
          <cell r="O1311" t="str">
            <v>CERCIVENTO</v>
          </cell>
          <cell r="P1311" t="str">
            <v>-</v>
          </cell>
          <cell r="Q1311" t="str">
            <v>OPI 1163.088.C Caduta massi e opere paramassi</v>
          </cell>
          <cell r="R1311" t="str">
            <v>OPI 1163.088.C Intervento per mitigazione caduta massi e taglio e rimozione alberature in situazioni di precarietà e consolidamento scarpate in Loc.tà Chiandelin di Costa e su via Tencje</v>
          </cell>
          <cell r="S1311" t="str">
            <v>B</v>
          </cell>
          <cell r="T1311" t="str">
            <v>IN CORSO</v>
          </cell>
          <cell r="U1311">
            <v>44000</v>
          </cell>
          <cell r="V1311">
            <v>44000</v>
          </cell>
          <cell r="W1311" t="str">
            <v>-</v>
          </cell>
          <cell r="X1311" t="str">
            <v>--</v>
          </cell>
          <cell r="Y1311">
            <v>0</v>
          </cell>
          <cell r="Z1311">
            <v>0</v>
          </cell>
          <cell r="AA1311" t="e">
            <v>#VALUE!</v>
          </cell>
        </row>
        <row r="1312">
          <cell r="A1312" t="str">
            <v>-</v>
          </cell>
          <cell r="B1312" t="str">
            <v>Segnalazione</v>
          </cell>
          <cell r="C1312">
            <v>1344</v>
          </cell>
          <cell r="D1312" t="str">
            <v>-</v>
          </cell>
          <cell r="E1312" t="str">
            <v>-</v>
          </cell>
          <cell r="F1312" t="str">
            <v>-</v>
          </cell>
          <cell r="G1312" t="str">
            <v>-</v>
          </cell>
          <cell r="H1312" t="str">
            <v>-</v>
          </cell>
          <cell r="I1312" t="str">
            <v>-</v>
          </cell>
          <cell r="J1312" t="str">
            <v>z</v>
          </cell>
          <cell r="K1312" t="str">
            <v>Comune</v>
          </cell>
          <cell r="L1312" t="str">
            <v>PCR</v>
          </cell>
          <cell r="M1312" t="str">
            <v>-</v>
          </cell>
          <cell r="N1312" t="str">
            <v>-</v>
          </cell>
          <cell r="O1312" t="str">
            <v>TRAMONTI DI SOPRA</v>
          </cell>
          <cell r="P1312" t="str">
            <v>-</v>
          </cell>
          <cell r="Q1312" t="str">
            <v>OPI 1163.089.C Strade</v>
          </cell>
          <cell r="R1312" t="str">
            <v>OPI 1163.089.C Intervento  per ripristino della strada comunale per borgo Posplata</v>
          </cell>
          <cell r="S1312" t="str">
            <v>B</v>
          </cell>
          <cell r="T1312" t="str">
            <v>IN CORSO</v>
          </cell>
          <cell r="U1312">
            <v>31000</v>
          </cell>
          <cell r="V1312">
            <v>31000</v>
          </cell>
          <cell r="W1312" t="str">
            <v>-</v>
          </cell>
          <cell r="X1312" t="str">
            <v>--</v>
          </cell>
          <cell r="Y1312">
            <v>0</v>
          </cell>
          <cell r="Z1312">
            <v>0</v>
          </cell>
          <cell r="AA1312" t="e">
            <v>#VALUE!</v>
          </cell>
        </row>
        <row r="1313">
          <cell r="A1313" t="str">
            <v>-</v>
          </cell>
          <cell r="B1313" t="str">
            <v>Segnalazione</v>
          </cell>
          <cell r="C1313">
            <v>1345</v>
          </cell>
          <cell r="D1313" t="str">
            <v>-</v>
          </cell>
          <cell r="E1313" t="str">
            <v>-</v>
          </cell>
          <cell r="F1313" t="str">
            <v>-</v>
          </cell>
          <cell r="G1313" t="str">
            <v>-</v>
          </cell>
          <cell r="H1313" t="str">
            <v>-</v>
          </cell>
          <cell r="I1313" t="str">
            <v>-</v>
          </cell>
          <cell r="J1313" t="str">
            <v>z</v>
          </cell>
          <cell r="K1313" t="str">
            <v>Comune</v>
          </cell>
          <cell r="L1313" t="str">
            <v>PCR</v>
          </cell>
          <cell r="M1313" t="str">
            <v>-</v>
          </cell>
          <cell r="N1313" t="str">
            <v>-</v>
          </cell>
          <cell r="O1313" t="str">
            <v>SAPPADA</v>
          </cell>
          <cell r="P1313" t="str">
            <v>-</v>
          </cell>
          <cell r="Q1313" t="str">
            <v>OPI 1163.090.C Opere trasversali</v>
          </cell>
          <cell r="R1313" t="str">
            <v>OPI 1163.090.C Intervento  per il ripristino dell'attraversamento sul fiume Piave zona confluenza con il rio Leck in borgata Hoffe</v>
          </cell>
          <cell r="S1313" t="str">
            <v>B</v>
          </cell>
          <cell r="T1313" t="str">
            <v>IN CORSO</v>
          </cell>
          <cell r="U1313">
            <v>49500</v>
          </cell>
          <cell r="V1313">
            <v>49500</v>
          </cell>
          <cell r="W1313" t="str">
            <v>-</v>
          </cell>
          <cell r="X1313" t="str">
            <v>--</v>
          </cell>
          <cell r="Y1313">
            <v>0</v>
          </cell>
          <cell r="Z1313">
            <v>0</v>
          </cell>
          <cell r="AA1313" t="e">
            <v>#VALUE!</v>
          </cell>
        </row>
        <row r="1314">
          <cell r="A1314" t="str">
            <v>-</v>
          </cell>
          <cell r="B1314" t="str">
            <v>Segnalazione</v>
          </cell>
          <cell r="C1314">
            <v>1346</v>
          </cell>
          <cell r="D1314" t="str">
            <v>-</v>
          </cell>
          <cell r="E1314" t="str">
            <v>-</v>
          </cell>
          <cell r="F1314" t="str">
            <v>-</v>
          </cell>
          <cell r="G1314" t="str">
            <v>-</v>
          </cell>
          <cell r="H1314" t="str">
            <v>-</v>
          </cell>
          <cell r="I1314" t="str">
            <v>-</v>
          </cell>
          <cell r="J1314" t="str">
            <v>z</v>
          </cell>
          <cell r="K1314" t="str">
            <v>Comune</v>
          </cell>
          <cell r="L1314" t="str">
            <v>PCR</v>
          </cell>
          <cell r="M1314" t="str">
            <v>-</v>
          </cell>
          <cell r="N1314" t="str">
            <v>-</v>
          </cell>
          <cell r="O1314" t="str">
            <v>SAPPADA</v>
          </cell>
          <cell r="P1314" t="str">
            <v>-</v>
          </cell>
          <cell r="Q1314" t="str">
            <v>OPI 1163.091.C Opere trasversali</v>
          </cell>
          <cell r="R1314" t="str">
            <v>OPI 1163.091.C Intervento  per il ripristino dell'attraversamento sul fiume Piave zona confluenza con il rio Sira in Località Bach</v>
          </cell>
          <cell r="S1314" t="str">
            <v>B</v>
          </cell>
          <cell r="T1314" t="str">
            <v>IN CORSO</v>
          </cell>
          <cell r="U1314">
            <v>49500</v>
          </cell>
          <cell r="V1314">
            <v>49500</v>
          </cell>
          <cell r="W1314" t="str">
            <v>-</v>
          </cell>
          <cell r="X1314" t="str">
            <v>--</v>
          </cell>
          <cell r="Y1314">
            <v>0</v>
          </cell>
          <cell r="Z1314">
            <v>0</v>
          </cell>
          <cell r="AA1314" t="e">
            <v>#VALUE!</v>
          </cell>
        </row>
        <row r="1315">
          <cell r="A1315" t="str">
            <v>-</v>
          </cell>
          <cell r="B1315" t="str">
            <v>Segnalazione</v>
          </cell>
          <cell r="C1315">
            <v>1347</v>
          </cell>
          <cell r="D1315" t="str">
            <v>-</v>
          </cell>
          <cell r="E1315" t="str">
            <v>-</v>
          </cell>
          <cell r="F1315" t="str">
            <v>-</v>
          </cell>
          <cell r="G1315" t="str">
            <v>-</v>
          </cell>
          <cell r="H1315" t="str">
            <v>-</v>
          </cell>
          <cell r="I1315" t="str">
            <v>-</v>
          </cell>
          <cell r="J1315" t="str">
            <v>z</v>
          </cell>
          <cell r="K1315" t="str">
            <v>Comune</v>
          </cell>
          <cell r="L1315" t="str">
            <v>PCR</v>
          </cell>
          <cell r="M1315" t="str">
            <v>-</v>
          </cell>
          <cell r="N1315" t="str">
            <v>-</v>
          </cell>
          <cell r="O1315" t="str">
            <v>FORNI DI SOPRA</v>
          </cell>
          <cell r="P1315" t="str">
            <v>-</v>
          </cell>
          <cell r="Q1315" t="str">
            <v>OPI 1163.092.C Opere longitudinali</v>
          </cell>
          <cell r="R1315" t="str">
            <v>OPI 1163.092.C Intervento messa in sicurezza argine Rio Pisara Località Gouf</v>
          </cell>
          <cell r="S1315" t="str">
            <v>B</v>
          </cell>
          <cell r="T1315" t="str">
            <v>IN CORSO</v>
          </cell>
          <cell r="U1315">
            <v>30331.14</v>
          </cell>
          <cell r="V1315">
            <v>30331.14</v>
          </cell>
          <cell r="W1315" t="str">
            <v>-</v>
          </cell>
          <cell r="X1315" t="str">
            <v>--</v>
          </cell>
          <cell r="Y1315">
            <v>0</v>
          </cell>
          <cell r="Z1315">
            <v>0</v>
          </cell>
          <cell r="AA1315" t="e">
            <v>#VALUE!</v>
          </cell>
        </row>
        <row r="1316">
          <cell r="A1316" t="str">
            <v>-</v>
          </cell>
          <cell r="B1316" t="str">
            <v>Segnalazione</v>
          </cell>
          <cell r="C1316">
            <v>1348</v>
          </cell>
          <cell r="D1316" t="str">
            <v>-</v>
          </cell>
          <cell r="E1316" t="str">
            <v>-</v>
          </cell>
          <cell r="F1316" t="str">
            <v>-</v>
          </cell>
          <cell r="G1316" t="str">
            <v>-</v>
          </cell>
          <cell r="H1316" t="str">
            <v>-</v>
          </cell>
          <cell r="I1316" t="str">
            <v>-</v>
          </cell>
          <cell r="J1316" t="str">
            <v>z</v>
          </cell>
          <cell r="K1316" t="str">
            <v>Comune</v>
          </cell>
          <cell r="L1316" t="str">
            <v>PCR</v>
          </cell>
          <cell r="M1316" t="str">
            <v>-</v>
          </cell>
          <cell r="N1316" t="str">
            <v>-</v>
          </cell>
          <cell r="O1316" t="str">
            <v>FORNI DI SOPRA</v>
          </cell>
          <cell r="P1316" t="str">
            <v>-</v>
          </cell>
          <cell r="Q1316" t="str">
            <v>OPI 1163.093.C Strade</v>
          </cell>
          <cell r="R1316" t="str">
            <v>OPI 1163.093.C Intervento messa in sicurezza e ripristino Via Bor</v>
          </cell>
          <cell r="S1316" t="str">
            <v>B</v>
          </cell>
          <cell r="T1316" t="str">
            <v>IN CORSO</v>
          </cell>
          <cell r="U1316">
            <v>14000</v>
          </cell>
          <cell r="V1316">
            <v>14000</v>
          </cell>
          <cell r="W1316" t="str">
            <v>-</v>
          </cell>
          <cell r="X1316" t="str">
            <v>--</v>
          </cell>
          <cell r="Y1316">
            <v>0</v>
          </cell>
          <cell r="Z1316">
            <v>0</v>
          </cell>
          <cell r="AA1316" t="e">
            <v>#VALUE!</v>
          </cell>
        </row>
        <row r="1317">
          <cell r="A1317" t="str">
            <v>-</v>
          </cell>
          <cell r="B1317" t="str">
            <v>Segnalazione</v>
          </cell>
          <cell r="C1317">
            <v>1349</v>
          </cell>
          <cell r="D1317" t="str">
            <v>-</v>
          </cell>
          <cell r="E1317" t="str">
            <v>-</v>
          </cell>
          <cell r="F1317" t="str">
            <v>-</v>
          </cell>
          <cell r="G1317" t="str">
            <v>-</v>
          </cell>
          <cell r="H1317" t="str">
            <v>-</v>
          </cell>
          <cell r="I1317" t="str">
            <v>-</v>
          </cell>
          <cell r="J1317" t="str">
            <v>z</v>
          </cell>
          <cell r="K1317" t="str">
            <v>Comune</v>
          </cell>
          <cell r="L1317" t="str">
            <v>PCR</v>
          </cell>
          <cell r="M1317" t="str">
            <v>-</v>
          </cell>
          <cell r="N1317" t="str">
            <v>-</v>
          </cell>
          <cell r="O1317" t="str">
            <v>FORNI DI SOPRA</v>
          </cell>
          <cell r="P1317" t="str">
            <v>-</v>
          </cell>
          <cell r="Q1317" t="str">
            <v>OPI 1163.094.C Strade</v>
          </cell>
          <cell r="R1317" t="str">
            <v>OPI 1163.094.C Intervento di messa in sicurezza self -service e malga Varmost</v>
          </cell>
          <cell r="S1317" t="str">
            <v>B</v>
          </cell>
          <cell r="T1317" t="str">
            <v>IN CORSO</v>
          </cell>
          <cell r="U1317">
            <v>6200</v>
          </cell>
          <cell r="V1317">
            <v>6200</v>
          </cell>
          <cell r="W1317" t="str">
            <v>-</v>
          </cell>
          <cell r="X1317" t="str">
            <v>--</v>
          </cell>
          <cell r="Y1317">
            <v>0</v>
          </cell>
          <cell r="Z1317">
            <v>0</v>
          </cell>
          <cell r="AA1317" t="e">
            <v>#VALUE!</v>
          </cell>
        </row>
        <row r="1318">
          <cell r="A1318" t="str">
            <v>-</v>
          </cell>
          <cell r="B1318" t="str">
            <v>Segnalazione</v>
          </cell>
          <cell r="C1318">
            <v>1350</v>
          </cell>
          <cell r="D1318" t="str">
            <v>-</v>
          </cell>
          <cell r="E1318" t="str">
            <v>-</v>
          </cell>
          <cell r="F1318" t="str">
            <v>-</v>
          </cell>
          <cell r="G1318" t="str">
            <v>-</v>
          </cell>
          <cell r="H1318" t="str">
            <v>-</v>
          </cell>
          <cell r="I1318" t="str">
            <v>-</v>
          </cell>
          <cell r="J1318" t="str">
            <v>z</v>
          </cell>
          <cell r="K1318" t="str">
            <v>Comune</v>
          </cell>
          <cell r="L1318" t="str">
            <v>PCR</v>
          </cell>
          <cell r="M1318" t="str">
            <v>-</v>
          </cell>
          <cell r="N1318" t="str">
            <v>-</v>
          </cell>
          <cell r="O1318" t="str">
            <v>FORNI DI SOPRA</v>
          </cell>
          <cell r="P1318" t="str">
            <v>-</v>
          </cell>
          <cell r="Q1318" t="str">
            <v>OPI 1163.095.C Strade</v>
          </cell>
          <cell r="R1318" t="str">
            <v>OPI 1163.095.C Intervento di messa in sicurezza aree urbane varie</v>
          </cell>
          <cell r="S1318" t="str">
            <v>B</v>
          </cell>
          <cell r="T1318" t="str">
            <v>IN CORSO</v>
          </cell>
          <cell r="U1318">
            <v>10000</v>
          </cell>
          <cell r="V1318">
            <v>10000</v>
          </cell>
          <cell r="W1318" t="str">
            <v>-</v>
          </cell>
          <cell r="X1318" t="str">
            <v>--</v>
          </cell>
          <cell r="Y1318">
            <v>0</v>
          </cell>
          <cell r="Z1318">
            <v>0</v>
          </cell>
          <cell r="AA1318" t="e">
            <v>#VALUE!</v>
          </cell>
        </row>
        <row r="1319">
          <cell r="A1319" t="str">
            <v>-</v>
          </cell>
          <cell r="B1319" t="str">
            <v>Segnalazione</v>
          </cell>
          <cell r="C1319">
            <v>1351</v>
          </cell>
          <cell r="D1319" t="str">
            <v>-</v>
          </cell>
          <cell r="E1319" t="str">
            <v>-</v>
          </cell>
          <cell r="F1319" t="str">
            <v>-</v>
          </cell>
          <cell r="G1319" t="str">
            <v>-</v>
          </cell>
          <cell r="H1319" t="str">
            <v>-</v>
          </cell>
          <cell r="I1319" t="str">
            <v>-</v>
          </cell>
          <cell r="J1319" t="str">
            <v>z</v>
          </cell>
          <cell r="K1319" t="str">
            <v>Comune</v>
          </cell>
          <cell r="L1319" t="str">
            <v>PCR</v>
          </cell>
          <cell r="M1319" t="str">
            <v>-</v>
          </cell>
          <cell r="N1319" t="str">
            <v>-</v>
          </cell>
          <cell r="O1319" t="str">
            <v>FORNI DI SOPRA</v>
          </cell>
          <cell r="P1319" t="str">
            <v>-</v>
          </cell>
          <cell r="Q1319" t="str">
            <v xml:space="preserve">OPI 1163.096.C Varie </v>
          </cell>
          <cell r="R1319" t="str">
            <v>OPI 1163.096.C Nolo a freddo di escavatore per servizio forestale per rimozione alberi in area faunistica</v>
          </cell>
          <cell r="S1319" t="str">
            <v>B</v>
          </cell>
          <cell r="T1319" t="str">
            <v>IN CORSO</v>
          </cell>
          <cell r="U1319">
            <v>7500</v>
          </cell>
          <cell r="V1319">
            <v>7500</v>
          </cell>
          <cell r="W1319" t="str">
            <v>-</v>
          </cell>
          <cell r="X1319" t="str">
            <v>--</v>
          </cell>
          <cell r="Y1319">
            <v>0</v>
          </cell>
          <cell r="Z1319">
            <v>0</v>
          </cell>
          <cell r="AA1319" t="e">
            <v>#VALUE!</v>
          </cell>
        </row>
        <row r="1320">
          <cell r="A1320" t="str">
            <v>-</v>
          </cell>
          <cell r="B1320" t="str">
            <v>Segnalazione</v>
          </cell>
          <cell r="C1320">
            <v>1352</v>
          </cell>
          <cell r="D1320" t="str">
            <v>-</v>
          </cell>
          <cell r="E1320" t="str">
            <v>-</v>
          </cell>
          <cell r="F1320" t="str">
            <v>-</v>
          </cell>
          <cell r="G1320" t="str">
            <v>-</v>
          </cell>
          <cell r="H1320" t="str">
            <v>-</v>
          </cell>
          <cell r="I1320" t="str">
            <v>-</v>
          </cell>
          <cell r="J1320" t="str">
            <v>z</v>
          </cell>
          <cell r="K1320" t="str">
            <v>Comune</v>
          </cell>
          <cell r="L1320" t="str">
            <v>PCR</v>
          </cell>
          <cell r="M1320" t="str">
            <v>-</v>
          </cell>
          <cell r="N1320" t="str">
            <v>-</v>
          </cell>
          <cell r="O1320" t="str">
            <v>FORNI DI SOTTO</v>
          </cell>
          <cell r="P1320" t="str">
            <v>-</v>
          </cell>
          <cell r="Q1320" t="str">
            <v>OPI 1163.097.C Strade</v>
          </cell>
          <cell r="R1320" t="str">
            <v>OPI 1163.097.C Intervento  per la messa in sicurezza delle viabilità comunali a seguito di caduta alberi e smottamenti diffusi</v>
          </cell>
          <cell r="S1320" t="str">
            <v>B</v>
          </cell>
          <cell r="T1320" t="str">
            <v>IN CORSO</v>
          </cell>
          <cell r="U1320">
            <v>4092</v>
          </cell>
          <cell r="V1320">
            <v>4092</v>
          </cell>
          <cell r="W1320" t="str">
            <v>-</v>
          </cell>
          <cell r="X1320" t="str">
            <v>--</v>
          </cell>
          <cell r="Y1320">
            <v>0</v>
          </cell>
          <cell r="Z1320">
            <v>0</v>
          </cell>
          <cell r="AA1320" t="e">
            <v>#VALUE!</v>
          </cell>
        </row>
        <row r="1321">
          <cell r="A1321" t="str">
            <v>-</v>
          </cell>
          <cell r="B1321" t="str">
            <v>Segnalazione</v>
          </cell>
          <cell r="C1321">
            <v>1353</v>
          </cell>
          <cell r="D1321" t="str">
            <v>-</v>
          </cell>
          <cell r="E1321" t="str">
            <v>-</v>
          </cell>
          <cell r="F1321" t="str">
            <v>-</v>
          </cell>
          <cell r="G1321" t="str">
            <v>-</v>
          </cell>
          <cell r="H1321" t="str">
            <v>-</v>
          </cell>
          <cell r="I1321" t="str">
            <v>-</v>
          </cell>
          <cell r="J1321" t="str">
            <v>z</v>
          </cell>
          <cell r="K1321" t="str">
            <v>Comune</v>
          </cell>
          <cell r="L1321" t="str">
            <v>PCR</v>
          </cell>
          <cell r="M1321" t="str">
            <v>-</v>
          </cell>
          <cell r="N1321" t="str">
            <v>-</v>
          </cell>
          <cell r="O1321" t="str">
            <v>FORNI DI SOTTO</v>
          </cell>
          <cell r="P1321" t="str">
            <v>-</v>
          </cell>
          <cell r="Q1321" t="str">
            <v>OPI 1163.098.C Strade</v>
          </cell>
          <cell r="R1321" t="str">
            <v>OPI 1163.098.C Intervento per la messa in sicurezza delle viabilità comunali a seguito di caduta alberi e smottamenti diffusi</v>
          </cell>
          <cell r="S1321" t="str">
            <v>B</v>
          </cell>
          <cell r="T1321" t="str">
            <v>IN CORSO</v>
          </cell>
          <cell r="U1321">
            <v>48360</v>
          </cell>
          <cell r="V1321">
            <v>48360</v>
          </cell>
          <cell r="W1321" t="str">
            <v>-</v>
          </cell>
          <cell r="X1321" t="str">
            <v>--</v>
          </cell>
          <cell r="Y1321">
            <v>0</v>
          </cell>
          <cell r="Z1321">
            <v>0</v>
          </cell>
          <cell r="AA1321" t="e">
            <v>#VALUE!</v>
          </cell>
        </row>
        <row r="1322">
          <cell r="A1322" t="str">
            <v>-</v>
          </cell>
          <cell r="B1322" t="str">
            <v>Segnalazione</v>
          </cell>
          <cell r="C1322">
            <v>1354</v>
          </cell>
          <cell r="D1322" t="str">
            <v>-</v>
          </cell>
          <cell r="E1322" t="str">
            <v>-</v>
          </cell>
          <cell r="F1322" t="str">
            <v>-</v>
          </cell>
          <cell r="G1322" t="str">
            <v>-</v>
          </cell>
          <cell r="H1322" t="str">
            <v>-</v>
          </cell>
          <cell r="I1322" t="str">
            <v>-</v>
          </cell>
          <cell r="J1322" t="str">
            <v>z</v>
          </cell>
          <cell r="K1322" t="str">
            <v>Comune</v>
          </cell>
          <cell r="L1322" t="str">
            <v>PCR</v>
          </cell>
          <cell r="M1322" t="str">
            <v>-</v>
          </cell>
          <cell r="N1322" t="str">
            <v>-</v>
          </cell>
          <cell r="O1322" t="str">
            <v>SAURIS</v>
          </cell>
          <cell r="P1322" t="str">
            <v>-</v>
          </cell>
          <cell r="Q1322" t="str">
            <v>OPI 1163.099.C Varie</v>
          </cell>
          <cell r="R1322" t="str">
            <v>OPI 1163.099.C Intervento  per il taglio e rimozione alberature e ripristino viabilità sul territorio comunale</v>
          </cell>
          <cell r="S1322" t="str">
            <v>B</v>
          </cell>
          <cell r="T1322" t="str">
            <v>IN CORSO</v>
          </cell>
          <cell r="U1322">
            <v>26100</v>
          </cell>
          <cell r="V1322">
            <v>26100</v>
          </cell>
          <cell r="W1322" t="str">
            <v>-</v>
          </cell>
          <cell r="X1322" t="str">
            <v>--</v>
          </cell>
          <cell r="Y1322">
            <v>0</v>
          </cell>
          <cell r="Z1322">
            <v>0</v>
          </cell>
          <cell r="AA1322" t="e">
            <v>#VALUE!</v>
          </cell>
        </row>
        <row r="1323">
          <cell r="A1323" t="str">
            <v>-</v>
          </cell>
          <cell r="B1323" t="str">
            <v>Segnalazione</v>
          </cell>
          <cell r="C1323">
            <v>1355</v>
          </cell>
          <cell r="D1323" t="str">
            <v>-</v>
          </cell>
          <cell r="E1323" t="str">
            <v>-</v>
          </cell>
          <cell r="F1323" t="str">
            <v>-</v>
          </cell>
          <cell r="G1323" t="str">
            <v>-</v>
          </cell>
          <cell r="H1323" t="str">
            <v>-</v>
          </cell>
          <cell r="I1323" t="str">
            <v>-</v>
          </cell>
          <cell r="J1323" t="str">
            <v>z</v>
          </cell>
          <cell r="K1323" t="str">
            <v>Comune</v>
          </cell>
          <cell r="L1323" t="str">
            <v>PCR</v>
          </cell>
          <cell r="M1323" t="str">
            <v>-</v>
          </cell>
          <cell r="N1323" t="str">
            <v>-</v>
          </cell>
          <cell r="O1323" t="str">
            <v>SAURIS</v>
          </cell>
          <cell r="P1323" t="str">
            <v>-</v>
          </cell>
          <cell r="Q1323" t="str">
            <v>OPI 1163.100.C Frane e consolidamenti</v>
          </cell>
          <cell r="R1323" t="str">
            <v>OPI 1163.100.C Intervento rimozione frana in Località la Maina</v>
          </cell>
          <cell r="S1323" t="str">
            <v>B</v>
          </cell>
          <cell r="T1323" t="str">
            <v>IN CORSO</v>
          </cell>
          <cell r="U1323">
            <v>24800</v>
          </cell>
          <cell r="V1323">
            <v>24800</v>
          </cell>
          <cell r="W1323" t="str">
            <v>-</v>
          </cell>
          <cell r="X1323" t="str">
            <v>--</v>
          </cell>
          <cell r="Y1323">
            <v>0</v>
          </cell>
          <cell r="Z1323">
            <v>0</v>
          </cell>
          <cell r="AA1323" t="e">
            <v>#VALUE!</v>
          </cell>
        </row>
        <row r="1324">
          <cell r="A1324" t="str">
            <v>-</v>
          </cell>
          <cell r="B1324" t="str">
            <v>Segnalazione</v>
          </cell>
          <cell r="C1324">
            <v>1356</v>
          </cell>
          <cell r="D1324" t="str">
            <v>-</v>
          </cell>
          <cell r="E1324" t="str">
            <v>-</v>
          </cell>
          <cell r="F1324" t="str">
            <v>-</v>
          </cell>
          <cell r="G1324" t="str">
            <v>-</v>
          </cell>
          <cell r="H1324" t="str">
            <v>-</v>
          </cell>
          <cell r="I1324" t="str">
            <v>-</v>
          </cell>
          <cell r="J1324" t="str">
            <v>z</v>
          </cell>
          <cell r="K1324" t="str">
            <v>Comune</v>
          </cell>
          <cell r="L1324" t="str">
            <v>PCR</v>
          </cell>
          <cell r="M1324" t="str">
            <v>-</v>
          </cell>
          <cell r="N1324" t="str">
            <v>-</v>
          </cell>
          <cell r="O1324" t="str">
            <v>SAURIS</v>
          </cell>
          <cell r="P1324" t="str">
            <v>-</v>
          </cell>
          <cell r="Q1324" t="str">
            <v>OPI 1163.101.C Sistemazioni idrauliche</v>
          </cell>
          <cell r="R1324" t="str">
            <v>OPI 1163.101.C Intervento  ripristino della funzionalità idraulica del reticolo minore e delle viabilità in Località Lateis</v>
          </cell>
          <cell r="S1324" t="str">
            <v>B</v>
          </cell>
          <cell r="T1324" t="str">
            <v>IN CORSO</v>
          </cell>
          <cell r="U1324">
            <v>49500</v>
          </cell>
          <cell r="V1324">
            <v>49500</v>
          </cell>
          <cell r="W1324" t="str">
            <v>-</v>
          </cell>
          <cell r="X1324" t="str">
            <v>--</v>
          </cell>
          <cell r="Y1324">
            <v>0</v>
          </cell>
          <cell r="Z1324">
            <v>0</v>
          </cell>
          <cell r="AA1324" t="e">
            <v>#VALUE!</v>
          </cell>
        </row>
        <row r="1325">
          <cell r="A1325" t="str">
            <v>-</v>
          </cell>
          <cell r="B1325" t="str">
            <v>Segnalazione</v>
          </cell>
          <cell r="C1325">
            <v>1357</v>
          </cell>
          <cell r="D1325" t="str">
            <v>-</v>
          </cell>
          <cell r="E1325" t="str">
            <v>-</v>
          </cell>
          <cell r="F1325" t="str">
            <v>-</v>
          </cell>
          <cell r="G1325" t="str">
            <v>-</v>
          </cell>
          <cell r="H1325" t="str">
            <v>-</v>
          </cell>
          <cell r="I1325" t="str">
            <v>-</v>
          </cell>
          <cell r="J1325" t="str">
            <v>z</v>
          </cell>
          <cell r="K1325" t="str">
            <v>Comune</v>
          </cell>
          <cell r="L1325" t="str">
            <v>PCR</v>
          </cell>
          <cell r="M1325" t="str">
            <v>-</v>
          </cell>
          <cell r="N1325" t="str">
            <v>-</v>
          </cell>
          <cell r="O1325" t="str">
            <v>SAURIS</v>
          </cell>
          <cell r="P1325" t="str">
            <v>-</v>
          </cell>
          <cell r="Q1325" t="str">
            <v>OPI 1163.102.C Edifici pubblici e muri di sostegno</v>
          </cell>
          <cell r="R1325" t="str">
            <v>OPI 1163.102.C Intervento per ripristino della copertura dell'edificio centrale del campeggio Treinke e sistemazione aree di sosta</v>
          </cell>
          <cell r="S1325" t="str">
            <v>B</v>
          </cell>
          <cell r="T1325" t="str">
            <v>IN CORSO</v>
          </cell>
          <cell r="U1325">
            <v>12400</v>
          </cell>
          <cell r="V1325">
            <v>12400</v>
          </cell>
          <cell r="W1325" t="str">
            <v>-</v>
          </cell>
          <cell r="X1325" t="str">
            <v>--</v>
          </cell>
          <cell r="Y1325">
            <v>0</v>
          </cell>
          <cell r="Z1325">
            <v>0</v>
          </cell>
          <cell r="AA1325" t="e">
            <v>#VALUE!</v>
          </cell>
        </row>
        <row r="1326">
          <cell r="A1326" t="str">
            <v>-</v>
          </cell>
          <cell r="B1326" t="str">
            <v>Segnalazione</v>
          </cell>
          <cell r="C1326">
            <v>1358</v>
          </cell>
          <cell r="D1326" t="str">
            <v>-</v>
          </cell>
          <cell r="E1326" t="str">
            <v>-</v>
          </cell>
          <cell r="F1326" t="str">
            <v>-</v>
          </cell>
          <cell r="G1326" t="str">
            <v>-</v>
          </cell>
          <cell r="H1326" t="str">
            <v>-</v>
          </cell>
          <cell r="I1326" t="str">
            <v>-</v>
          </cell>
          <cell r="J1326" t="str">
            <v>z</v>
          </cell>
          <cell r="K1326" t="str">
            <v>Comune</v>
          </cell>
          <cell r="L1326" t="str">
            <v>PCR</v>
          </cell>
          <cell r="M1326" t="str">
            <v>-</v>
          </cell>
          <cell r="N1326" t="str">
            <v>-</v>
          </cell>
          <cell r="O1326" t="str">
            <v>SAURIS</v>
          </cell>
          <cell r="P1326" t="str">
            <v>-</v>
          </cell>
          <cell r="Q1326" t="str">
            <v>OPI 1163.103.C Strade</v>
          </cell>
          <cell r="R1326" t="str">
            <v>OPI 1163.103.C Intervento  per la sistemazione della strada comunale per borgo Eibn</v>
          </cell>
          <cell r="S1326" t="str">
            <v>B</v>
          </cell>
          <cell r="T1326" t="str">
            <v>IN CORSO</v>
          </cell>
          <cell r="U1326">
            <v>49500</v>
          </cell>
          <cell r="V1326">
            <v>49500</v>
          </cell>
          <cell r="W1326" t="str">
            <v>-</v>
          </cell>
          <cell r="X1326" t="str">
            <v>--</v>
          </cell>
          <cell r="Y1326">
            <v>0</v>
          </cell>
          <cell r="Z1326">
            <v>0</v>
          </cell>
          <cell r="AA1326" t="e">
            <v>#VALUE!</v>
          </cell>
        </row>
        <row r="1327">
          <cell r="A1327" t="str">
            <v>-</v>
          </cell>
          <cell r="B1327" t="str">
            <v>Segnalazione</v>
          </cell>
          <cell r="C1327">
            <v>1359</v>
          </cell>
          <cell r="D1327" t="str">
            <v>-</v>
          </cell>
          <cell r="E1327" t="str">
            <v>-</v>
          </cell>
          <cell r="F1327" t="str">
            <v>-</v>
          </cell>
          <cell r="G1327" t="str">
            <v>-</v>
          </cell>
          <cell r="H1327" t="str">
            <v>-</v>
          </cell>
          <cell r="I1327" t="str">
            <v>-</v>
          </cell>
          <cell r="J1327" t="str">
            <v>z</v>
          </cell>
          <cell r="K1327" t="str">
            <v>Comune</v>
          </cell>
          <cell r="L1327" t="str">
            <v>PCR</v>
          </cell>
          <cell r="M1327" t="str">
            <v>-</v>
          </cell>
          <cell r="N1327" t="str">
            <v>-</v>
          </cell>
          <cell r="O1327" t="str">
            <v>SAURIS</v>
          </cell>
          <cell r="P1327" t="str">
            <v>-</v>
          </cell>
          <cell r="Q1327" t="str">
            <v>OPI 1163.104.C Frane e consolidamenti</v>
          </cell>
          <cell r="R1327" t="str">
            <v>OPI 1163.104.C Intervento per la sistemazione della frana lungo la strada comunale per Lateis</v>
          </cell>
          <cell r="S1327" t="str">
            <v>B</v>
          </cell>
          <cell r="T1327" t="str">
            <v>IN CORSO</v>
          </cell>
          <cell r="U1327">
            <v>43400</v>
          </cell>
          <cell r="V1327">
            <v>43400</v>
          </cell>
          <cell r="W1327" t="str">
            <v>-</v>
          </cell>
          <cell r="X1327" t="str">
            <v>--</v>
          </cell>
          <cell r="Y1327">
            <v>0</v>
          </cell>
          <cell r="Z1327">
            <v>0</v>
          </cell>
          <cell r="AA1327" t="e">
            <v>#VALUE!</v>
          </cell>
        </row>
        <row r="1328">
          <cell r="A1328" t="str">
            <v>-</v>
          </cell>
          <cell r="B1328" t="str">
            <v>Segnalazione</v>
          </cell>
          <cell r="C1328">
            <v>1360</v>
          </cell>
          <cell r="D1328" t="str">
            <v>-</v>
          </cell>
          <cell r="E1328" t="str">
            <v>-</v>
          </cell>
          <cell r="F1328" t="str">
            <v>-</v>
          </cell>
          <cell r="G1328" t="str">
            <v>-</v>
          </cell>
          <cell r="H1328" t="str">
            <v>-</v>
          </cell>
          <cell r="I1328" t="str">
            <v>-</v>
          </cell>
          <cell r="J1328" t="str">
            <v>z</v>
          </cell>
          <cell r="K1328" t="str">
            <v>Comune</v>
          </cell>
          <cell r="L1328" t="str">
            <v>PCR</v>
          </cell>
          <cell r="M1328" t="str">
            <v>-</v>
          </cell>
          <cell r="N1328" t="str">
            <v>-</v>
          </cell>
          <cell r="O1328" t="str">
            <v>PALUZZA</v>
          </cell>
          <cell r="P1328" t="str">
            <v>-</v>
          </cell>
          <cell r="Q1328" t="str">
            <v>OPI 1163.105.C Ponti e passerelle</v>
          </cell>
          <cell r="R1328" t="str">
            <v>OPI 1163.105.C Intervento  per il varo del ponte bailey sul torrente But, lungo la viabilità che conduce all'ossario</v>
          </cell>
          <cell r="S1328" t="str">
            <v>B</v>
          </cell>
          <cell r="T1328" t="str">
            <v>IN CORSO</v>
          </cell>
          <cell r="U1328">
            <v>25000</v>
          </cell>
          <cell r="V1328">
            <v>25000</v>
          </cell>
          <cell r="W1328" t="str">
            <v>-</v>
          </cell>
          <cell r="X1328" t="str">
            <v>--</v>
          </cell>
          <cell r="Y1328">
            <v>0</v>
          </cell>
          <cell r="Z1328">
            <v>0</v>
          </cell>
          <cell r="AA1328" t="e">
            <v>#VALUE!</v>
          </cell>
        </row>
        <row r="1329">
          <cell r="A1329" t="str">
            <v>-</v>
          </cell>
          <cell r="B1329" t="str">
            <v>Segnalazione</v>
          </cell>
          <cell r="C1329">
            <v>1361</v>
          </cell>
          <cell r="D1329" t="str">
            <v>-</v>
          </cell>
          <cell r="E1329" t="str">
            <v>-</v>
          </cell>
          <cell r="F1329" t="str">
            <v>-</v>
          </cell>
          <cell r="G1329" t="str">
            <v>-</v>
          </cell>
          <cell r="H1329" t="str">
            <v>-</v>
          </cell>
          <cell r="I1329" t="str">
            <v>-</v>
          </cell>
          <cell r="J1329" t="str">
            <v>z</v>
          </cell>
          <cell r="K1329" t="str">
            <v>Comune</v>
          </cell>
          <cell r="L1329" t="str">
            <v>PCR</v>
          </cell>
          <cell r="M1329" t="str">
            <v>-</v>
          </cell>
          <cell r="N1329" t="str">
            <v>-</v>
          </cell>
          <cell r="O1329" t="str">
            <v>ERTO E CASSO</v>
          </cell>
          <cell r="P1329" t="str">
            <v>-</v>
          </cell>
          <cell r="Q1329" t="str">
            <v>OPI 1163.106.C Edifici pubblici e muri di sostegno</v>
          </cell>
          <cell r="R1329" t="str">
            <v>OPI 1163.106.C Intervento  per il ripristino funzionale della copertura del municipio di Erto</v>
          </cell>
          <cell r="S1329" t="str">
            <v>B</v>
          </cell>
          <cell r="T1329" t="str">
            <v>IN CORSO</v>
          </cell>
          <cell r="U1329">
            <v>49000</v>
          </cell>
          <cell r="V1329">
            <v>49000</v>
          </cell>
          <cell r="W1329" t="str">
            <v>-</v>
          </cell>
          <cell r="X1329" t="str">
            <v>--</v>
          </cell>
          <cell r="Y1329">
            <v>0</v>
          </cell>
          <cell r="Z1329">
            <v>0</v>
          </cell>
          <cell r="AA1329" t="e">
            <v>#VALUE!</v>
          </cell>
        </row>
        <row r="1330">
          <cell r="A1330" t="str">
            <v>-</v>
          </cell>
          <cell r="B1330" t="str">
            <v>Segnalazione</v>
          </cell>
          <cell r="C1330">
            <v>1362</v>
          </cell>
          <cell r="D1330" t="str">
            <v>-</v>
          </cell>
          <cell r="E1330" t="str">
            <v>-</v>
          </cell>
          <cell r="F1330" t="str">
            <v>-</v>
          </cell>
          <cell r="G1330" t="str">
            <v>-</v>
          </cell>
          <cell r="H1330" t="str">
            <v>-</v>
          </cell>
          <cell r="I1330" t="str">
            <v>-</v>
          </cell>
          <cell r="J1330" t="str">
            <v>z</v>
          </cell>
          <cell r="K1330" t="str">
            <v>Comune</v>
          </cell>
          <cell r="L1330" t="str">
            <v>PCR</v>
          </cell>
          <cell r="M1330" t="str">
            <v>-</v>
          </cell>
          <cell r="N1330" t="str">
            <v>-</v>
          </cell>
          <cell r="O1330" t="str">
            <v>AMPEZZO</v>
          </cell>
          <cell r="P1330" t="str">
            <v>-</v>
          </cell>
          <cell r="Q1330" t="str">
            <v>OPI 1163.107.C Strade</v>
          </cell>
          <cell r="R1330" t="str">
            <v>OPI 1163.107.C Intervento  per la messa in sicurezza delle viabilità comunali a seguito di caduta alberi e smottamenti diffusi</v>
          </cell>
          <cell r="S1330" t="str">
            <v>B</v>
          </cell>
          <cell r="T1330" t="str">
            <v>IN CORSO</v>
          </cell>
          <cell r="U1330">
            <v>37200</v>
          </cell>
          <cell r="V1330">
            <v>37200</v>
          </cell>
          <cell r="W1330" t="str">
            <v>-</v>
          </cell>
          <cell r="X1330" t="str">
            <v>--</v>
          </cell>
          <cell r="Y1330">
            <v>0</v>
          </cell>
          <cell r="Z1330">
            <v>0</v>
          </cell>
          <cell r="AA1330" t="e">
            <v>#VALUE!</v>
          </cell>
        </row>
        <row r="1331">
          <cell r="A1331" t="str">
            <v>-</v>
          </cell>
          <cell r="B1331" t="str">
            <v>Segnalazione</v>
          </cell>
          <cell r="C1331">
            <v>1363</v>
          </cell>
          <cell r="D1331" t="str">
            <v>-</v>
          </cell>
          <cell r="E1331" t="str">
            <v>-</v>
          </cell>
          <cell r="F1331" t="str">
            <v>-</v>
          </cell>
          <cell r="G1331" t="str">
            <v>-</v>
          </cell>
          <cell r="H1331" t="str">
            <v>-</v>
          </cell>
          <cell r="I1331" t="str">
            <v>-</v>
          </cell>
          <cell r="J1331" t="str">
            <v>z</v>
          </cell>
          <cell r="K1331" t="str">
            <v>Comune</v>
          </cell>
          <cell r="L1331" t="str">
            <v>PCR</v>
          </cell>
          <cell r="M1331" t="str">
            <v>-</v>
          </cell>
          <cell r="N1331" t="str">
            <v>-</v>
          </cell>
          <cell r="O1331" t="str">
            <v>SOCCHIEVE</v>
          </cell>
          <cell r="P1331" t="str">
            <v>-</v>
          </cell>
          <cell r="Q1331" t="str">
            <v>OPI 1163.108.C Strade</v>
          </cell>
          <cell r="R1331" t="str">
            <v>OPI 1163.108.C Intervento  per la messa in sicurezza della viabilità comunale per Avaris a seguito di caduta alberi e smottamenti diffusi</v>
          </cell>
          <cell r="S1331" t="str">
            <v>B</v>
          </cell>
          <cell r="T1331" t="str">
            <v>IN CORSO</v>
          </cell>
          <cell r="U1331">
            <v>3800</v>
          </cell>
          <cell r="V1331">
            <v>3800</v>
          </cell>
          <cell r="W1331" t="str">
            <v>-</v>
          </cell>
          <cell r="X1331" t="str">
            <v>--</v>
          </cell>
          <cell r="Y1331">
            <v>0</v>
          </cell>
          <cell r="Z1331">
            <v>0</v>
          </cell>
          <cell r="AA1331" t="e">
            <v>#VALUE!</v>
          </cell>
        </row>
        <row r="1332">
          <cell r="A1332" t="str">
            <v>-</v>
          </cell>
          <cell r="B1332" t="str">
            <v>Segnalazione</v>
          </cell>
          <cell r="C1332">
            <v>1364</v>
          </cell>
          <cell r="D1332" t="str">
            <v>-</v>
          </cell>
          <cell r="E1332" t="str">
            <v>-</v>
          </cell>
          <cell r="F1332" t="str">
            <v>-</v>
          </cell>
          <cell r="G1332" t="str">
            <v>-</v>
          </cell>
          <cell r="H1332" t="str">
            <v>-</v>
          </cell>
          <cell r="I1332" t="str">
            <v>-</v>
          </cell>
          <cell r="J1332" t="str">
            <v>z</v>
          </cell>
          <cell r="K1332" t="str">
            <v>Comune</v>
          </cell>
          <cell r="L1332" t="str">
            <v>PCR</v>
          </cell>
          <cell r="M1332" t="str">
            <v>-</v>
          </cell>
          <cell r="N1332" t="str">
            <v>-</v>
          </cell>
          <cell r="O1332" t="str">
            <v>CLAUT</v>
          </cell>
          <cell r="P1332" t="str">
            <v>-</v>
          </cell>
          <cell r="Q1332" t="str">
            <v>OPI 1163.109.C Ponti e passerelle</v>
          </cell>
          <cell r="R1332" t="str">
            <v>OPI 1163.109.C Intervento di somma urgenza di PC per la messa in sicurezza della passerella pedonale esistente e ripristino di un guado lungo il torrente Cellina</v>
          </cell>
          <cell r="S1332" t="str">
            <v>B</v>
          </cell>
          <cell r="T1332" t="str">
            <v>IN CORSO</v>
          </cell>
          <cell r="U1332">
            <v>48666.559999999998</v>
          </cell>
          <cell r="V1332">
            <v>48666.559999999998</v>
          </cell>
          <cell r="W1332" t="str">
            <v>-</v>
          </cell>
          <cell r="X1332" t="str">
            <v>--</v>
          </cell>
          <cell r="Y1332">
            <v>0</v>
          </cell>
          <cell r="Z1332">
            <v>0</v>
          </cell>
          <cell r="AA1332" t="e">
            <v>#VALUE!</v>
          </cell>
        </row>
        <row r="1333">
          <cell r="A1333" t="str">
            <v>-</v>
          </cell>
          <cell r="B1333" t="str">
            <v>Segnalazione</v>
          </cell>
          <cell r="C1333">
            <v>1365</v>
          </cell>
          <cell r="D1333" t="str">
            <v>-</v>
          </cell>
          <cell r="E1333" t="str">
            <v>-</v>
          </cell>
          <cell r="F1333" t="str">
            <v>-</v>
          </cell>
          <cell r="G1333" t="str">
            <v>-</v>
          </cell>
          <cell r="H1333" t="str">
            <v>-</v>
          </cell>
          <cell r="I1333" t="str">
            <v>-</v>
          </cell>
          <cell r="J1333" t="str">
            <v>z</v>
          </cell>
          <cell r="K1333" t="str">
            <v>Comune</v>
          </cell>
          <cell r="L1333" t="str">
            <v>PCR</v>
          </cell>
          <cell r="M1333" t="str">
            <v>-</v>
          </cell>
          <cell r="N1333" t="str">
            <v>-</v>
          </cell>
          <cell r="O1333" t="str">
            <v>PALUZZA</v>
          </cell>
          <cell r="P1333" t="str">
            <v>-</v>
          </cell>
          <cell r="Q1333" t="str">
            <v xml:space="preserve">OPI 1163.110.C Varie </v>
          </cell>
          <cell r="R1333" t="str">
            <v>OPI 1163.110.C Intervento di somma urgenza di PC per il ripristino ddella viabilità che conduce all'ossario sul Torr. But - Collaudo statico ponte Bailey</v>
          </cell>
          <cell r="S1333" t="str">
            <v>B</v>
          </cell>
          <cell r="T1333" t="str">
            <v>IN CORSO</v>
          </cell>
          <cell r="U1333">
            <v>1500</v>
          </cell>
          <cell r="V1333">
            <v>1500</v>
          </cell>
          <cell r="W1333" t="str">
            <v>-</v>
          </cell>
          <cell r="X1333" t="str">
            <v>--</v>
          </cell>
          <cell r="Y1333">
            <v>0</v>
          </cell>
          <cell r="Z1333">
            <v>0</v>
          </cell>
          <cell r="AA1333" t="e">
            <v>#VALUE!</v>
          </cell>
        </row>
        <row r="1334">
          <cell r="A1334" t="str">
            <v>-</v>
          </cell>
          <cell r="B1334" t="str">
            <v>Segnalazione</v>
          </cell>
          <cell r="C1334">
            <v>1366</v>
          </cell>
          <cell r="D1334" t="str">
            <v>-</v>
          </cell>
          <cell r="E1334" t="str">
            <v>-</v>
          </cell>
          <cell r="F1334" t="str">
            <v>-</v>
          </cell>
          <cell r="G1334" t="str">
            <v>-</v>
          </cell>
          <cell r="H1334" t="str">
            <v>-</v>
          </cell>
          <cell r="I1334" t="str">
            <v>-</v>
          </cell>
          <cell r="J1334" t="str">
            <v>z</v>
          </cell>
          <cell r="K1334" t="str">
            <v>Comune</v>
          </cell>
          <cell r="L1334" t="str">
            <v>PCR</v>
          </cell>
          <cell r="M1334" t="str">
            <v>-</v>
          </cell>
          <cell r="N1334" t="str">
            <v>-</v>
          </cell>
          <cell r="O1334" t="str">
            <v>COMEGLIANS</v>
          </cell>
          <cell r="P1334" t="str">
            <v>-</v>
          </cell>
          <cell r="Q1334" t="str">
            <v>OPI 1163.111.C Strade</v>
          </cell>
          <cell r="R1334" t="str">
            <v>OPI 1163.111.C Intervento di somma urgenza di PC per la messa in sicurezza della strada comunale per la frazione Stravignan a seguito smottamento franoso</v>
          </cell>
          <cell r="S1334" t="str">
            <v>B</v>
          </cell>
          <cell r="T1334" t="str">
            <v>IN CORSO</v>
          </cell>
          <cell r="U1334">
            <v>25000</v>
          </cell>
          <cell r="V1334">
            <v>25000</v>
          </cell>
          <cell r="W1334" t="str">
            <v>-</v>
          </cell>
          <cell r="X1334" t="str">
            <v>--</v>
          </cell>
          <cell r="Y1334">
            <v>0</v>
          </cell>
          <cell r="Z1334">
            <v>0</v>
          </cell>
          <cell r="AA1334" t="e">
            <v>#VALUE!</v>
          </cell>
        </row>
        <row r="1335">
          <cell r="A1335" t="str">
            <v>-</v>
          </cell>
          <cell r="B1335" t="str">
            <v>Segnalazione</v>
          </cell>
          <cell r="C1335">
            <v>1367</v>
          </cell>
          <cell r="D1335" t="str">
            <v>-</v>
          </cell>
          <cell r="E1335" t="str">
            <v>-</v>
          </cell>
          <cell r="F1335" t="str">
            <v>-</v>
          </cell>
          <cell r="G1335" t="str">
            <v>-</v>
          </cell>
          <cell r="H1335" t="str">
            <v>-</v>
          </cell>
          <cell r="I1335" t="str">
            <v>-</v>
          </cell>
          <cell r="J1335" t="str">
            <v>z</v>
          </cell>
          <cell r="K1335" t="str">
            <v>Comune</v>
          </cell>
          <cell r="L1335" t="str">
            <v>PCR</v>
          </cell>
          <cell r="M1335" t="str">
            <v>-</v>
          </cell>
          <cell r="N1335" t="str">
            <v>-</v>
          </cell>
          <cell r="O1335" t="str">
            <v>PRATO CARNICO</v>
          </cell>
          <cell r="P1335" t="str">
            <v>-</v>
          </cell>
          <cell r="Q1335" t="str">
            <v xml:space="preserve">OPI 1163.112.C Varie </v>
          </cell>
          <cell r="R1335" t="str">
            <v>OPI 1163.112.C Intervento di somma urgenza di PC per  lo sgombero della pista di fondo comunale dagli alberi schiantati e dal materiale franato</v>
          </cell>
          <cell r="S1335" t="str">
            <v>B</v>
          </cell>
          <cell r="T1335" t="str">
            <v>IN CORSO</v>
          </cell>
          <cell r="U1335">
            <v>49500</v>
          </cell>
          <cell r="V1335">
            <v>49500</v>
          </cell>
          <cell r="W1335" t="str">
            <v>-</v>
          </cell>
          <cell r="X1335" t="str">
            <v>--</v>
          </cell>
          <cell r="Y1335">
            <v>0</v>
          </cell>
          <cell r="Z1335">
            <v>0</v>
          </cell>
          <cell r="AA1335" t="e">
            <v>#VALUE!</v>
          </cell>
        </row>
        <row r="1336">
          <cell r="A1336" t="str">
            <v>-</v>
          </cell>
          <cell r="B1336" t="str">
            <v>Segnalazione</v>
          </cell>
          <cell r="C1336">
            <v>1368</v>
          </cell>
          <cell r="D1336" t="str">
            <v>-</v>
          </cell>
          <cell r="E1336" t="str">
            <v>-</v>
          </cell>
          <cell r="F1336" t="str">
            <v>-</v>
          </cell>
          <cell r="G1336" t="str">
            <v>-</v>
          </cell>
          <cell r="H1336" t="str">
            <v>-</v>
          </cell>
          <cell r="I1336" t="str">
            <v>-</v>
          </cell>
          <cell r="J1336" t="str">
            <v>z</v>
          </cell>
          <cell r="K1336" t="str">
            <v>Comune</v>
          </cell>
          <cell r="L1336" t="str">
            <v>PCR</v>
          </cell>
          <cell r="M1336" t="str">
            <v>-</v>
          </cell>
          <cell r="N1336" t="str">
            <v>-</v>
          </cell>
          <cell r="O1336" t="str">
            <v>PRATO CARNICO</v>
          </cell>
          <cell r="P1336" t="str">
            <v>-</v>
          </cell>
          <cell r="Q1336" t="str">
            <v>OPI 1163.113.C Fognature</v>
          </cell>
          <cell r="R1336" t="str">
            <v>OPI 1163.113.C Intervento di somma urgenza di PC per il ripristino della fognatura comunale ostruita dal materiale proveniente dal Rio Mazzareto</v>
          </cell>
          <cell r="S1336" t="str">
            <v>B</v>
          </cell>
          <cell r="T1336" t="str">
            <v>IN CORSO</v>
          </cell>
          <cell r="U1336">
            <v>18600</v>
          </cell>
          <cell r="V1336">
            <v>18600</v>
          </cell>
          <cell r="W1336" t="str">
            <v>-</v>
          </cell>
          <cell r="X1336" t="str">
            <v>--</v>
          </cell>
          <cell r="Y1336">
            <v>0</v>
          </cell>
          <cell r="Z1336">
            <v>0</v>
          </cell>
          <cell r="AA1336" t="e">
            <v>#VALUE!</v>
          </cell>
        </row>
        <row r="1337">
          <cell r="A1337" t="str">
            <v>-</v>
          </cell>
          <cell r="B1337" t="str">
            <v>Segnalazione</v>
          </cell>
          <cell r="C1337">
            <v>1369</v>
          </cell>
          <cell r="D1337" t="str">
            <v>-</v>
          </cell>
          <cell r="E1337" t="str">
            <v>-</v>
          </cell>
          <cell r="F1337" t="str">
            <v>-</v>
          </cell>
          <cell r="G1337" t="str">
            <v>-</v>
          </cell>
          <cell r="H1337" t="str">
            <v>-</v>
          </cell>
          <cell r="I1337" t="str">
            <v>-</v>
          </cell>
          <cell r="J1337" t="str">
            <v>z</v>
          </cell>
          <cell r="K1337" t="str">
            <v>Comune</v>
          </cell>
          <cell r="L1337" t="str">
            <v>PCR</v>
          </cell>
          <cell r="M1337" t="str">
            <v>-</v>
          </cell>
          <cell r="N1337" t="str">
            <v>-</v>
          </cell>
          <cell r="O1337" t="str">
            <v>OVARO</v>
          </cell>
          <cell r="P1337" t="str">
            <v>-</v>
          </cell>
          <cell r="Q1337" t="str">
            <v>OPI 1163.114.C Acquedotti</v>
          </cell>
          <cell r="R1337" t="str">
            <v>OPI 1163.114.C Intervento di somma urgenza di PC per la messa in sicurezza delle prese degli acquedotti comunali nella parte alta del bacino del Torrente Miozza</v>
          </cell>
          <cell r="S1337" t="str">
            <v>B</v>
          </cell>
          <cell r="T1337" t="str">
            <v>IN CORSO</v>
          </cell>
          <cell r="U1337">
            <v>46626.47</v>
          </cell>
          <cell r="V1337">
            <v>46626.47</v>
          </cell>
          <cell r="W1337" t="str">
            <v>-</v>
          </cell>
          <cell r="X1337" t="str">
            <v>--</v>
          </cell>
          <cell r="Y1337">
            <v>0</v>
          </cell>
          <cell r="Z1337">
            <v>0</v>
          </cell>
          <cell r="AA1337" t="e">
            <v>#VALUE!</v>
          </cell>
        </row>
        <row r="1338">
          <cell r="A1338" t="str">
            <v>-</v>
          </cell>
          <cell r="B1338" t="str">
            <v>Segnalazione</v>
          </cell>
          <cell r="C1338">
            <v>1370</v>
          </cell>
          <cell r="D1338" t="str">
            <v>-</v>
          </cell>
          <cell r="E1338" t="str">
            <v>-</v>
          </cell>
          <cell r="F1338" t="str">
            <v>-</v>
          </cell>
          <cell r="G1338" t="str">
            <v>-</v>
          </cell>
          <cell r="H1338" t="str">
            <v>-</v>
          </cell>
          <cell r="I1338" t="str">
            <v>-</v>
          </cell>
          <cell r="J1338" t="str">
            <v>z</v>
          </cell>
          <cell r="K1338" t="str">
            <v>Comune</v>
          </cell>
          <cell r="L1338" t="str">
            <v>PCR</v>
          </cell>
          <cell r="M1338" t="str">
            <v>-</v>
          </cell>
          <cell r="N1338" t="str">
            <v>-</v>
          </cell>
          <cell r="O1338" t="str">
            <v>OVARO</v>
          </cell>
          <cell r="P1338" t="str">
            <v>-</v>
          </cell>
          <cell r="Q1338" t="str">
            <v>OPI 1163.115.C Prev.e difesa abitati</v>
          </cell>
          <cell r="R1338" t="str">
            <v>OPI 1163.115.C Intervento di somma urgenza di PC per il ripristino dell'area abitativa ed archeologica allagata in loc. San martino</v>
          </cell>
          <cell r="S1338" t="str">
            <v>B</v>
          </cell>
          <cell r="T1338" t="str">
            <v>IN CORSO</v>
          </cell>
          <cell r="U1338">
            <v>49500</v>
          </cell>
          <cell r="V1338">
            <v>49500</v>
          </cell>
          <cell r="W1338" t="str">
            <v>-</v>
          </cell>
          <cell r="X1338" t="str">
            <v>--</v>
          </cell>
          <cell r="Y1338">
            <v>0</v>
          </cell>
          <cell r="Z1338">
            <v>0</v>
          </cell>
          <cell r="AA1338" t="e">
            <v>#VALUE!</v>
          </cell>
        </row>
        <row r="1339">
          <cell r="A1339" t="str">
            <v>-</v>
          </cell>
          <cell r="B1339" t="str">
            <v>Segnalazione</v>
          </cell>
          <cell r="C1339">
            <v>1371</v>
          </cell>
          <cell r="D1339" t="str">
            <v>-</v>
          </cell>
          <cell r="E1339" t="str">
            <v>-</v>
          </cell>
          <cell r="F1339" t="str">
            <v>-</v>
          </cell>
          <cell r="G1339" t="str">
            <v>-</v>
          </cell>
          <cell r="H1339" t="str">
            <v>-</v>
          </cell>
          <cell r="I1339" t="str">
            <v>-</v>
          </cell>
          <cell r="J1339" t="str">
            <v>z</v>
          </cell>
          <cell r="K1339" t="str">
            <v>Comune</v>
          </cell>
          <cell r="L1339" t="str">
            <v>PCR</v>
          </cell>
          <cell r="M1339" t="str">
            <v>-</v>
          </cell>
          <cell r="N1339" t="str">
            <v>-</v>
          </cell>
          <cell r="O1339" t="str">
            <v>VILLA SANTINA</v>
          </cell>
          <cell r="P1339" t="str">
            <v>-</v>
          </cell>
          <cell r="Q1339" t="str">
            <v>OPI 1163.116.C Edifici pubblici e muri di sostegno</v>
          </cell>
          <cell r="R1339" t="str">
            <v>OPI 1163.116.C coperture edifici comunali ……</v>
          </cell>
          <cell r="S1339" t="str">
            <v>B</v>
          </cell>
          <cell r="T1339" t="str">
            <v>IN CORSO</v>
          </cell>
          <cell r="U1339">
            <v>18600</v>
          </cell>
          <cell r="V1339">
            <v>18600</v>
          </cell>
          <cell r="W1339" t="str">
            <v>-</v>
          </cell>
          <cell r="X1339" t="str">
            <v>--</v>
          </cell>
          <cell r="Y1339">
            <v>0</v>
          </cell>
          <cell r="Z1339">
            <v>0</v>
          </cell>
          <cell r="AA1339" t="e">
            <v>#VALUE!</v>
          </cell>
        </row>
        <row r="1340">
          <cell r="A1340" t="str">
            <v>-</v>
          </cell>
          <cell r="B1340" t="str">
            <v>Segnalazione</v>
          </cell>
          <cell r="C1340">
            <v>1372</v>
          </cell>
          <cell r="D1340" t="str">
            <v>-</v>
          </cell>
          <cell r="E1340" t="str">
            <v>-</v>
          </cell>
          <cell r="F1340" t="str">
            <v>-</v>
          </cell>
          <cell r="G1340" t="str">
            <v>-</v>
          </cell>
          <cell r="H1340" t="str">
            <v>-</v>
          </cell>
          <cell r="I1340" t="str">
            <v>-</v>
          </cell>
          <cell r="J1340" t="str">
            <v>z</v>
          </cell>
          <cell r="K1340" t="str">
            <v>Comune</v>
          </cell>
          <cell r="L1340" t="str">
            <v>PCR</v>
          </cell>
          <cell r="M1340" t="str">
            <v>-</v>
          </cell>
          <cell r="N1340" t="str">
            <v>-</v>
          </cell>
          <cell r="O1340" t="str">
            <v>VILLA SANTINA</v>
          </cell>
          <cell r="P1340" t="str">
            <v>-</v>
          </cell>
          <cell r="Q1340" t="str">
            <v>OPI 1163.117.C Edifici pubblici e muri di sostegno</v>
          </cell>
          <cell r="R1340" t="str">
            <v>OPI 1163.117.C coperture edifici comunali ……</v>
          </cell>
          <cell r="S1340" t="str">
            <v>B</v>
          </cell>
          <cell r="T1340" t="str">
            <v>IN CORSO</v>
          </cell>
          <cell r="U1340">
            <v>18600</v>
          </cell>
          <cell r="V1340">
            <v>18600</v>
          </cell>
          <cell r="W1340" t="str">
            <v>-</v>
          </cell>
          <cell r="X1340" t="str">
            <v>--</v>
          </cell>
          <cell r="Y1340">
            <v>0</v>
          </cell>
          <cell r="Z1340">
            <v>0</v>
          </cell>
          <cell r="AA1340" t="e">
            <v>#VALUE!</v>
          </cell>
        </row>
        <row r="1341">
          <cell r="A1341" t="str">
            <v>-</v>
          </cell>
          <cell r="B1341" t="str">
            <v>Segnalazione</v>
          </cell>
          <cell r="C1341">
            <v>1373</v>
          </cell>
          <cell r="D1341" t="str">
            <v>-</v>
          </cell>
          <cell r="E1341" t="str">
            <v>-</v>
          </cell>
          <cell r="F1341" t="str">
            <v>-</v>
          </cell>
          <cell r="G1341" t="str">
            <v>-</v>
          </cell>
          <cell r="H1341" t="str">
            <v>-</v>
          </cell>
          <cell r="I1341" t="str">
            <v>-</v>
          </cell>
          <cell r="J1341" t="str">
            <v>z</v>
          </cell>
          <cell r="K1341" t="str">
            <v>Comune</v>
          </cell>
          <cell r="L1341" t="str">
            <v>PCR</v>
          </cell>
          <cell r="M1341" t="str">
            <v>-</v>
          </cell>
          <cell r="N1341" t="str">
            <v>-</v>
          </cell>
          <cell r="O1341" t="str">
            <v>VILLA SANTINA</v>
          </cell>
          <cell r="P1341" t="str">
            <v>-</v>
          </cell>
          <cell r="Q1341" t="str">
            <v>OPI 1163.118.C Edifici pubblici e muri di sostegno</v>
          </cell>
          <cell r="R1341" t="str">
            <v>OPI 1163.118.C coperture edifici comunali ……</v>
          </cell>
          <cell r="S1341" t="str">
            <v>B</v>
          </cell>
          <cell r="T1341" t="str">
            <v>IN CORSO</v>
          </cell>
          <cell r="U1341">
            <v>18600</v>
          </cell>
          <cell r="V1341">
            <v>18600</v>
          </cell>
          <cell r="W1341" t="str">
            <v>-</v>
          </cell>
          <cell r="X1341" t="str">
            <v>--</v>
          </cell>
          <cell r="Y1341">
            <v>0</v>
          </cell>
          <cell r="Z1341">
            <v>0</v>
          </cell>
          <cell r="AA1341" t="e">
            <v>#VALUE!</v>
          </cell>
        </row>
        <row r="1342">
          <cell r="A1342" t="str">
            <v>-</v>
          </cell>
          <cell r="B1342" t="str">
            <v>Segnalazione</v>
          </cell>
          <cell r="C1342">
            <v>1374</v>
          </cell>
          <cell r="D1342" t="str">
            <v>-</v>
          </cell>
          <cell r="E1342" t="str">
            <v>-</v>
          </cell>
          <cell r="F1342" t="str">
            <v>-</v>
          </cell>
          <cell r="G1342" t="str">
            <v>-</v>
          </cell>
          <cell r="H1342" t="str">
            <v>-</v>
          </cell>
          <cell r="I1342" t="str">
            <v>-</v>
          </cell>
          <cell r="J1342" t="str">
            <v>z</v>
          </cell>
          <cell r="K1342" t="str">
            <v>Comune</v>
          </cell>
          <cell r="L1342" t="str">
            <v>PCR</v>
          </cell>
          <cell r="M1342" t="str">
            <v>-</v>
          </cell>
          <cell r="N1342" t="str">
            <v>-</v>
          </cell>
          <cell r="O1342" t="str">
            <v>PRATO CARNICO</v>
          </cell>
          <cell r="P1342" t="str">
            <v>-</v>
          </cell>
          <cell r="Q1342" t="str">
            <v>OPI 1163.119.C Strade</v>
          </cell>
          <cell r="R1342" t="str">
            <v>OPI 1163.119.C Intervento di somma urgenza di PC per la posa delle barriere stradali in loc. Osais.</v>
          </cell>
          <cell r="S1342" t="str">
            <v>B</v>
          </cell>
          <cell r="T1342" t="str">
            <v>IN CORSO</v>
          </cell>
          <cell r="U1342">
            <v>18600</v>
          </cell>
          <cell r="V1342">
            <v>18600</v>
          </cell>
          <cell r="W1342" t="str">
            <v>-</v>
          </cell>
          <cell r="X1342" t="str">
            <v>--</v>
          </cell>
          <cell r="Y1342">
            <v>0</v>
          </cell>
          <cell r="Z1342">
            <v>0</v>
          </cell>
          <cell r="AA1342" t="e">
            <v>#VALUE!</v>
          </cell>
        </row>
        <row r="1343">
          <cell r="A1343" t="str">
            <v>-</v>
          </cell>
          <cell r="B1343" t="str">
            <v>Segnalazione</v>
          </cell>
          <cell r="C1343">
            <v>1375</v>
          </cell>
          <cell r="D1343" t="str">
            <v>-</v>
          </cell>
          <cell r="E1343" t="str">
            <v>-</v>
          </cell>
          <cell r="F1343" t="str">
            <v>-</v>
          </cell>
          <cell r="G1343" t="str">
            <v>-</v>
          </cell>
          <cell r="H1343" t="str">
            <v>-</v>
          </cell>
          <cell r="I1343" t="str">
            <v>-</v>
          </cell>
          <cell r="J1343" t="str">
            <v>z</v>
          </cell>
          <cell r="K1343" t="str">
            <v>Comune</v>
          </cell>
          <cell r="L1343" t="str">
            <v>PCR</v>
          </cell>
          <cell r="M1343" t="str">
            <v>-</v>
          </cell>
          <cell r="N1343" t="str">
            <v>-</v>
          </cell>
          <cell r="O1343" t="str">
            <v>OVARO</v>
          </cell>
          <cell r="P1343" t="str">
            <v>-</v>
          </cell>
          <cell r="Q1343" t="str">
            <v>OPI 1163.120.C Opere longitudinali</v>
          </cell>
          <cell r="R1343" t="str">
            <v>OPI 1163.120.C Ripristino argine di scogliera a protezione SC in Località San Martino</v>
          </cell>
          <cell r="S1343" t="str">
            <v>B</v>
          </cell>
          <cell r="T1343" t="str">
            <v>IN CORSO</v>
          </cell>
          <cell r="U1343">
            <v>169674.82</v>
          </cell>
          <cell r="V1343">
            <v>169674.82</v>
          </cell>
          <cell r="W1343" t="str">
            <v>-</v>
          </cell>
          <cell r="X1343" t="str">
            <v>--</v>
          </cell>
          <cell r="Y1343">
            <v>0</v>
          </cell>
          <cell r="Z1343">
            <v>0</v>
          </cell>
          <cell r="AA1343" t="e">
            <v>#VALUE!</v>
          </cell>
        </row>
        <row r="1344">
          <cell r="A1344" t="str">
            <v>-</v>
          </cell>
          <cell r="B1344" t="str">
            <v>Segnalazione</v>
          </cell>
          <cell r="C1344">
            <v>1376</v>
          </cell>
          <cell r="D1344" t="str">
            <v>-</v>
          </cell>
          <cell r="E1344" t="str">
            <v>-</v>
          </cell>
          <cell r="F1344" t="str">
            <v>-</v>
          </cell>
          <cell r="G1344" t="str">
            <v>-</v>
          </cell>
          <cell r="H1344" t="str">
            <v>-</v>
          </cell>
          <cell r="I1344" t="str">
            <v>-</v>
          </cell>
          <cell r="J1344" t="str">
            <v>z</v>
          </cell>
          <cell r="K1344" t="str">
            <v>Comune</v>
          </cell>
          <cell r="L1344" t="str">
            <v>PCR</v>
          </cell>
          <cell r="M1344" t="str">
            <v>-</v>
          </cell>
          <cell r="N1344" t="str">
            <v>-</v>
          </cell>
          <cell r="O1344" t="str">
            <v>FORNI DI SOPRA</v>
          </cell>
          <cell r="P1344" t="str">
            <v>-</v>
          </cell>
          <cell r="Q1344" t="str">
            <v>OPI 1163.121.C Opere longitudinali</v>
          </cell>
          <cell r="R1344" t="str">
            <v>OPI 1163.121.C Intervento di somma urgenza di PC per la ricalibratura e sistemazione di tratti arginale lungo il corso del fiume Tagliamento a seguito di erosioni spondali</v>
          </cell>
          <cell r="S1344" t="str">
            <v>B</v>
          </cell>
          <cell r="T1344" t="str">
            <v>IN CORSO</v>
          </cell>
          <cell r="U1344">
            <v>28500</v>
          </cell>
          <cell r="V1344">
            <v>28500</v>
          </cell>
          <cell r="W1344" t="str">
            <v>-</v>
          </cell>
          <cell r="X1344" t="str">
            <v>--</v>
          </cell>
          <cell r="Y1344">
            <v>0</v>
          </cell>
          <cell r="Z1344">
            <v>0</v>
          </cell>
          <cell r="AA1344" t="e">
            <v>#VALUE!</v>
          </cell>
        </row>
        <row r="1345">
          <cell r="A1345" t="str">
            <v>-</v>
          </cell>
          <cell r="B1345" t="str">
            <v>Segnalazione</v>
          </cell>
          <cell r="C1345">
            <v>1377</v>
          </cell>
          <cell r="D1345" t="str">
            <v>-</v>
          </cell>
          <cell r="E1345" t="str">
            <v>-</v>
          </cell>
          <cell r="F1345" t="str">
            <v>-</v>
          </cell>
          <cell r="G1345" t="str">
            <v>-</v>
          </cell>
          <cell r="H1345" t="str">
            <v>-</v>
          </cell>
          <cell r="I1345" t="str">
            <v>-</v>
          </cell>
          <cell r="J1345" t="str">
            <v>z</v>
          </cell>
          <cell r="K1345" t="str">
            <v>Comune</v>
          </cell>
          <cell r="L1345" t="str">
            <v>PCR</v>
          </cell>
          <cell r="M1345" t="str">
            <v>-</v>
          </cell>
          <cell r="N1345" t="str">
            <v>-</v>
          </cell>
          <cell r="O1345" t="str">
            <v>FORNI DI SOPRA</v>
          </cell>
          <cell r="P1345" t="str">
            <v>-</v>
          </cell>
          <cell r="Q1345" t="str">
            <v>OPI 1163.122.C Opere longitudinali</v>
          </cell>
          <cell r="R1345" t="str">
            <v>OPI 1163.122.C Intervento di somma urgenza di PC per la ricalibratura e sistemazione di tratti arginale lungo il corso del fiume Tagliamento a seguito di erosioni spondali</v>
          </cell>
          <cell r="S1345" t="str">
            <v>B</v>
          </cell>
          <cell r="T1345" t="str">
            <v>IN CORSO</v>
          </cell>
          <cell r="U1345">
            <v>24800</v>
          </cell>
          <cell r="V1345">
            <v>24800</v>
          </cell>
          <cell r="W1345" t="str">
            <v>-</v>
          </cell>
          <cell r="X1345" t="str">
            <v>--</v>
          </cell>
          <cell r="Y1345">
            <v>0</v>
          </cell>
          <cell r="Z1345">
            <v>0</v>
          </cell>
          <cell r="AA1345" t="e">
            <v>#VALUE!</v>
          </cell>
        </row>
        <row r="1346">
          <cell r="A1346" t="str">
            <v>-</v>
          </cell>
          <cell r="B1346" t="str">
            <v>Segnalazione</v>
          </cell>
          <cell r="C1346">
            <v>1378</v>
          </cell>
          <cell r="D1346" t="str">
            <v>-</v>
          </cell>
          <cell r="E1346" t="str">
            <v>-</v>
          </cell>
          <cell r="F1346" t="str">
            <v>-</v>
          </cell>
          <cell r="G1346" t="str">
            <v>-</v>
          </cell>
          <cell r="H1346" t="str">
            <v>-</v>
          </cell>
          <cell r="I1346" t="str">
            <v>-</v>
          </cell>
          <cell r="J1346" t="str">
            <v>z</v>
          </cell>
          <cell r="K1346" t="str">
            <v>Comune</v>
          </cell>
          <cell r="L1346" t="str">
            <v>PCR</v>
          </cell>
          <cell r="M1346" t="str">
            <v>-</v>
          </cell>
          <cell r="N1346" t="str">
            <v>-</v>
          </cell>
          <cell r="O1346" t="str">
            <v>FORNI DI SOPRA</v>
          </cell>
          <cell r="P1346" t="str">
            <v>-</v>
          </cell>
          <cell r="Q1346" t="str">
            <v>OPI 1163.124.C Sistemazioni idrauliche</v>
          </cell>
          <cell r="R1346" t="str">
            <v xml:space="preserve">OPI 1163.124.C Intervento di somma urgenza di PC per ripristino officiosità canale Coco </v>
          </cell>
          <cell r="S1346" t="str">
            <v>B</v>
          </cell>
          <cell r="T1346" t="str">
            <v>IN CORSO</v>
          </cell>
          <cell r="U1346">
            <v>2500</v>
          </cell>
          <cell r="V1346">
            <v>2500</v>
          </cell>
          <cell r="W1346" t="str">
            <v>-</v>
          </cell>
          <cell r="X1346" t="str">
            <v>--</v>
          </cell>
          <cell r="Y1346">
            <v>0</v>
          </cell>
          <cell r="Z1346">
            <v>0</v>
          </cell>
          <cell r="AA1346" t="e">
            <v>#VALUE!</v>
          </cell>
        </row>
        <row r="1347">
          <cell r="A1347" t="str">
            <v>-</v>
          </cell>
          <cell r="B1347" t="str">
            <v>Segnalazione</v>
          </cell>
          <cell r="C1347">
            <v>1379</v>
          </cell>
          <cell r="D1347" t="str">
            <v>-</v>
          </cell>
          <cell r="E1347" t="str">
            <v>-</v>
          </cell>
          <cell r="F1347" t="str">
            <v>-</v>
          </cell>
          <cell r="G1347" t="str">
            <v>-</v>
          </cell>
          <cell r="H1347" t="str">
            <v>-</v>
          </cell>
          <cell r="I1347" t="str">
            <v>-</v>
          </cell>
          <cell r="J1347" t="str">
            <v>z</v>
          </cell>
          <cell r="K1347" t="str">
            <v>Comune</v>
          </cell>
          <cell r="L1347" t="str">
            <v>PCR</v>
          </cell>
          <cell r="M1347" t="str">
            <v>-</v>
          </cell>
          <cell r="N1347" t="str">
            <v>-</v>
          </cell>
          <cell r="O1347" t="str">
            <v>FORNI DI SOPRA</v>
          </cell>
          <cell r="P1347" t="str">
            <v>-</v>
          </cell>
          <cell r="Q1347" t="str">
            <v>OPI 1163.125.C Edifici pubblici e muri di sostegno</v>
          </cell>
          <cell r="R1347" t="str">
            <v xml:space="preserve">OPI 1163.125.C Intervento di somma urgenza di PC per la messa in sicurezza della copertura del self-service Varmost </v>
          </cell>
          <cell r="S1347" t="str">
            <v>B</v>
          </cell>
          <cell r="T1347" t="str">
            <v>IN CORSO</v>
          </cell>
          <cell r="U1347">
            <v>49500</v>
          </cell>
          <cell r="V1347">
            <v>49500</v>
          </cell>
          <cell r="W1347" t="str">
            <v>-</v>
          </cell>
          <cell r="X1347" t="str">
            <v>--</v>
          </cell>
          <cell r="Y1347">
            <v>0</v>
          </cell>
          <cell r="Z1347">
            <v>0</v>
          </cell>
          <cell r="AA1347" t="e">
            <v>#VALUE!</v>
          </cell>
        </row>
        <row r="1348">
          <cell r="A1348" t="str">
            <v>-</v>
          </cell>
          <cell r="B1348" t="str">
            <v>Segnalazione</v>
          </cell>
          <cell r="C1348">
            <v>1380</v>
          </cell>
          <cell r="D1348" t="str">
            <v>-</v>
          </cell>
          <cell r="E1348" t="str">
            <v>-</v>
          </cell>
          <cell r="F1348" t="str">
            <v>-</v>
          </cell>
          <cell r="G1348" t="str">
            <v>-</v>
          </cell>
          <cell r="H1348" t="str">
            <v>-</v>
          </cell>
          <cell r="I1348" t="str">
            <v>-</v>
          </cell>
          <cell r="J1348" t="str">
            <v>z</v>
          </cell>
          <cell r="K1348" t="str">
            <v>Comune</v>
          </cell>
          <cell r="L1348" t="str">
            <v>PCR</v>
          </cell>
          <cell r="M1348" t="str">
            <v>-</v>
          </cell>
          <cell r="N1348" t="str">
            <v>-</v>
          </cell>
          <cell r="O1348" t="str">
            <v>FORNI DI SOPRA</v>
          </cell>
          <cell r="P1348" t="str">
            <v>-</v>
          </cell>
          <cell r="Q1348" t="str">
            <v>OPI 1163.126.C Edifici pubblici e muri di sostegno</v>
          </cell>
          <cell r="R1348" t="str">
            <v xml:space="preserve">OPI 1163.126.C Intervento di somma urgenza di PC per la messa in sicurezza della copertura malga Varmost </v>
          </cell>
          <cell r="S1348" t="str">
            <v>B</v>
          </cell>
          <cell r="T1348" t="str">
            <v>IN CORSO</v>
          </cell>
          <cell r="U1348">
            <v>6200</v>
          </cell>
          <cell r="V1348">
            <v>6200</v>
          </cell>
          <cell r="W1348" t="str">
            <v>-</v>
          </cell>
          <cell r="X1348" t="str">
            <v>--</v>
          </cell>
          <cell r="Y1348">
            <v>0</v>
          </cell>
          <cell r="Z1348">
            <v>0</v>
          </cell>
          <cell r="AA1348" t="e">
            <v>#VALUE!</v>
          </cell>
        </row>
        <row r="1349">
          <cell r="A1349" t="str">
            <v>-</v>
          </cell>
          <cell r="B1349" t="str">
            <v>Segnalazione</v>
          </cell>
          <cell r="C1349">
            <v>1381</v>
          </cell>
          <cell r="D1349" t="str">
            <v>-</v>
          </cell>
          <cell r="E1349" t="str">
            <v>-</v>
          </cell>
          <cell r="F1349" t="str">
            <v>-</v>
          </cell>
          <cell r="G1349" t="str">
            <v>-</v>
          </cell>
          <cell r="H1349" t="str">
            <v>-</v>
          </cell>
          <cell r="I1349" t="str">
            <v>-</v>
          </cell>
          <cell r="J1349" t="str">
            <v>z</v>
          </cell>
          <cell r="K1349" t="str">
            <v>Comune</v>
          </cell>
          <cell r="L1349" t="str">
            <v>PCR</v>
          </cell>
          <cell r="M1349" t="str">
            <v>-</v>
          </cell>
          <cell r="N1349" t="str">
            <v>-</v>
          </cell>
          <cell r="O1349" t="str">
            <v>SOCCHIEVE</v>
          </cell>
          <cell r="P1349" t="str">
            <v>-</v>
          </cell>
          <cell r="Q1349" t="str">
            <v>OPI 1163.127.C Strade</v>
          </cell>
          <cell r="R1349" t="str">
            <v>OPI 1163.127.C Intervento di somma urgenza di PC per la messa in sicurezza strada comunale in località Avaris</v>
          </cell>
          <cell r="S1349" t="str">
            <v>B</v>
          </cell>
          <cell r="T1349" t="str">
            <v>IN CORSO</v>
          </cell>
          <cell r="U1349">
            <v>49500</v>
          </cell>
          <cell r="V1349">
            <v>49500</v>
          </cell>
          <cell r="W1349" t="str">
            <v>-</v>
          </cell>
          <cell r="X1349" t="str">
            <v>--</v>
          </cell>
          <cell r="Y1349">
            <v>0</v>
          </cell>
          <cell r="Z1349">
            <v>0</v>
          </cell>
          <cell r="AA1349" t="e">
            <v>#VALUE!</v>
          </cell>
        </row>
        <row r="1350">
          <cell r="A1350" t="str">
            <v>B19-pcr-1382</v>
          </cell>
          <cell r="B1350" t="str">
            <v>Segnalazione</v>
          </cell>
          <cell r="C1350">
            <v>1382</v>
          </cell>
          <cell r="D1350" t="str">
            <v>-</v>
          </cell>
          <cell r="E1350" t="str">
            <v>B</v>
          </cell>
          <cell r="F1350">
            <v>2019</v>
          </cell>
          <cell r="G1350" t="str">
            <v>-</v>
          </cell>
          <cell r="H1350" t="str">
            <v>-</v>
          </cell>
          <cell r="I1350" t="str">
            <v>-</v>
          </cell>
          <cell r="J1350" t="str">
            <v>x</v>
          </cell>
          <cell r="K1350" t="str">
            <v>PCR</v>
          </cell>
          <cell r="L1350" t="str">
            <v>PCR</v>
          </cell>
          <cell r="M1350" t="str">
            <v>-</v>
          </cell>
          <cell r="N1350" t="str">
            <v>-</v>
          </cell>
          <cell r="O1350" t="str">
            <v>OVARO</v>
          </cell>
          <cell r="P1350" t="str">
            <v>-</v>
          </cell>
          <cell r="Q1350" t="str">
            <v>OPI 1163.128.C Sghiaiamenti e simili</v>
          </cell>
          <cell r="R1350" t="str">
            <v>OPI 1163.128.C sghiaiamento degano idraulica …….</v>
          </cell>
          <cell r="S1350" t="str">
            <v>B</v>
          </cell>
          <cell r="T1350" t="str">
            <v>IN CORSO</v>
          </cell>
          <cell r="U1350">
            <v>60000</v>
          </cell>
          <cell r="V1350">
            <v>60000</v>
          </cell>
          <cell r="W1350" t="str">
            <v>-</v>
          </cell>
          <cell r="X1350" t="str">
            <v>--</v>
          </cell>
          <cell r="Y1350">
            <v>0</v>
          </cell>
          <cell r="Z1350">
            <v>0</v>
          </cell>
          <cell r="AA1350" t="e">
            <v>#VALUE!</v>
          </cell>
        </row>
        <row r="1351">
          <cell r="A1351" t="str">
            <v>-</v>
          </cell>
          <cell r="B1351" t="str">
            <v>Segnalazione</v>
          </cell>
          <cell r="C1351">
            <v>1383</v>
          </cell>
          <cell r="D1351" t="str">
            <v>-</v>
          </cell>
          <cell r="E1351" t="str">
            <v>-</v>
          </cell>
          <cell r="F1351" t="str">
            <v>-</v>
          </cell>
          <cell r="G1351" t="str">
            <v>-</v>
          </cell>
          <cell r="H1351" t="str">
            <v>-</v>
          </cell>
          <cell r="I1351" t="str">
            <v>-</v>
          </cell>
          <cell r="J1351" t="str">
            <v>z</v>
          </cell>
          <cell r="K1351" t="str">
            <v>Comune</v>
          </cell>
          <cell r="L1351" t="str">
            <v>PCR</v>
          </cell>
          <cell r="M1351" t="str">
            <v>-</v>
          </cell>
          <cell r="N1351" t="str">
            <v>-</v>
          </cell>
          <cell r="O1351" t="str">
            <v>FORNI DI SOTTO</v>
          </cell>
          <cell r="P1351" t="str">
            <v>-</v>
          </cell>
          <cell r="Q1351" t="str">
            <v>OPI 1163.129.C Strade</v>
          </cell>
          <cell r="R1351" t="str">
            <v xml:space="preserve">OPI 1163.129.C Messa in sicurezza  SC per nuovo acquedotto </v>
          </cell>
          <cell r="S1351" t="str">
            <v>B</v>
          </cell>
          <cell r="T1351" t="str">
            <v>IN CORSO</v>
          </cell>
          <cell r="U1351">
            <v>37200</v>
          </cell>
          <cell r="V1351">
            <v>37200</v>
          </cell>
          <cell r="W1351" t="str">
            <v>-</v>
          </cell>
          <cell r="X1351" t="str">
            <v>--</v>
          </cell>
          <cell r="Y1351">
            <v>0</v>
          </cell>
          <cell r="Z1351">
            <v>0</v>
          </cell>
          <cell r="AA1351" t="e">
            <v>#VALUE!</v>
          </cell>
        </row>
        <row r="1352">
          <cell r="A1352" t="str">
            <v>-</v>
          </cell>
          <cell r="B1352" t="str">
            <v>Segnalazione</v>
          </cell>
          <cell r="C1352">
            <v>1384</v>
          </cell>
          <cell r="D1352" t="str">
            <v>-</v>
          </cell>
          <cell r="E1352" t="str">
            <v>-</v>
          </cell>
          <cell r="F1352" t="str">
            <v>-</v>
          </cell>
          <cell r="G1352" t="str">
            <v>-</v>
          </cell>
          <cell r="H1352" t="str">
            <v>-</v>
          </cell>
          <cell r="I1352" t="str">
            <v>-</v>
          </cell>
          <cell r="J1352" t="str">
            <v>z</v>
          </cell>
          <cell r="K1352" t="str">
            <v>Comune</v>
          </cell>
          <cell r="L1352" t="str">
            <v>PCR</v>
          </cell>
          <cell r="M1352" t="str">
            <v>-</v>
          </cell>
          <cell r="N1352" t="str">
            <v>-</v>
          </cell>
          <cell r="O1352" t="str">
            <v>ARTA TERME</v>
          </cell>
          <cell r="P1352" t="str">
            <v>-</v>
          </cell>
          <cell r="Q1352" t="str">
            <v>OPI 1163.130.C Strade</v>
          </cell>
          <cell r="R1352" t="str">
            <v>OPI 1163.130.C Ripristino transito lungo la SC Rosa dei Venti - Lovea</v>
          </cell>
          <cell r="S1352" t="str">
            <v>B</v>
          </cell>
          <cell r="T1352" t="str">
            <v>IN CORSO</v>
          </cell>
          <cell r="U1352">
            <v>49500</v>
          </cell>
          <cell r="V1352">
            <v>49500</v>
          </cell>
          <cell r="W1352" t="str">
            <v>-</v>
          </cell>
          <cell r="X1352" t="str">
            <v>--</v>
          </cell>
          <cell r="Y1352">
            <v>0</v>
          </cell>
          <cell r="Z1352">
            <v>0</v>
          </cell>
          <cell r="AA1352" t="e">
            <v>#VALUE!</v>
          </cell>
        </row>
        <row r="1353">
          <cell r="A1353" t="str">
            <v>-</v>
          </cell>
          <cell r="B1353" t="str">
            <v>Segnalazione</v>
          </cell>
          <cell r="C1353">
            <v>1385</v>
          </cell>
          <cell r="D1353" t="str">
            <v>-</v>
          </cell>
          <cell r="E1353" t="str">
            <v>-</v>
          </cell>
          <cell r="F1353" t="str">
            <v>-</v>
          </cell>
          <cell r="G1353" t="str">
            <v>-</v>
          </cell>
          <cell r="H1353" t="str">
            <v>-</v>
          </cell>
          <cell r="I1353" t="str">
            <v>-</v>
          </cell>
          <cell r="J1353" t="str">
            <v>z</v>
          </cell>
          <cell r="K1353" t="str">
            <v>Comune</v>
          </cell>
          <cell r="L1353" t="str">
            <v>PCR</v>
          </cell>
          <cell r="M1353" t="str">
            <v>-</v>
          </cell>
          <cell r="N1353" t="str">
            <v>-</v>
          </cell>
          <cell r="O1353" t="str">
            <v>FORNI AVOLTRI</v>
          </cell>
          <cell r="P1353" t="str">
            <v>-</v>
          </cell>
          <cell r="Q1353" t="str">
            <v>OPI 1163.131.C Strade</v>
          </cell>
          <cell r="R1353" t="str">
            <v>OPI 1163.131.C Ripristino viabilità per Malga Colle di Mezzodì</v>
          </cell>
          <cell r="S1353" t="str">
            <v>B</v>
          </cell>
          <cell r="T1353" t="str">
            <v>IN CORSO</v>
          </cell>
          <cell r="U1353">
            <v>10819.62</v>
          </cell>
          <cell r="V1353">
            <v>10819.62</v>
          </cell>
          <cell r="W1353" t="str">
            <v>-</v>
          </cell>
          <cell r="X1353" t="str">
            <v>--</v>
          </cell>
          <cell r="Y1353">
            <v>0</v>
          </cell>
          <cell r="Z1353">
            <v>0</v>
          </cell>
          <cell r="AA1353" t="e">
            <v>#VALUE!</v>
          </cell>
        </row>
        <row r="1354">
          <cell r="A1354" t="str">
            <v>-</v>
          </cell>
          <cell r="B1354" t="str">
            <v>Segnalazione</v>
          </cell>
          <cell r="C1354">
            <v>1386</v>
          </cell>
          <cell r="D1354" t="str">
            <v>-</v>
          </cell>
          <cell r="E1354" t="str">
            <v>-</v>
          </cell>
          <cell r="F1354" t="str">
            <v>-</v>
          </cell>
          <cell r="G1354" t="str">
            <v>-</v>
          </cell>
          <cell r="H1354" t="str">
            <v>-</v>
          </cell>
          <cell r="I1354" t="str">
            <v>-</v>
          </cell>
          <cell r="J1354" t="str">
            <v>z</v>
          </cell>
          <cell r="K1354" t="str">
            <v>Comune</v>
          </cell>
          <cell r="L1354" t="str">
            <v>PCR</v>
          </cell>
          <cell r="M1354" t="str">
            <v>-</v>
          </cell>
          <cell r="N1354" t="str">
            <v>-</v>
          </cell>
          <cell r="O1354" t="str">
            <v>FORNI AVOLTRI</v>
          </cell>
          <cell r="P1354" t="str">
            <v>-</v>
          </cell>
          <cell r="Q1354" t="str">
            <v>OPI 1163.132.C Strade</v>
          </cell>
          <cell r="R1354" t="str">
            <v>OPI 1163.132.C Ripristino aree esterne alla struttura comunale Carnia Arena</v>
          </cell>
          <cell r="S1354" t="str">
            <v>B</v>
          </cell>
          <cell r="T1354" t="str">
            <v>IN CORSO</v>
          </cell>
          <cell r="U1354">
            <v>24395.71</v>
          </cell>
          <cell r="V1354">
            <v>24395.71</v>
          </cell>
          <cell r="W1354" t="str">
            <v>-</v>
          </cell>
          <cell r="X1354" t="str">
            <v>--</v>
          </cell>
          <cell r="Y1354">
            <v>0</v>
          </cell>
          <cell r="Z1354">
            <v>0</v>
          </cell>
          <cell r="AA1354" t="e">
            <v>#VALUE!</v>
          </cell>
        </row>
        <row r="1355">
          <cell r="A1355" t="str">
            <v>-</v>
          </cell>
          <cell r="B1355" t="str">
            <v>Segnalazione</v>
          </cell>
          <cell r="C1355">
            <v>1387</v>
          </cell>
          <cell r="D1355" t="str">
            <v>-</v>
          </cell>
          <cell r="E1355" t="str">
            <v>-</v>
          </cell>
          <cell r="F1355" t="str">
            <v>-</v>
          </cell>
          <cell r="G1355" t="str">
            <v>-</v>
          </cell>
          <cell r="H1355" t="str">
            <v>-</v>
          </cell>
          <cell r="I1355" t="str">
            <v>-</v>
          </cell>
          <cell r="J1355" t="str">
            <v>z</v>
          </cell>
          <cell r="K1355" t="str">
            <v>Comune</v>
          </cell>
          <cell r="L1355" t="str">
            <v>PCR</v>
          </cell>
          <cell r="M1355" t="str">
            <v>-</v>
          </cell>
          <cell r="N1355" t="str">
            <v>-</v>
          </cell>
          <cell r="O1355" t="str">
            <v>FORNI DI SOPRA</v>
          </cell>
          <cell r="P1355" t="str">
            <v>-</v>
          </cell>
          <cell r="Q1355" t="str">
            <v>OPI 1163.133.C Opere trasversali</v>
          </cell>
          <cell r="R1355" t="str">
            <v>OPI 1163.133.C Messa in sicurezza tratti spondali di alcuni rii comunali</v>
          </cell>
          <cell r="S1355" t="str">
            <v>B</v>
          </cell>
          <cell r="T1355" t="str">
            <v>IN CORSO</v>
          </cell>
          <cell r="U1355">
            <v>35000</v>
          </cell>
          <cell r="V1355">
            <v>35000</v>
          </cell>
          <cell r="W1355" t="str">
            <v>-</v>
          </cell>
          <cell r="X1355" t="str">
            <v>--</v>
          </cell>
          <cell r="Y1355">
            <v>0</v>
          </cell>
          <cell r="Z1355">
            <v>0</v>
          </cell>
          <cell r="AA1355" t="e">
            <v>#VALUE!</v>
          </cell>
        </row>
        <row r="1356">
          <cell r="A1356" t="str">
            <v>B19-pcr-1388</v>
          </cell>
          <cell r="B1356" t="str">
            <v>Piano investimenti</v>
          </cell>
          <cell r="C1356">
            <v>1388</v>
          </cell>
          <cell r="D1356" t="str">
            <v>DL119-2019-558-UD-260</v>
          </cell>
          <cell r="E1356" t="str">
            <v>B</v>
          </cell>
          <cell r="F1356">
            <v>2019</v>
          </cell>
          <cell r="G1356" t="str">
            <v>Soggetto Attuatore</v>
          </cell>
          <cell r="H1356" t="str">
            <v>B19-Soggetto Attuatore</v>
          </cell>
          <cell r="I1356" t="str">
            <v>-</v>
          </cell>
          <cell r="J1356" t="str">
            <v>in Piano 2019</v>
          </cell>
          <cell r="K1356" t="str">
            <v>PCR</v>
          </cell>
          <cell r="L1356" t="str">
            <v>PCR</v>
          </cell>
          <cell r="M1356" t="str">
            <v>PCR</v>
          </cell>
          <cell r="N1356" t="str">
            <v>Protezione civile regionale</v>
          </cell>
          <cell r="O1356" t="str">
            <v>RIGOLATO</v>
          </cell>
          <cell r="P1356" t="str">
            <v>-</v>
          </cell>
          <cell r="Q1356" t="str">
            <v>OPI 1163.134.C Strade</v>
          </cell>
          <cell r="R1356" t="str">
            <v>OPI 1163.134.C mitigazione rischio caduta massi strada per Givigliana e Vueggis</v>
          </cell>
          <cell r="S1356" t="str">
            <v>B</v>
          </cell>
          <cell r="T1356" t="str">
            <v>IN CORSO</v>
          </cell>
          <cell r="U1356">
            <v>49500</v>
          </cell>
          <cell r="V1356">
            <v>49327.86</v>
          </cell>
          <cell r="W1356">
            <v>49327.86</v>
          </cell>
          <cell r="X1356" t="str">
            <v>-</v>
          </cell>
          <cell r="Y1356">
            <v>0</v>
          </cell>
          <cell r="Z1356">
            <v>0</v>
          </cell>
          <cell r="AA1356">
            <v>49327.86</v>
          </cell>
        </row>
        <row r="1357">
          <cell r="A1357" t="str">
            <v>B19-pcr-1389</v>
          </cell>
          <cell r="B1357" t="str">
            <v>Segnalazione</v>
          </cell>
          <cell r="C1357">
            <v>1389</v>
          </cell>
          <cell r="D1357" t="str">
            <v>-</v>
          </cell>
          <cell r="E1357" t="str">
            <v>B</v>
          </cell>
          <cell r="F1357">
            <v>2019</v>
          </cell>
          <cell r="G1357" t="str">
            <v>-</v>
          </cell>
          <cell r="H1357" t="str">
            <v>-</v>
          </cell>
          <cell r="I1357" t="str">
            <v>-</v>
          </cell>
          <cell r="J1357" t="str">
            <v>x</v>
          </cell>
          <cell r="K1357" t="str">
            <v>PCR</v>
          </cell>
          <cell r="L1357" t="str">
            <v>PCR</v>
          </cell>
          <cell r="M1357" t="str">
            <v>-</v>
          </cell>
          <cell r="N1357" t="str">
            <v>-</v>
          </cell>
          <cell r="O1357" t="str">
            <v>OVARO</v>
          </cell>
          <cell r="P1357" t="str">
            <v>-</v>
          </cell>
          <cell r="Q1357" t="str">
            <v xml:space="preserve"> OPI ATTIVATE 1164 Opere longitudinali</v>
          </cell>
          <cell r="R1357" t="str">
            <v>Ripristino sponda destra Torrente Degano, rilevato accesso al Ponte di S.  Martino con consolidamento del manufatto stesso</v>
          </cell>
          <cell r="S1357" t="str">
            <v>B</v>
          </cell>
          <cell r="T1357" t="str">
            <v>IN CORSO</v>
          </cell>
          <cell r="U1357">
            <v>750000</v>
          </cell>
          <cell r="V1357">
            <v>750000</v>
          </cell>
          <cell r="W1357" t="str">
            <v>-</v>
          </cell>
          <cell r="X1357" t="str">
            <v>--</v>
          </cell>
          <cell r="Y1357">
            <v>0</v>
          </cell>
          <cell r="Z1357">
            <v>0</v>
          </cell>
          <cell r="AA1357" t="e">
            <v>#VALUE!</v>
          </cell>
        </row>
        <row r="1358">
          <cell r="A1358" t="str">
            <v>B19-pcr-1390</v>
          </cell>
          <cell r="B1358" t="str">
            <v>Piano investimenti</v>
          </cell>
          <cell r="C1358">
            <v>1390</v>
          </cell>
          <cell r="D1358" t="str">
            <v>DL119-2019-558-UD-074</v>
          </cell>
          <cell r="E1358" t="str">
            <v>B</v>
          </cell>
          <cell r="F1358">
            <v>2019</v>
          </cell>
          <cell r="G1358" t="str">
            <v>Soggetto Attuatore</v>
          </cell>
          <cell r="H1358" t="str">
            <v>B19-Soggetto Attuatore</v>
          </cell>
          <cell r="I1358" t="str">
            <v>-</v>
          </cell>
          <cell r="J1358" t="str">
            <v>in Piano 2019</v>
          </cell>
          <cell r="K1358" t="str">
            <v>PCR</v>
          </cell>
          <cell r="L1358" t="str">
            <v>PCR</v>
          </cell>
          <cell r="M1358" t="str">
            <v>PCR</v>
          </cell>
          <cell r="N1358" t="str">
            <v>Protezione civile regionale</v>
          </cell>
          <cell r="O1358" t="str">
            <v>DOGNA</v>
          </cell>
          <cell r="P1358" t="str">
            <v>-</v>
          </cell>
          <cell r="Q1358" t="str">
            <v>OPI ATTIVATE 1166Caduta massi e opere paramassi</v>
          </cell>
          <cell r="R1358" t="str">
            <v>Intervento urgente di PC per mitigazione rischio crolli di materiale lapideo dal versante a monte della SC della “Val Dogna” al km 10+500</v>
          </cell>
          <cell r="S1358" t="str">
            <v>B</v>
          </cell>
          <cell r="T1358" t="str">
            <v>IN CORSO</v>
          </cell>
          <cell r="U1358">
            <v>300000</v>
          </cell>
          <cell r="V1358">
            <v>299638.88</v>
          </cell>
          <cell r="W1358">
            <v>299638.88</v>
          </cell>
          <cell r="X1358" t="str">
            <v>-</v>
          </cell>
          <cell r="Y1358">
            <v>0</v>
          </cell>
          <cell r="Z1358">
            <v>0</v>
          </cell>
          <cell r="AA1358">
            <v>299638.88</v>
          </cell>
        </row>
        <row r="1359">
          <cell r="A1359" t="str">
            <v>B19-sdiso-1391</v>
          </cell>
          <cell r="B1359" t="str">
            <v>Piano investimenti</v>
          </cell>
          <cell r="C1359">
            <v>1391</v>
          </cell>
          <cell r="D1359" t="str">
            <v>DL119-2019-558-GO-292</v>
          </cell>
          <cell r="E1359" t="str">
            <v>B</v>
          </cell>
          <cell r="F1359">
            <v>2019</v>
          </cell>
          <cell r="G1359" t="str">
            <v>Soggetto Attuatore</v>
          </cell>
          <cell r="H1359" t="str">
            <v>B19-Soggetto Attuatore</v>
          </cell>
          <cell r="I1359" t="str">
            <v>-</v>
          </cell>
          <cell r="J1359" t="str">
            <v>in Piano 2019</v>
          </cell>
          <cell r="K1359" t="str">
            <v>Comune</v>
          </cell>
          <cell r="L1359" t="str">
            <v>PCR</v>
          </cell>
          <cell r="M1359" t="str">
            <v>Comune</v>
          </cell>
          <cell r="N1359" t="str">
            <v>Comune di Savogna d'Isonzo</v>
          </cell>
          <cell r="O1359" t="str">
            <v>Savogna d'Isonzo</v>
          </cell>
          <cell r="P1359" t="str">
            <v>Savogna d’Isonzo via I Maggio, n. 118</v>
          </cell>
          <cell r="Q1359" t="str">
            <v>Palestra comunale – interventi per l’eliminazione delle infiltrazioni d’acqua</v>
          </cell>
          <cell r="R1359" t="str">
            <v>Gli interventi da eseguirsi riguardano il manto di copertura della palestra comunale in quanto a causa delle avversità atmosferiche che avevano interessato il Comune è avvenuto un distacco della copertura esistente (carta catramata) che ha provocato delle infiltrazioni d’acqua nella struttura. Il Comune ha eseguito un primo intervento minimo ma ancora non è stato possibile eliminare definitivamente tale problematica</v>
          </cell>
          <cell r="S1359" t="str">
            <v>B</v>
          </cell>
          <cell r="T1359" t="str">
            <v>IN CORSO</v>
          </cell>
          <cell r="U1359">
            <v>20000</v>
          </cell>
          <cell r="V1359">
            <v>17472.23</v>
          </cell>
          <cell r="W1359">
            <v>17472.23</v>
          </cell>
          <cell r="X1359" t="str">
            <v>-</v>
          </cell>
          <cell r="Y1359">
            <v>0</v>
          </cell>
          <cell r="Z1359">
            <v>0</v>
          </cell>
          <cell r="AA1359">
            <v>17472.23</v>
          </cell>
        </row>
        <row r="1360">
          <cell r="A1360" t="str">
            <v>B19-fanna-1392</v>
          </cell>
          <cell r="B1360" t="str">
            <v>Segnalazione</v>
          </cell>
          <cell r="C1360">
            <v>1392</v>
          </cell>
          <cell r="D1360" t="str">
            <v>-</v>
          </cell>
          <cell r="E1360" t="str">
            <v>B</v>
          </cell>
          <cell r="F1360">
            <v>2019</v>
          </cell>
          <cell r="G1360" t="str">
            <v>Soggetto Ausiliario</v>
          </cell>
          <cell r="H1360" t="str">
            <v>B19-Soggetto Ausiliario</v>
          </cell>
          <cell r="I1360" t="str">
            <v>-</v>
          </cell>
          <cell r="J1360" t="str">
            <v>Tolto da Piano 2019</v>
          </cell>
          <cell r="K1360" t="str">
            <v>Comune</v>
          </cell>
          <cell r="L1360" t="str">
            <v>PCR</v>
          </cell>
          <cell r="M1360" t="str">
            <v>-</v>
          </cell>
          <cell r="N1360" t="str">
            <v>-</v>
          </cell>
          <cell r="O1360" t="str">
            <v>FANNA</v>
          </cell>
          <cell r="P1360" t="str">
            <v>sede municipale</v>
          </cell>
          <cell r="Q1360" t="str">
            <v>intervento su sede municipale del Comune di Fanna</v>
          </cell>
          <cell r="R1360" t="str">
            <v>durante gli eventi emergenziali dal 28 ottobre al 05 novembre, il Municipio del Comune di Fanna ha subito un leggero sollevamento della copertura e contestuale rottura dei serramenti che causano infiltrazioni nel fabbricato.</v>
          </cell>
          <cell r="S1360" t="str">
            <v>B</v>
          </cell>
          <cell r="T1360" t="str">
            <v>DA AVVIARE</v>
          </cell>
          <cell r="U1360">
            <v>10000</v>
          </cell>
          <cell r="V1360">
            <v>0</v>
          </cell>
          <cell r="W1360" t="str">
            <v>-</v>
          </cell>
          <cell r="X1360" t="str">
            <v>--</v>
          </cell>
          <cell r="Y1360">
            <v>0</v>
          </cell>
          <cell r="Z1360">
            <v>0</v>
          </cell>
          <cell r="AA1360" t="e">
            <v>#VALUE!</v>
          </cell>
        </row>
        <row r="1361">
          <cell r="A1361" t="str">
            <v>-</v>
          </cell>
          <cell r="B1361" t="str">
            <v>Segnalazione</v>
          </cell>
          <cell r="C1361">
            <v>1393</v>
          </cell>
          <cell r="D1361" t="str">
            <v>-</v>
          </cell>
          <cell r="E1361" t="str">
            <v>-</v>
          </cell>
          <cell r="F1361" t="str">
            <v>-</v>
          </cell>
          <cell r="G1361" t="str">
            <v>-</v>
          </cell>
          <cell r="H1361" t="str">
            <v>-</v>
          </cell>
          <cell r="I1361" t="str">
            <v>-</v>
          </cell>
          <cell r="J1361" t="str">
            <v>x</v>
          </cell>
          <cell r="K1361" t="str">
            <v>Comune</v>
          </cell>
          <cell r="L1361" t="str">
            <v>PCR</v>
          </cell>
          <cell r="M1361" t="str">
            <v>-</v>
          </cell>
          <cell r="N1361" t="str">
            <v>-</v>
          </cell>
          <cell r="O1361" t="str">
            <v>Ragogna</v>
          </cell>
          <cell r="P1361" t="str">
            <v>San Pietro</v>
          </cell>
          <cell r="Q1361" t="str">
            <v>Dissesto della Strada comunale Cascina Bortoluzzi ed intersezioni con la viabilità forestale</v>
          </cell>
          <cell r="R1361" t="str">
            <v>A seguito delle intense precipitazioni, la Strada comunale, a fondo naturale,  Cascina Bortoluzzi,  situata sul versante ovest  del Monte di Ragogna, ha subito danni a causa della dilavazione ed erosione meteorica superficiale. Alcuni alberi si sono rovesciati e spezzati. Il rapido intervento dei volontari della Protezione Civile comunale e degli operai comunali hanno liberato il transito sulla sede stradale, ma il fondo in molti tratti risulta ancora sconnesso e a volte intransitabile.</v>
          </cell>
          <cell r="S1361" t="str">
            <v>B</v>
          </cell>
          <cell r="T1361" t="str">
            <v>DA AVVIARE</v>
          </cell>
          <cell r="U1361">
            <v>50000</v>
          </cell>
          <cell r="V1361">
            <v>50000</v>
          </cell>
          <cell r="W1361" t="str">
            <v>-</v>
          </cell>
          <cell r="X1361" t="str">
            <v>--</v>
          </cell>
          <cell r="Y1361">
            <v>0</v>
          </cell>
          <cell r="Z1361">
            <v>0</v>
          </cell>
          <cell r="AA1361" t="e">
            <v>#VALUE!</v>
          </cell>
        </row>
        <row r="1362">
          <cell r="A1362" t="str">
            <v>D19-ragog-1394</v>
          </cell>
          <cell r="B1362" t="str">
            <v>Piano investimenti</v>
          </cell>
          <cell r="C1362">
            <v>1394</v>
          </cell>
          <cell r="D1362" t="str">
            <v>LN145-2019-558-UD-063</v>
          </cell>
          <cell r="E1362" t="str">
            <v>D</v>
          </cell>
          <cell r="F1362">
            <v>2019</v>
          </cell>
          <cell r="G1362" t="str">
            <v>Soggetto Ausiliario</v>
          </cell>
          <cell r="H1362" t="str">
            <v>D19-Soggetto Ausiliario</v>
          </cell>
          <cell r="I1362" t="str">
            <v>-</v>
          </cell>
          <cell r="J1362" t="str">
            <v>in Piano 2019</v>
          </cell>
          <cell r="K1362" t="str">
            <v>Comune</v>
          </cell>
          <cell r="L1362" t="str">
            <v>PCR</v>
          </cell>
          <cell r="M1362" t="str">
            <v>Comune</v>
          </cell>
          <cell r="N1362" t="str">
            <v>Comune di Ragogna</v>
          </cell>
          <cell r="O1362" t="str">
            <v>Ragogna</v>
          </cell>
          <cell r="P1362" t="str">
            <v>Villuzza</v>
          </cell>
          <cell r="Q1362" t="str">
            <v>Erosione spondale Fiume Tagliamento - Loc. TABINE</v>
          </cell>
          <cell r="R1362" t="str">
            <v>A seguito delle ultime intense precipitazioni (giornate di fine ottobre 2018), le acque del fiume hanno eroso ancora buona parte della scarpata del terreno costeggiante l'alveo e che protegge dalle esondazioni il ristorante/trattoria e la relativa abitazione distanti solo pochi metri dalla scarpata.
Si sta quindi profilando una situazione di potenziale pericolo imminente e improvviso per la famiglia che abita e gestisce il locale pubblico, per i frequentatori del locale e per tutti i numerosi visitatori e fruitori di questo ambiente naturale che soprattutto d'estate è intensamente popolato.</v>
          </cell>
          <cell r="S1362" t="str">
            <v>D</v>
          </cell>
          <cell r="T1362" t="str">
            <v>DA AVVIARE</v>
          </cell>
          <cell r="U1362">
            <v>200000</v>
          </cell>
          <cell r="V1362">
            <v>179911.04000000001</v>
          </cell>
          <cell r="W1362">
            <v>179911.04000000001</v>
          </cell>
          <cell r="X1362" t="str">
            <v>-</v>
          </cell>
          <cell r="Y1362">
            <v>0</v>
          </cell>
          <cell r="Z1362">
            <v>0</v>
          </cell>
          <cell r="AA1362">
            <v>179911.04000000001</v>
          </cell>
        </row>
        <row r="1363">
          <cell r="A1363" t="str">
            <v>D20-malbo-1395</v>
          </cell>
          <cell r="B1363" t="str">
            <v>Piano investimenti</v>
          </cell>
          <cell r="C1363">
            <v>1395</v>
          </cell>
          <cell r="D1363" t="str">
            <v>LN145-2020-558-UD-189</v>
          </cell>
          <cell r="E1363" t="str">
            <v>D</v>
          </cell>
          <cell r="F1363">
            <v>2020</v>
          </cell>
          <cell r="G1363" t="str">
            <v>Soggetto Ausiliario</v>
          </cell>
          <cell r="H1363" t="str">
            <v>-</v>
          </cell>
          <cell r="I1363" t="str">
            <v>Rimodulazione gennaio 2021</v>
          </cell>
          <cell r="J1363" t="str">
            <v>in piano 2020</v>
          </cell>
          <cell r="K1363" t="str">
            <v>Comune</v>
          </cell>
          <cell r="L1363" t="str">
            <v>PCR</v>
          </cell>
          <cell r="M1363" t="str">
            <v>Comune</v>
          </cell>
          <cell r="N1363" t="str">
            <v>Comune di Malborghetto Valbruna</v>
          </cell>
          <cell r="O1363" t="str">
            <v>Malborghetto Valbruna</v>
          </cell>
          <cell r="P1363" t="str">
            <v>Valbruna</v>
          </cell>
          <cell r="Q1363" t="str">
            <v>Cedimento ponte pedonale sul rio Saisera</v>
          </cell>
          <cell r="R1363" t="str">
            <v>A causa degli eccezionali eventi atmosferici si è verficata un'erosione spondale che ha causato il cedimento del ponte pedonale e compromesso la stabilità delle sponde a monte e a valle con fenomenti franosi a monte degli argini</v>
          </cell>
          <cell r="S1363" t="str">
            <v>D</v>
          </cell>
          <cell r="T1363" t="str">
            <v>DA AVVIARE</v>
          </cell>
          <cell r="U1363">
            <v>385000</v>
          </cell>
          <cell r="V1363">
            <v>405245.7</v>
          </cell>
          <cell r="W1363">
            <v>405245.7</v>
          </cell>
          <cell r="X1363" t="str">
            <v>-</v>
          </cell>
          <cell r="Y1363">
            <v>0</v>
          </cell>
          <cell r="Z1363">
            <v>0</v>
          </cell>
          <cell r="AA1363">
            <v>405245.7</v>
          </cell>
        </row>
        <row r="1364">
          <cell r="A1364" t="str">
            <v>-</v>
          </cell>
          <cell r="B1364" t="str">
            <v>Segnalazione</v>
          </cell>
          <cell r="C1364">
            <v>1396</v>
          </cell>
          <cell r="D1364" t="str">
            <v>-</v>
          </cell>
          <cell r="E1364" t="str">
            <v>-</v>
          </cell>
          <cell r="F1364" t="str">
            <v>-</v>
          </cell>
          <cell r="G1364" t="str">
            <v>-</v>
          </cell>
          <cell r="H1364" t="str">
            <v>-</v>
          </cell>
          <cell r="I1364" t="str">
            <v>-</v>
          </cell>
          <cell r="J1364" t="str">
            <v>x</v>
          </cell>
          <cell r="K1364" t="str">
            <v>Comune</v>
          </cell>
          <cell r="L1364" t="str">
            <v>PCR</v>
          </cell>
          <cell r="M1364" t="str">
            <v>-</v>
          </cell>
          <cell r="N1364" t="str">
            <v>-</v>
          </cell>
          <cell r="O1364" t="str">
            <v>PALUZZA</v>
          </cell>
          <cell r="P1364" t="str">
            <v>Sentiero 175 -Casera Collina Grande -Chiaule bassa Mulatiera Chiaula bassa -Casera Lavareit</v>
          </cell>
          <cell r="Q1364" t="str">
            <v>Sentiero 175 -Casera Collina Grande -Chiaule bassa (schianti e cedimento sentiero) Mulatiera Chiaula bassa -Casera Lavareit (Piccoli movimenti franosi e cedimento sentiero)</v>
          </cell>
          <cell r="R1364" t="str">
            <v>Sentiero 175 -Casera Collina Grande -Chiaule bassa (schianti e cedimento sentiero) Mulatiera Chiaula bassa -Casera Lavareit (Piccoli movimenti franosi e cedimento sentiero)</v>
          </cell>
          <cell r="S1364" t="str">
            <v>D</v>
          </cell>
          <cell r="T1364" t="str">
            <v>DA AVVIARE</v>
          </cell>
          <cell r="U1364">
            <v>70000</v>
          </cell>
          <cell r="V1364">
            <v>70000</v>
          </cell>
          <cell r="W1364" t="str">
            <v>-</v>
          </cell>
          <cell r="X1364" t="str">
            <v>--</v>
          </cell>
          <cell r="Y1364">
            <v>0</v>
          </cell>
          <cell r="Z1364">
            <v>0</v>
          </cell>
          <cell r="AA1364" t="e">
            <v>#VALUE!</v>
          </cell>
        </row>
        <row r="1365">
          <cell r="A1365" t="str">
            <v>-</v>
          </cell>
          <cell r="B1365" t="str">
            <v>Segnalazione</v>
          </cell>
          <cell r="C1365">
            <v>1397</v>
          </cell>
          <cell r="D1365" t="str">
            <v>-</v>
          </cell>
          <cell r="E1365" t="str">
            <v>-</v>
          </cell>
          <cell r="F1365" t="str">
            <v>-</v>
          </cell>
          <cell r="G1365" t="str">
            <v>-</v>
          </cell>
          <cell r="H1365" t="str">
            <v>-</v>
          </cell>
          <cell r="I1365" t="str">
            <v>-</v>
          </cell>
          <cell r="J1365" t="str">
            <v>x</v>
          </cell>
          <cell r="K1365" t="str">
            <v>Comune</v>
          </cell>
          <cell r="L1365" t="str">
            <v>PCR</v>
          </cell>
          <cell r="M1365" t="str">
            <v>-</v>
          </cell>
          <cell r="N1365" t="str">
            <v>-</v>
          </cell>
          <cell r="O1365" t="str">
            <v>PALUZZA</v>
          </cell>
          <cell r="P1365" t="str">
            <v>Sentiero 401 A -Casa Cantoniera -Casera Pal Piccolo</v>
          </cell>
          <cell r="Q1365" t="str">
            <v>Sentiero 401 A -Casa Cantoniera -Casera Pal Piccolo (piccoli movimenti franosi e cedimento sentiero)</v>
          </cell>
          <cell r="R1365" t="str">
            <v>Sentiero 401 A -Casa Cantoniera -Casera Pal Piccolo (piccoli movimenti franosi e cedimento sentiero)</v>
          </cell>
          <cell r="S1365" t="str">
            <v>D</v>
          </cell>
          <cell r="T1365" t="str">
            <v>DA AVVIARE</v>
          </cell>
          <cell r="U1365">
            <v>20000</v>
          </cell>
          <cell r="V1365">
            <v>20000</v>
          </cell>
          <cell r="W1365" t="str">
            <v>-</v>
          </cell>
          <cell r="X1365" t="str">
            <v>--</v>
          </cell>
          <cell r="Y1365">
            <v>0</v>
          </cell>
          <cell r="Z1365">
            <v>0</v>
          </cell>
          <cell r="AA1365" t="e">
            <v>#VALUE!</v>
          </cell>
        </row>
        <row r="1366">
          <cell r="A1366" t="str">
            <v>-</v>
          </cell>
          <cell r="B1366" t="str">
            <v>Segnalazione</v>
          </cell>
          <cell r="C1366">
            <v>1398</v>
          </cell>
          <cell r="D1366" t="str">
            <v>-</v>
          </cell>
          <cell r="E1366" t="str">
            <v>-</v>
          </cell>
          <cell r="F1366" t="str">
            <v>-</v>
          </cell>
          <cell r="G1366" t="str">
            <v>-</v>
          </cell>
          <cell r="H1366" t="str">
            <v>-</v>
          </cell>
          <cell r="I1366" t="str">
            <v>-</v>
          </cell>
          <cell r="J1366" t="str">
            <v>x</v>
          </cell>
          <cell r="K1366" t="str">
            <v>Comune</v>
          </cell>
          <cell r="L1366" t="str">
            <v>PCR</v>
          </cell>
          <cell r="M1366" t="str">
            <v>-</v>
          </cell>
          <cell r="N1366" t="str">
            <v>-</v>
          </cell>
          <cell r="O1366" t="str">
            <v>PALUZZA</v>
          </cell>
          <cell r="P1366" t="str">
            <v>Sentiero 402 A -Stauli Roner -Casera Pal Grande di Sotto</v>
          </cell>
          <cell r="Q1366" t="str">
            <v>Sentiero 402 A -Stauli Roner -Casera Pal Grande di Sotto (piccoli movimenti franosi e cedimento sentiero)</v>
          </cell>
          <cell r="R1366" t="str">
            <v>Sentiero 402 A -Stauli Roner -Casera Pal Grande di Sotto (piccoli movimenti franosi e cedimento sentiero)</v>
          </cell>
          <cell r="S1366" t="str">
            <v>D</v>
          </cell>
          <cell r="T1366" t="str">
            <v>DA AVVIARE</v>
          </cell>
          <cell r="U1366">
            <v>20000</v>
          </cell>
          <cell r="V1366">
            <v>20000</v>
          </cell>
          <cell r="W1366" t="str">
            <v>-</v>
          </cell>
          <cell r="X1366" t="str">
            <v>--</v>
          </cell>
          <cell r="Y1366">
            <v>0</v>
          </cell>
          <cell r="Z1366">
            <v>0</v>
          </cell>
          <cell r="AA1366" t="e">
            <v>#VALUE!</v>
          </cell>
        </row>
        <row r="1367">
          <cell r="A1367" t="str">
            <v>-</v>
          </cell>
          <cell r="B1367" t="str">
            <v>Segnalazione</v>
          </cell>
          <cell r="C1367">
            <v>1399</v>
          </cell>
          <cell r="D1367" t="str">
            <v>-</v>
          </cell>
          <cell r="E1367" t="str">
            <v>-</v>
          </cell>
          <cell r="F1367" t="str">
            <v>-</v>
          </cell>
          <cell r="G1367" t="str">
            <v>-</v>
          </cell>
          <cell r="H1367" t="str">
            <v>-</v>
          </cell>
          <cell r="I1367" t="str">
            <v>-</v>
          </cell>
          <cell r="J1367" t="str">
            <v>z</v>
          </cell>
          <cell r="K1367" t="str">
            <v>Comune</v>
          </cell>
          <cell r="L1367" t="str">
            <v>PCR</v>
          </cell>
          <cell r="M1367" t="str">
            <v>-</v>
          </cell>
          <cell r="N1367" t="str">
            <v>-</v>
          </cell>
          <cell r="O1367" t="str">
            <v>TREPPO LIGOSULLO</v>
          </cell>
          <cell r="P1367" t="str">
            <v>Strada Tausia, Bosco Mauran, versante Tausia,
via Lavarade (adduttrice acquedottistica)</v>
          </cell>
          <cell r="Q1367" t="str">
            <v>Strada Tausia, Bosco Mauran, versante Tausia,
via Lavarade (adduttrice acquedottistica)</v>
          </cell>
          <cell r="R1367" t="str">
            <v>lettera di sollecito dal Cafc STESSO INTERVENTO 1454 LASCIATO QUELLO</v>
          </cell>
          <cell r="S1367" t="str">
            <v>B</v>
          </cell>
          <cell r="T1367" t="str">
            <v>DA AVVIARE</v>
          </cell>
          <cell r="U1367">
            <v>52000</v>
          </cell>
          <cell r="V1367">
            <v>52000</v>
          </cell>
          <cell r="W1367" t="str">
            <v>-</v>
          </cell>
          <cell r="X1367" t="str">
            <v>--</v>
          </cell>
          <cell r="Y1367">
            <v>0</v>
          </cell>
          <cell r="Z1367">
            <v>0</v>
          </cell>
          <cell r="AA1367" t="e">
            <v>#VALUE!</v>
          </cell>
        </row>
        <row r="1368">
          <cell r="A1368" t="str">
            <v>-</v>
          </cell>
          <cell r="B1368" t="str">
            <v>Segnalazione</v>
          </cell>
          <cell r="C1368">
            <v>1400</v>
          </cell>
          <cell r="D1368" t="str">
            <v>-</v>
          </cell>
          <cell r="E1368" t="str">
            <v>-</v>
          </cell>
          <cell r="F1368" t="str">
            <v>-</v>
          </cell>
          <cell r="G1368" t="str">
            <v>-</v>
          </cell>
          <cell r="H1368" t="str">
            <v>-</v>
          </cell>
          <cell r="I1368" t="str">
            <v>-</v>
          </cell>
          <cell r="J1368" t="str">
            <v>z</v>
          </cell>
          <cell r="K1368" t="str">
            <v>Comune</v>
          </cell>
          <cell r="L1368" t="str">
            <v>PCR</v>
          </cell>
          <cell r="M1368" t="str">
            <v>-</v>
          </cell>
          <cell r="N1368" t="str">
            <v>-</v>
          </cell>
          <cell r="O1368" t="str">
            <v>TREPPO LIGOSULLO</v>
          </cell>
          <cell r="P1368" t="str">
            <v>Strada Valdajer Bassa - Rio Pit Chiarandins</v>
          </cell>
          <cell r="Q1368" t="str">
            <v>Strada Valdajer Bassa - Rio Pit Chiarandins</v>
          </cell>
          <cell r="R1368" t="str">
            <v>-</v>
          </cell>
          <cell r="S1368" t="str">
            <v>B</v>
          </cell>
          <cell r="T1368" t="str">
            <v>DA AVVIARE</v>
          </cell>
          <cell r="U1368">
            <v>62000</v>
          </cell>
          <cell r="V1368">
            <v>62000</v>
          </cell>
          <cell r="W1368" t="str">
            <v>-</v>
          </cell>
          <cell r="X1368" t="str">
            <v>--</v>
          </cell>
          <cell r="Y1368">
            <v>0</v>
          </cell>
          <cell r="Z1368">
            <v>0</v>
          </cell>
          <cell r="AA1368" t="e">
            <v>#VALUE!</v>
          </cell>
        </row>
        <row r="1369">
          <cell r="A1369" t="str">
            <v>-</v>
          </cell>
          <cell r="B1369" t="str">
            <v>Segnalazione</v>
          </cell>
          <cell r="C1369">
            <v>1401</v>
          </cell>
          <cell r="D1369" t="str">
            <v>-</v>
          </cell>
          <cell r="E1369" t="str">
            <v>-</v>
          </cell>
          <cell r="F1369" t="str">
            <v>-</v>
          </cell>
          <cell r="G1369" t="str">
            <v>-</v>
          </cell>
          <cell r="H1369" t="str">
            <v>-</v>
          </cell>
          <cell r="I1369" t="str">
            <v>-</v>
          </cell>
          <cell r="J1369" t="str">
            <v>z</v>
          </cell>
          <cell r="K1369" t="str">
            <v>Comune</v>
          </cell>
          <cell r="L1369" t="str">
            <v>PCR</v>
          </cell>
          <cell r="M1369" t="str">
            <v>-</v>
          </cell>
          <cell r="N1369" t="str">
            <v>-</v>
          </cell>
          <cell r="O1369" t="str">
            <v>TREPPO LIGOSULLO</v>
          </cell>
          <cell r="P1369" t="str">
            <v>Ligosullo – Rio Pit</v>
          </cell>
          <cell r="Q1369" t="str">
            <v>Ligosullo – Rio Pit</v>
          </cell>
          <cell r="R1369" t="str">
            <v>-</v>
          </cell>
          <cell r="S1369" t="str">
            <v>B</v>
          </cell>
          <cell r="T1369" t="str">
            <v>DA AVVIARE</v>
          </cell>
          <cell r="U1369">
            <v>32000</v>
          </cell>
          <cell r="V1369">
            <v>32000</v>
          </cell>
          <cell r="W1369" t="str">
            <v>-</v>
          </cell>
          <cell r="X1369" t="str">
            <v>--</v>
          </cell>
          <cell r="Y1369">
            <v>0</v>
          </cell>
          <cell r="Z1369">
            <v>0</v>
          </cell>
          <cell r="AA1369" t="e">
            <v>#VALUE!</v>
          </cell>
        </row>
        <row r="1370">
          <cell r="A1370" t="str">
            <v>-</v>
          </cell>
          <cell r="B1370" t="str">
            <v>Segnalazione</v>
          </cell>
          <cell r="C1370">
            <v>1402</v>
          </cell>
          <cell r="D1370" t="str">
            <v>-</v>
          </cell>
          <cell r="E1370" t="str">
            <v>-</v>
          </cell>
          <cell r="F1370" t="str">
            <v>-</v>
          </cell>
          <cell r="G1370" t="str">
            <v>-</v>
          </cell>
          <cell r="H1370" t="str">
            <v>-</v>
          </cell>
          <cell r="I1370" t="str">
            <v>-</v>
          </cell>
          <cell r="J1370" t="str">
            <v>z</v>
          </cell>
          <cell r="K1370" t="str">
            <v>Comune</v>
          </cell>
          <cell r="L1370" t="str">
            <v>PCR</v>
          </cell>
          <cell r="M1370" t="str">
            <v>-</v>
          </cell>
          <cell r="N1370" t="str">
            <v>-</v>
          </cell>
          <cell r="O1370" t="str">
            <v>TREPPO LIGOSULLO</v>
          </cell>
          <cell r="P1370" t="str">
            <v>Sistemazione movimento franoso lungo Via Gosper</v>
          </cell>
          <cell r="Q1370" t="str">
            <v>Sistemazione movimento franoso lungo Via Gosper stesso del 1466, tenuto solo quello</v>
          </cell>
          <cell r="R1370" t="str">
            <v>La sistemazione del movimento franoso è necessaria per i seguenti elementi di criticità: la viabilità di accesso è funzionale
all’unica attività produttiva presente a monte della viabilità di accesso esistente nonché dell’unica abitazione civile presente;
a monte del corpo franoso sono presenti aree forestali danneggiate nonché una importante sentieristica di storico
collegamento con il fondovalle nei quali sono necessari interventi di ripristino e di restauro forestale; l’opera è altresì
determinante e funzionale ai futuri interventi di manutenzione e/o sistemazione idraulica sul Torrente Pontaiba. A tal
riguardo si allega a supporto la breve relazione illustrativa fornita dal dott. Geol. Pinzani.</v>
          </cell>
          <cell r="S1370" t="str">
            <v>B</v>
          </cell>
          <cell r="T1370" t="str">
            <v>DA AVVIARE</v>
          </cell>
          <cell r="U1370">
            <v>0</v>
          </cell>
          <cell r="V1370">
            <v>0</v>
          </cell>
          <cell r="W1370" t="str">
            <v>-</v>
          </cell>
          <cell r="X1370" t="str">
            <v>--</v>
          </cell>
          <cell r="Y1370">
            <v>0</v>
          </cell>
          <cell r="Z1370">
            <v>0</v>
          </cell>
          <cell r="AA1370" t="e">
            <v>#VALUE!</v>
          </cell>
        </row>
        <row r="1371">
          <cell r="A1371" t="str">
            <v>D20-fopra-1403</v>
          </cell>
          <cell r="B1371" t="str">
            <v>Segnalazione</v>
          </cell>
          <cell r="C1371">
            <v>1403</v>
          </cell>
          <cell r="D1371" t="str">
            <v>-</v>
          </cell>
          <cell r="E1371"/>
          <cell r="F1371"/>
          <cell r="G1371"/>
          <cell r="H1371" t="str">
            <v>-</v>
          </cell>
          <cell r="I1371" t="str">
            <v>-</v>
          </cell>
          <cell r="J1371" t="str">
            <v>z</v>
          </cell>
          <cell r="K1371" t="str">
            <v>Comune</v>
          </cell>
          <cell r="L1371" t="str">
            <v>PCR</v>
          </cell>
          <cell r="M1371" t="str">
            <v>-</v>
          </cell>
          <cell r="N1371" t="str">
            <v>-</v>
          </cell>
          <cell r="O1371" t="str">
            <v>FORNI DI SOPRA</v>
          </cell>
          <cell r="P1371" t="str">
            <v>territorio comunale.</v>
          </cell>
          <cell r="Q1371" t="str">
            <v>Interramento di tutta la linea MT – 20
kV, sul territorio comunale.</v>
          </cell>
          <cell r="R1371" t="str">
            <v>l’interramento di tutta la linea MT – 20
kV, sul territorio comunale. La lunghezza stimata dell’infrastruttura oggetto di intervento è di circa 10
km con una spesa prevista di € 2.100.000,00</v>
          </cell>
          <cell r="S1371" t="str">
            <v>D</v>
          </cell>
          <cell r="T1371" t="str">
            <v>DA AVVIARE</v>
          </cell>
          <cell r="U1371">
            <v>2100000</v>
          </cell>
          <cell r="V1371">
            <v>0</v>
          </cell>
          <cell r="W1371" t="str">
            <v>-</v>
          </cell>
          <cell r="X1371" t="str">
            <v>--</v>
          </cell>
          <cell r="Y1371">
            <v>0</v>
          </cell>
          <cell r="Z1371">
            <v>0</v>
          </cell>
          <cell r="AA1371" t="e">
            <v>#VALUE!</v>
          </cell>
        </row>
        <row r="1372">
          <cell r="A1372" t="str">
            <v>D19-fopra-1404</v>
          </cell>
          <cell r="B1372" t="str">
            <v>Piano investimenti</v>
          </cell>
          <cell r="C1372">
            <v>1404</v>
          </cell>
          <cell r="D1372" t="str">
            <v>LN145-2019-558-UD-128</v>
          </cell>
          <cell r="E1372" t="str">
            <v>D</v>
          </cell>
          <cell r="F1372">
            <v>2019</v>
          </cell>
          <cell r="G1372" t="str">
            <v>Soggetto Ausiliario</v>
          </cell>
          <cell r="H1372" t="str">
            <v>D19-Soggetto Ausiliario</v>
          </cell>
          <cell r="I1372" t="str">
            <v>-</v>
          </cell>
          <cell r="J1372" t="str">
            <v>in Piano 2019</v>
          </cell>
          <cell r="K1372" t="str">
            <v>Comune</v>
          </cell>
          <cell r="L1372" t="str">
            <v>PCR</v>
          </cell>
          <cell r="M1372" t="str">
            <v>Comune</v>
          </cell>
          <cell r="N1372" t="str">
            <v>Comune di FORNI DI SOPRA</v>
          </cell>
          <cell r="O1372" t="str">
            <v>FORNI DI SOPRA</v>
          </cell>
          <cell r="P1372" t="str">
            <v>Le piste da sci e le aree limitrofe</v>
          </cell>
          <cell r="Q1372" t="str">
            <v>Le piste da sci e le aree limitrofe</v>
          </cell>
          <cell r="R1372" t="str">
            <v>Varmost A : frana ai bordi della pista Curnut sul versante del Giaf Simon. Il punto più alto ha
raggiunto quasi il bordo pista. E' destinata ad ampliarsi e quindi ad erodere anche le basi delle reti
fisse. Importo stimato dell’intervento € 35.000,00;
- Varmost B : frana sul versante orografico destro del rio Misiei lato pista Fienili. Vasto movimento
del cotico superficiale e importante frana sino al corso d'acqua. Presumibilmente questa frana ha
ostruito il rio creando un invaso che quando ha ceduto ha provocato i danni alla confluenza con il
rio Clap Varmost ostruendo anche i tombotti di attraversamento delle piste e provocando
l'allagamento ed infangamento di queste con apporti importanti di detriti ed alberi. Importo stimato
dell’intervento € 60.000,00
- Varmost C : area dei suddetti tombotti alla confluenza dei rii Misiei e Clap Varmost con imbocchi
ancora per buona parte ostruiti e frane ai lati. Importo stimato dell’intervento € 45.000,00
- Davost : frana lungo la linea della seggiovia Cimacuta. E' stata stabilizzata nella parte alta, prossima
all'impianto, per permettere il riporto di materiale dalle zone limitrofe e ristabilire le quote minime
di franco tali da assicurare la manutenzione e l'attuazione dei piani di evacuazione della linea in
caso di arresto prolungato dell'impianto stesso. Si renderà necessario formare un piede solido in
prossimità del corso d'acqua sottostante in grado di assicurare una bonifica definitiva dell'area.
Importo stimato dell’intervento € 70.000,00</v>
          </cell>
          <cell r="S1372" t="str">
            <v>D</v>
          </cell>
          <cell r="T1372" t="str">
            <v>DA AVVIARE</v>
          </cell>
          <cell r="U1372">
            <v>210000</v>
          </cell>
          <cell r="V1372">
            <v>200517.32</v>
          </cell>
          <cell r="W1372">
            <v>200517.32</v>
          </cell>
          <cell r="X1372" t="str">
            <v>-</v>
          </cell>
          <cell r="Y1372">
            <v>0</v>
          </cell>
          <cell r="Z1372">
            <v>0</v>
          </cell>
          <cell r="AA1372">
            <v>200517.32</v>
          </cell>
        </row>
        <row r="1373">
          <cell r="A1373" t="str">
            <v>D21-artat-1405</v>
          </cell>
          <cell r="B1373" t="str">
            <v>Piano investimenti</v>
          </cell>
          <cell r="C1373">
            <v>1405</v>
          </cell>
          <cell r="D1373" t="str">
            <v>-</v>
          </cell>
          <cell r="E1373" t="str">
            <v>D</v>
          </cell>
          <cell r="F1373">
            <v>2021</v>
          </cell>
          <cell r="G1373" t="str">
            <v>Soggetto Ausiliario</v>
          </cell>
          <cell r="H1373" t="str">
            <v>-</v>
          </cell>
          <cell r="I1373" t="str">
            <v>Marprile2022-nuovi interventi rimo 2022-</v>
          </cell>
          <cell r="J1373" t="str">
            <v>in piano 2021</v>
          </cell>
          <cell r="K1373" t="str">
            <v>Comune</v>
          </cell>
          <cell r="L1373" t="str">
            <v>PCR</v>
          </cell>
          <cell r="M1373" t="str">
            <v>-</v>
          </cell>
          <cell r="N1373" t="str">
            <v>Comune di ARTA TERME</v>
          </cell>
          <cell r="O1373" t="str">
            <v>ARTA TERME</v>
          </cell>
          <cell r="P1373" t="str">
            <v>STRADA CABIA -CJAGNON-  MONT CORONA</v>
          </cell>
          <cell r="Q1373" t="str">
            <v>STRADA CABIA - MONT CORONA</v>
          </cell>
          <cell r="R1373" t="str">
            <v xml:space="preserve">Anche questa viabilità, in parte, è già stata oggetto di segnalazione ed è fondamentale in quanto garantisce l'accesso ai pascoli e lotti boschivi.
A seguito di successivi e più approfonditi rilievi, è emersa la necessità di attivare ulteriori interventi di consolidamento della carreggiata mediante corazzature, sistemazione e consolidamenti dei versanti a monte e a valle dei piano viario, pulizia dei guadi.
</v>
          </cell>
          <cell r="S1373" t="str">
            <v>D</v>
          </cell>
          <cell r="T1373" t="str">
            <v>DA AVVIARE</v>
          </cell>
          <cell r="U1373">
            <v>170000</v>
          </cell>
          <cell r="V1373">
            <v>170000</v>
          </cell>
          <cell r="W1373">
            <v>170000</v>
          </cell>
          <cell r="X1373" t="str">
            <v>-</v>
          </cell>
          <cell r="Y1373">
            <v>0</v>
          </cell>
          <cell r="Z1373">
            <v>170000</v>
          </cell>
          <cell r="AA1373">
            <v>170000</v>
          </cell>
        </row>
        <row r="1374">
          <cell r="A1374" t="str">
            <v>-</v>
          </cell>
          <cell r="B1374" t="str">
            <v>Segnalazione</v>
          </cell>
          <cell r="C1374">
            <v>1406</v>
          </cell>
          <cell r="D1374" t="str">
            <v>-</v>
          </cell>
          <cell r="E1374" t="str">
            <v>-</v>
          </cell>
          <cell r="F1374" t="str">
            <v>-</v>
          </cell>
          <cell r="G1374" t="str">
            <v>-</v>
          </cell>
          <cell r="H1374" t="str">
            <v>-</v>
          </cell>
          <cell r="I1374" t="str">
            <v>-</v>
          </cell>
          <cell r="J1374" t="str">
            <v>x</v>
          </cell>
          <cell r="K1374" t="str">
            <v>Comune</v>
          </cell>
          <cell r="L1374" t="str">
            <v>PCR</v>
          </cell>
          <cell r="M1374" t="str">
            <v>-</v>
          </cell>
          <cell r="N1374" t="str">
            <v>-</v>
          </cell>
          <cell r="O1374" t="str">
            <v>ARTA TERME</v>
          </cell>
          <cell r="P1374" t="str">
            <v>STRADA PLAN Dl COCES - RINCH - CUEL DAI PINS</v>
          </cell>
          <cell r="Q1374" t="str">
            <v>STRADA PLAN Dl COCES - RINCH - CUEL DAI PINS</v>
          </cell>
          <cell r="R1374" t="str">
            <v xml:space="preserve">Questa viabilità non è già stata oggetto di segnalazione ed è fondamentale in quanto garantisce l'accesso alla borgata di Rinch, nonché alle prese dell'acquedotto.
A seguito di rilievi è emersa la necessità di attivare interventi di consolidamento della carreggiata mediante corazzature, sistemazione e consolidamento del versante a monte e a valle dei piano viario. 
</v>
          </cell>
          <cell r="S1374" t="str">
            <v>D</v>
          </cell>
          <cell r="T1374" t="str">
            <v>DA AVVIARE</v>
          </cell>
          <cell r="U1374">
            <v>130000</v>
          </cell>
          <cell r="V1374">
            <v>130000</v>
          </cell>
          <cell r="W1374" t="str">
            <v>-</v>
          </cell>
          <cell r="X1374" t="str">
            <v>--</v>
          </cell>
          <cell r="Y1374">
            <v>0</v>
          </cell>
          <cell r="Z1374">
            <v>0</v>
          </cell>
          <cell r="AA1374" t="e">
            <v>#VALUE!</v>
          </cell>
        </row>
        <row r="1375">
          <cell r="A1375" t="str">
            <v>-</v>
          </cell>
          <cell r="B1375" t="str">
            <v>Segnalazione</v>
          </cell>
          <cell r="C1375">
            <v>1407</v>
          </cell>
          <cell r="D1375" t="str">
            <v>-</v>
          </cell>
          <cell r="E1375" t="str">
            <v>-</v>
          </cell>
          <cell r="F1375" t="str">
            <v>-</v>
          </cell>
          <cell r="G1375" t="str">
            <v>-</v>
          </cell>
          <cell r="H1375" t="str">
            <v>-</v>
          </cell>
          <cell r="I1375" t="str">
            <v>-</v>
          </cell>
          <cell r="J1375" t="str">
            <v>x</v>
          </cell>
          <cell r="K1375" t="str">
            <v>Comune</v>
          </cell>
          <cell r="L1375" t="str">
            <v>PCR</v>
          </cell>
          <cell r="M1375" t="str">
            <v>-</v>
          </cell>
          <cell r="N1375" t="str">
            <v>-</v>
          </cell>
          <cell r="O1375" t="str">
            <v>ARTA TERME</v>
          </cell>
          <cell r="P1375" t="str">
            <v>STRADA RIVALPO - MALGA VALMEDAN - MALGA CUCCO</v>
          </cell>
          <cell r="Q1375" t="str">
            <v>STRADA RIVALPO - MALGA VALMEDAN - MALGA CUCCO</v>
          </cell>
          <cell r="R1375" t="str">
            <v xml:space="preserve">Questa viabilità non è già stata oggetto di segnalazione ed è fondamentale in quanto garantisce l'accesso ai pascoli.
A seguito di rilievi è emersa la necessità di attivare interventi di consolidamento della carreggiata mediante corazzature e ripristino asfalto, realizzazione di sistemi di captazione e smaltimento acque meteoriche, sistemazione e consolidamento dei versanti a monte e a valle dei piano viario. 
</v>
          </cell>
          <cell r="S1375" t="str">
            <v>D</v>
          </cell>
          <cell r="T1375" t="str">
            <v>DA AVVIARE</v>
          </cell>
          <cell r="U1375">
            <v>100000</v>
          </cell>
          <cell r="V1375">
            <v>100000</v>
          </cell>
          <cell r="W1375" t="str">
            <v>-</v>
          </cell>
          <cell r="X1375" t="str">
            <v>--</v>
          </cell>
          <cell r="Y1375">
            <v>0</v>
          </cell>
          <cell r="Z1375">
            <v>0</v>
          </cell>
          <cell r="AA1375" t="e">
            <v>#VALUE!</v>
          </cell>
        </row>
        <row r="1376">
          <cell r="A1376" t="str">
            <v>B19-artat-1408</v>
          </cell>
          <cell r="B1376" t="str">
            <v>Piano investimenti</v>
          </cell>
          <cell r="C1376">
            <v>1408</v>
          </cell>
          <cell r="D1376" t="str">
            <v>DL119-2019-558-UD-346</v>
          </cell>
          <cell r="E1376" t="str">
            <v>B</v>
          </cell>
          <cell r="F1376">
            <v>2019</v>
          </cell>
          <cell r="G1376" t="str">
            <v>Soggetto Ausiliario</v>
          </cell>
          <cell r="H1376" t="str">
            <v>B19-Soggetto Ausiliario</v>
          </cell>
          <cell r="I1376" t="str">
            <v>-</v>
          </cell>
          <cell r="J1376" t="str">
            <v>in Piano 2019</v>
          </cell>
          <cell r="K1376" t="str">
            <v>Comune</v>
          </cell>
          <cell r="L1376" t="str">
            <v>PCR</v>
          </cell>
          <cell r="M1376" t="str">
            <v>Comune</v>
          </cell>
          <cell r="N1376" t="str">
            <v>Comune di ARTA TERME</v>
          </cell>
          <cell r="O1376" t="str">
            <v>ARTA TERME</v>
          </cell>
          <cell r="P1376" t="str">
            <v xml:space="preserve"> MALGA CUCCO</v>
          </cell>
          <cell r="Q1376" t="str">
            <v>COPERTURA DELLA STALLA Dl MALGA CUCCO</v>
          </cell>
          <cell r="R1376" t="str">
            <v xml:space="preserve">Questa danno non è già stato oggetto di segnalazione ed è fondamentale il ripristino in quanto la malga viene usata nel periodo estivo.
A seguito di rilievi è emersa la necessità di ripristinare il manto di copertura dell'immobile, in quanto irrimediabilmente danneggiato dal forte vento, ivi comprese le strutture lignee.
</v>
          </cell>
          <cell r="S1376" t="str">
            <v>B</v>
          </cell>
          <cell r="T1376" t="str">
            <v>DA AVVIARE</v>
          </cell>
          <cell r="U1376">
            <v>48000</v>
          </cell>
          <cell r="V1376">
            <v>47226.31</v>
          </cell>
          <cell r="W1376">
            <v>47226.31</v>
          </cell>
          <cell r="X1376" t="str">
            <v>-</v>
          </cell>
          <cell r="Y1376">
            <v>0</v>
          </cell>
          <cell r="Z1376">
            <v>0</v>
          </cell>
          <cell r="AA1376">
            <v>47226.31</v>
          </cell>
        </row>
        <row r="1377">
          <cell r="A1377" t="str">
            <v>-</v>
          </cell>
          <cell r="B1377" t="str">
            <v>Segnalazione</v>
          </cell>
          <cell r="C1377">
            <v>1409</v>
          </cell>
          <cell r="D1377" t="str">
            <v>-</v>
          </cell>
          <cell r="E1377" t="str">
            <v>-</v>
          </cell>
          <cell r="F1377" t="str">
            <v>-</v>
          </cell>
          <cell r="G1377" t="str">
            <v>-</v>
          </cell>
          <cell r="H1377" t="str">
            <v>-</v>
          </cell>
          <cell r="I1377" t="str">
            <v>-</v>
          </cell>
          <cell r="J1377" t="str">
            <v>x</v>
          </cell>
          <cell r="K1377" t="str">
            <v>Comune</v>
          </cell>
          <cell r="L1377" t="str">
            <v>PCR</v>
          </cell>
          <cell r="M1377" t="str">
            <v>-</v>
          </cell>
          <cell r="N1377" t="str">
            <v>-</v>
          </cell>
          <cell r="O1377" t="str">
            <v>ARTA TERME</v>
          </cell>
          <cell r="P1377" t="str">
            <v>-</v>
          </cell>
          <cell r="Q1377" t="str">
            <v>PULIZIA Dl PIAZZOLE PER LO STOCCAGGIO DEL LEGNAME</v>
          </cell>
          <cell r="R1377" t="str">
            <v xml:space="preserve">Questa problematica non è già stato oggetto di segnalazione ed è fondamentale la pulizia di dette aree al fine di dare la possibilità alle varie ditte per l'utilizzo.  </v>
          </cell>
          <cell r="S1377" t="str">
            <v>D</v>
          </cell>
          <cell r="T1377" t="str">
            <v>DA AVVIARE</v>
          </cell>
          <cell r="U1377">
            <v>30000</v>
          </cell>
          <cell r="V1377">
            <v>30000</v>
          </cell>
          <cell r="W1377" t="str">
            <v>-</v>
          </cell>
          <cell r="X1377" t="str">
            <v>--</v>
          </cell>
          <cell r="Y1377">
            <v>0</v>
          </cell>
          <cell r="Z1377">
            <v>0</v>
          </cell>
          <cell r="AA1377" t="e">
            <v>#VALUE!</v>
          </cell>
        </row>
        <row r="1378">
          <cell r="A1378" t="str">
            <v>D20-artat-1410</v>
          </cell>
          <cell r="B1378" t="str">
            <v>Piano investimenti</v>
          </cell>
          <cell r="C1378">
            <v>1410</v>
          </cell>
          <cell r="D1378" t="str">
            <v>LN145-2020-558-UD-177</v>
          </cell>
          <cell r="E1378" t="str">
            <v>D</v>
          </cell>
          <cell r="F1378">
            <v>2020</v>
          </cell>
          <cell r="G1378" t="str">
            <v>Soggetto Ausiliario</v>
          </cell>
          <cell r="H1378" t="str">
            <v>-</v>
          </cell>
          <cell r="I1378" t="str">
            <v>Rimodulazione gennaio 2021</v>
          </cell>
          <cell r="J1378" t="str">
            <v>in piano 2020</v>
          </cell>
          <cell r="K1378" t="str">
            <v>Comune</v>
          </cell>
          <cell r="L1378" t="str">
            <v>PCR</v>
          </cell>
          <cell r="M1378" t="str">
            <v>Comune</v>
          </cell>
          <cell r="N1378" t="str">
            <v>Comune di ARTA TERME</v>
          </cell>
          <cell r="O1378" t="str">
            <v>ARTA TERME</v>
          </cell>
          <cell r="P1378" t="str">
            <v>STRADA Dl ACCESSO ALLA PRESA ACQUEDOTTO Dl ARTA CAPOLUOGO</v>
          </cell>
          <cell r="Q1378" t="str">
            <v>STRADA Dl ACCESSO ALLA PRESA ACQUEDOTTO Dl ARTA CAPOLUOGO</v>
          </cell>
          <cell r="R1378" t="str">
            <v xml:space="preserve">Questa viabilità non è già stata oggetto di segnalazione ed è fondamentale in quanto garantisce l'accesso alla presa acquedotto.
A seguito di rilievi è emersa la necessità di attivare interventi di consolidamento della carreggiata mediante corazzature e realizzazione di sistemi di captazione e smaltimento acque meteoriche.
</v>
          </cell>
          <cell r="S1378" t="str">
            <v>D</v>
          </cell>
          <cell r="T1378" t="str">
            <v>DA AVVIARE</v>
          </cell>
          <cell r="U1378">
            <v>50000</v>
          </cell>
          <cell r="V1378">
            <v>49155.92</v>
          </cell>
          <cell r="W1378">
            <v>49155.92</v>
          </cell>
          <cell r="X1378" t="str">
            <v>-</v>
          </cell>
          <cell r="Y1378">
            <v>0</v>
          </cell>
          <cell r="Z1378">
            <v>0</v>
          </cell>
          <cell r="AA1378">
            <v>49155.92</v>
          </cell>
        </row>
        <row r="1379">
          <cell r="A1379" t="str">
            <v>D19-mogud-1411</v>
          </cell>
          <cell r="B1379" t="str">
            <v>Piano investimenti</v>
          </cell>
          <cell r="C1379">
            <v>1411</v>
          </cell>
          <cell r="D1379" t="str">
            <v>LN145-2019-558-UD-065</v>
          </cell>
          <cell r="E1379" t="str">
            <v>D</v>
          </cell>
          <cell r="F1379">
            <v>2019</v>
          </cell>
          <cell r="G1379" t="str">
            <v>Soggetto Ausiliario</v>
          </cell>
          <cell r="H1379" t="str">
            <v>D19-Soggetto Ausiliario</v>
          </cell>
          <cell r="I1379" t="str">
            <v>-</v>
          </cell>
          <cell r="J1379" t="str">
            <v>in Piano 2019</v>
          </cell>
          <cell r="K1379" t="str">
            <v>Comune</v>
          </cell>
          <cell r="L1379" t="str">
            <v>PCR</v>
          </cell>
          <cell r="M1379" t="str">
            <v>Comune</v>
          </cell>
          <cell r="N1379" t="str">
            <v>Comune di Moggio Udinese</v>
          </cell>
          <cell r="O1379" t="str">
            <v>Moggio Udinese</v>
          </cell>
          <cell r="P1379" t="str">
            <v xml:space="preserve">casera Rio Secco e Caladis </v>
          </cell>
          <cell r="Q1379" t="str">
            <v>segnalazioni SIDS n. 36605 e 36606  n. 36728 strada da Pontebba a Cason di Lanza e Moggio udinese</v>
          </cell>
          <cell r="R1379" t="str">
            <v xml:space="preserve">Il riferimento va all'intervento derivante dalle segnalazioni SIDS n. 36605 e 36606 dell'agosto 2018 confluite nella scheda frana n. 0302088000. Si ricorda che attualmente la strada comunale risulta chiusa al transito con Ordinanza contingibile e urgente n. 47/2018 del 03/09/2018.
Nel contempo si segnala la necessità di intervenire con somma urgenza anche in corrispondenza dell'evento SIDS n. 36728 del 31/10/2018 (danno a seguito della Tempesta Vaia) in quanto risulta a rischio la percorribilità della viabilità con l'acuirsi del fenomeno erosivo a valle della strada che potrebbe portare anche alla compromissione della gabbionata esistente.
</v>
          </cell>
          <cell r="S1379" t="str">
            <v>D</v>
          </cell>
          <cell r="T1379" t="str">
            <v>DA AVVIARE</v>
          </cell>
          <cell r="U1379">
            <v>445000</v>
          </cell>
          <cell r="V1379">
            <v>378033.21</v>
          </cell>
          <cell r="W1379">
            <v>378033.21</v>
          </cell>
          <cell r="X1379" t="str">
            <v>-</v>
          </cell>
          <cell r="Y1379">
            <v>0</v>
          </cell>
          <cell r="Z1379">
            <v>0</v>
          </cell>
          <cell r="AA1379">
            <v>378033.21</v>
          </cell>
        </row>
        <row r="1380">
          <cell r="A1380" t="str">
            <v>D21-mogud-1412</v>
          </cell>
          <cell r="B1380" t="str">
            <v>Piano investimenti</v>
          </cell>
          <cell r="C1380">
            <v>1412</v>
          </cell>
          <cell r="D1380" t="str">
            <v>-</v>
          </cell>
          <cell r="E1380" t="str">
            <v>D</v>
          </cell>
          <cell r="F1380">
            <v>2021</v>
          </cell>
          <cell r="G1380" t="str">
            <v>Soggetto Ausiliario</v>
          </cell>
          <cell r="H1380" t="str">
            <v>-</v>
          </cell>
          <cell r="I1380" t="str">
            <v>Marprile2022-nuovi interventi rimo 2022-</v>
          </cell>
          <cell r="J1380" t="str">
            <v>in piano 2021</v>
          </cell>
          <cell r="K1380" t="str">
            <v>Comune</v>
          </cell>
          <cell r="L1380" t="str">
            <v>PCR</v>
          </cell>
          <cell r="M1380" t="str">
            <v>-</v>
          </cell>
          <cell r="N1380" t="str">
            <v>Comune di Moggio Udinese</v>
          </cell>
          <cell r="O1380" t="str">
            <v>Moggio Udinese</v>
          </cell>
          <cell r="P1380" t="str">
            <v xml:space="preserve"> Frazione di Dordolla</v>
          </cell>
          <cell r="Q1380" t="str">
            <v>eventi SIDS n. 37409  Sistemazione versante</v>
          </cell>
          <cell r="R1380" t="str">
            <v>Dalla Stazione Forestale di Moggio Udinese, e sempre connessi alla Tempesta Vaia, ci giunge notizia di altri due eventi SIDS n. 37409, in Località Virgulins per piante divelte con esposizione di massi che possono rotolare sulla sottostante viabilità comunale per la Frazione di Dordolla, e n. 36951 in Località Zais per un masso di notevoli dimensioni a rischio di crollo sulle case del sottostante abitato.</v>
          </cell>
          <cell r="S1380" t="str">
            <v>D</v>
          </cell>
          <cell r="T1380" t="str">
            <v>DA AVVIARE</v>
          </cell>
          <cell r="U1380">
            <v>20000</v>
          </cell>
          <cell r="V1380">
            <v>20000</v>
          </cell>
          <cell r="W1380">
            <v>20000</v>
          </cell>
          <cell r="X1380" t="str">
            <v>-</v>
          </cell>
          <cell r="Y1380">
            <v>0</v>
          </cell>
          <cell r="Z1380">
            <v>20000</v>
          </cell>
          <cell r="AA1380">
            <v>20000</v>
          </cell>
        </row>
        <row r="1381">
          <cell r="A1381" t="str">
            <v>B19-inf-1413</v>
          </cell>
          <cell r="B1381" t="str">
            <v>Piano investimenti</v>
          </cell>
          <cell r="C1381">
            <v>1413</v>
          </cell>
          <cell r="D1381" t="str">
            <v>DL119-2019-558-UD-196</v>
          </cell>
          <cell r="E1381" t="str">
            <v>B</v>
          </cell>
          <cell r="F1381">
            <v>2019</v>
          </cell>
          <cell r="G1381" t="str">
            <v>Soggetto Attuatore</v>
          </cell>
          <cell r="H1381" t="str">
            <v>B19-Soggetto Attuatore</v>
          </cell>
          <cell r="I1381" t="str">
            <v>-</v>
          </cell>
          <cell r="J1381" t="str">
            <v>in Piano 2019</v>
          </cell>
          <cell r="K1381" t="str">
            <v>FVG STRADE</v>
          </cell>
          <cell r="L1381" t="str">
            <v>DIR INF TERR</v>
          </cell>
          <cell r="M1381" t="str">
            <v>DIR INF TERR</v>
          </cell>
          <cell r="N1381" t="str">
            <v>Direzione centrale infrastrutture e territorio</v>
          </cell>
          <cell r="O1381" t="str">
            <v>X Più Comuni</v>
          </cell>
          <cell r="P1381" t="str">
            <v xml:space="preserve">SS 52 “Carnica” </v>
          </cell>
          <cell r="Q1381" t="str">
            <v xml:space="preserve">Lavori di Somma Urgenza per il ripristino funzionale della sede stradale </v>
          </cell>
          <cell r="R1381" t="str">
            <v>Pulizia dei piani viabili e dei tombotti da detriti provenienti da torrenti, versanti in frana e da alberature schiantate.
Consolidamento dei versanti a valle e a monte e ripristino funzionale della sede stradale (interv. P20104)</v>
          </cell>
          <cell r="S1381" t="str">
            <v>B</v>
          </cell>
          <cell r="T1381" t="str">
            <v>Concluso</v>
          </cell>
          <cell r="U1381">
            <v>108994.44</v>
          </cell>
          <cell r="V1381">
            <v>108994.44</v>
          </cell>
          <cell r="W1381">
            <v>108994.44</v>
          </cell>
          <cell r="X1381" t="str">
            <v>-</v>
          </cell>
          <cell r="Y1381">
            <v>0</v>
          </cell>
          <cell r="Z1381">
            <v>0</v>
          </cell>
          <cell r="AA1381">
            <v>108994.44</v>
          </cell>
        </row>
        <row r="1382">
          <cell r="A1382" t="str">
            <v>B19-pcr-1414</v>
          </cell>
          <cell r="B1382" t="str">
            <v>Piano investimenti</v>
          </cell>
          <cell r="C1382">
            <v>1414</v>
          </cell>
          <cell r="D1382" t="str">
            <v>DL119-2019-558-PN-035</v>
          </cell>
          <cell r="E1382" t="str">
            <v>B</v>
          </cell>
          <cell r="F1382">
            <v>2019</v>
          </cell>
          <cell r="G1382" t="str">
            <v>Soggetto Ausiliario</v>
          </cell>
          <cell r="H1382" t="str">
            <v>B19-Soggetto Ausiliario</v>
          </cell>
          <cell r="I1382" t="str">
            <v>-</v>
          </cell>
          <cell r="J1382" t="str">
            <v>in Piano 2019</v>
          </cell>
          <cell r="K1382" t="str">
            <v>Comune</v>
          </cell>
          <cell r="L1382" t="str">
            <v>PCR</v>
          </cell>
          <cell r="M1382" t="str">
            <v>PCR</v>
          </cell>
          <cell r="N1382" t="str">
            <v>Protezione civile regionale</v>
          </cell>
          <cell r="O1382" t="str">
            <v>Barcis</v>
          </cell>
          <cell r="P1382" t="str">
            <v>Lago di Barcis</v>
          </cell>
          <cell r="Q1382" t="str">
            <v>Intervento urgente per la rimozione del materiale legnoso fluitato nel bacino del lago di Barcis.</v>
          </cell>
          <cell r="R1382" t="str">
            <v xml:space="preserve">Rimozione  tronchi dal lago </v>
          </cell>
          <cell r="S1382" t="str">
            <v>B</v>
          </cell>
          <cell r="T1382" t="str">
            <v>DA AVVIARE</v>
          </cell>
          <cell r="U1382">
            <v>372312.9</v>
          </cell>
          <cell r="V1382">
            <v>306730.69</v>
          </cell>
          <cell r="W1382">
            <v>306730.69</v>
          </cell>
          <cell r="X1382" t="str">
            <v>-</v>
          </cell>
          <cell r="Y1382">
            <v>0</v>
          </cell>
          <cell r="Z1382">
            <v>0</v>
          </cell>
          <cell r="AA1382">
            <v>306730.69</v>
          </cell>
        </row>
        <row r="1383">
          <cell r="A1383" t="str">
            <v>B19-amb-1415</v>
          </cell>
          <cell r="B1383" t="str">
            <v>Piano investimenti</v>
          </cell>
          <cell r="C1383">
            <v>1415</v>
          </cell>
          <cell r="D1383" t="str">
            <v>DL119-2019-558-PN-036</v>
          </cell>
          <cell r="E1383" t="str">
            <v>B</v>
          </cell>
          <cell r="F1383">
            <v>2019</v>
          </cell>
          <cell r="G1383" t="str">
            <v>Soggetto Ausiliario</v>
          </cell>
          <cell r="H1383" t="str">
            <v>B19-Soggetto Ausiliario</v>
          </cell>
          <cell r="I1383" t="str">
            <v>-</v>
          </cell>
          <cell r="J1383" t="str">
            <v>in Piano 2019</v>
          </cell>
          <cell r="K1383" t="str">
            <v>DIR AMB Difesa del Suolo</v>
          </cell>
          <cell r="L1383" t="str">
            <v>DIR AMB ENE</v>
          </cell>
          <cell r="M1383" t="str">
            <v>DIR AMB ENE</v>
          </cell>
          <cell r="N1383" t="str">
            <v>Direzione centrale difesa dell'ambiente, energia e sviluppo sostenibile</v>
          </cell>
          <cell r="O1383" t="str">
            <v>BRUGNERA</v>
          </cell>
          <cell r="P1383" t="str">
            <v>FIUME LIVENZA</v>
          </cell>
          <cell r="Q1383" t="str">
            <v xml:space="preserve">dissesto della sponda del Livenza adiacente via Vittorio Veneto I LOTTO </v>
          </cell>
          <cell r="R1383" t="str">
            <v>Ripristino della stabilità della sponda del Livenza I LOTTO</v>
          </cell>
          <cell r="S1383" t="str">
            <v>B</v>
          </cell>
          <cell r="T1383" t="str">
            <v>DA AVVIARE</v>
          </cell>
          <cell r="U1383">
            <v>2000000</v>
          </cell>
          <cell r="V1383">
            <v>1895357.73</v>
          </cell>
          <cell r="W1383">
            <v>1895357.73</v>
          </cell>
          <cell r="X1383" t="str">
            <v>-</v>
          </cell>
          <cell r="Y1383">
            <v>0</v>
          </cell>
          <cell r="Z1383">
            <v>0</v>
          </cell>
          <cell r="AA1383">
            <v>1895357.73</v>
          </cell>
        </row>
        <row r="1384">
          <cell r="A1384" t="str">
            <v>B19-comeg-1416</v>
          </cell>
          <cell r="B1384" t="str">
            <v>Piano investimenti</v>
          </cell>
          <cell r="C1384">
            <v>1416</v>
          </cell>
          <cell r="D1384" t="str">
            <v>DL119-2019-558-UD-365</v>
          </cell>
          <cell r="E1384" t="str">
            <v>B</v>
          </cell>
          <cell r="F1384">
            <v>2019</v>
          </cell>
          <cell r="G1384" t="str">
            <v>Soggetto Ausiliario</v>
          </cell>
          <cell r="H1384" t="str">
            <v>B19-Soggetto Ausiliario</v>
          </cell>
          <cell r="I1384" t="str">
            <v>-</v>
          </cell>
          <cell r="J1384" t="str">
            <v>in Piano 2019</v>
          </cell>
          <cell r="K1384" t="str">
            <v>Comune</v>
          </cell>
          <cell r="L1384" t="str">
            <v>DIR AGR FOR</v>
          </cell>
          <cell r="M1384" t="str">
            <v>Comune</v>
          </cell>
          <cell r="N1384" t="str">
            <v>Comune di COMEGLIANS</v>
          </cell>
          <cell r="O1384" t="str">
            <v>COMEGLIANS</v>
          </cell>
          <cell r="P1384" t="str">
            <v xml:space="preserve">MESALO'  e  BEDOET  </v>
          </cell>
          <cell r="Q1384" t="str">
            <v>ripristino transito viabilità forestale a servizio boschi e acquedotto comunale</v>
          </cell>
          <cell r="R1384" t="str">
            <v>Taglio, allestimento e allontanamento alberi; pareggiamento e sistemazione fondo stradale con limitati apporti di stabilizzato; pulizia canalette e altre opere idrauliche; guadi, tombotti, pozzetti; ripristini modesti dissesti delle scarpate; ricostruzione settori franati o erosi, manufatti di sostegno, regimazione idraulica  di scarpate ampiamente danneggiate, asportazione depositi detritici, rifacimenti piccoli tratti di scogliera, ripristino scarpate in ingegneria naturalistica. Pareggiamento e sistemazione fondo stradale con limitati apporti di stabilizzato; pulizia canalette e altre opere idrauliche; guadi, tombotti, pozzetti; ripristini modesti dissesti delle scarpate; ricostruzione settori franati o erosi, manufatti di sostegno, regimazione idraulica  di scarpate ampiamente danneggiate, asportazione depositi detritici, rifacimenti  tratti di scogliera, ripristino scarpate con opere di ingegneria naturalistica</v>
          </cell>
          <cell r="S1384" t="str">
            <v>B</v>
          </cell>
          <cell r="T1384" t="str">
            <v>DA AVVIARE</v>
          </cell>
          <cell r="U1384">
            <v>140000</v>
          </cell>
          <cell r="V1384">
            <v>137158.70000000001</v>
          </cell>
          <cell r="W1384">
            <v>137158.70000000001</v>
          </cell>
          <cell r="X1384" t="str">
            <v>-</v>
          </cell>
          <cell r="Y1384">
            <v>0</v>
          </cell>
          <cell r="Z1384">
            <v>0</v>
          </cell>
          <cell r="AA1384">
            <v>137158.70000000001</v>
          </cell>
        </row>
        <row r="1385">
          <cell r="A1385" t="str">
            <v>-</v>
          </cell>
          <cell r="B1385" t="str">
            <v>Segnalazione</v>
          </cell>
          <cell r="C1385">
            <v>1417</v>
          </cell>
          <cell r="D1385" t="str">
            <v>-</v>
          </cell>
          <cell r="E1385" t="str">
            <v>-</v>
          </cell>
          <cell r="F1385" t="str">
            <v>-</v>
          </cell>
          <cell r="G1385" t="str">
            <v>-</v>
          </cell>
          <cell r="H1385" t="str">
            <v>-</v>
          </cell>
          <cell r="I1385" t="str">
            <v>-</v>
          </cell>
          <cell r="J1385" t="str">
            <v>z</v>
          </cell>
          <cell r="K1385" t="str">
            <v>Comune</v>
          </cell>
          <cell r="L1385" t="str">
            <v>DIR AGR FOR</v>
          </cell>
          <cell r="M1385" t="str">
            <v>-</v>
          </cell>
          <cell r="N1385" t="str">
            <v>-</v>
          </cell>
          <cell r="O1385" t="str">
            <v>COMEGLIANS</v>
          </cell>
          <cell r="P1385" t="str">
            <v xml:space="preserve">BEDOET  </v>
          </cell>
          <cell r="Q1385" t="str">
            <v xml:space="preserve">ripristino transito viabilità forestale  a servizio boschi comunali </v>
          </cell>
          <cell r="R1385" t="str">
            <v>Pareggiamento e sistemazione fondo stradale con limitati apporti di stabilizzato; pulizia canalette e altre opere idrauliche; guadi, tombotti, pozzetti; ripristini modesti dissesti delle scarpate; ricostruzione settori franati o erosi, manufatti di sostegno, regimazione idraulica  di scarpate ampiamente danneggiate, asportazione depositi detritici, rifacimenti  tratti di scogliera, ripristino scarpate con opere di ingegneria naturalistica (inserito in 1416)</v>
          </cell>
          <cell r="S1385" t="str">
            <v>B</v>
          </cell>
          <cell r="T1385" t="str">
            <v>DA AVVIARE</v>
          </cell>
          <cell r="U1385">
            <v>0</v>
          </cell>
          <cell r="V1385">
            <v>0</v>
          </cell>
          <cell r="W1385" t="str">
            <v>-</v>
          </cell>
          <cell r="X1385" t="str">
            <v>--</v>
          </cell>
          <cell r="Y1385">
            <v>0</v>
          </cell>
          <cell r="Z1385">
            <v>0</v>
          </cell>
          <cell r="AA1385" t="e">
            <v>#VALUE!</v>
          </cell>
        </row>
        <row r="1386">
          <cell r="A1386" t="str">
            <v>B19-favol-1418</v>
          </cell>
          <cell r="B1386" t="str">
            <v>Piano investimenti</v>
          </cell>
          <cell r="C1386">
            <v>1418</v>
          </cell>
          <cell r="D1386" t="str">
            <v>DL119-2019-558-UD-089</v>
          </cell>
          <cell r="E1386" t="str">
            <v>B</v>
          </cell>
          <cell r="F1386">
            <v>2019</v>
          </cell>
          <cell r="G1386" t="str">
            <v>Soggetto Ausiliario</v>
          </cell>
          <cell r="H1386" t="str">
            <v>B19-Soggetto Ausiliario</v>
          </cell>
          <cell r="I1386" t="str">
            <v>-</v>
          </cell>
          <cell r="J1386" t="str">
            <v>in Piano 2019</v>
          </cell>
          <cell r="K1386" t="str">
            <v>Comune</v>
          </cell>
          <cell r="L1386" t="str">
            <v>DIR AGR FOR</v>
          </cell>
          <cell r="M1386" t="str">
            <v>Comune</v>
          </cell>
          <cell r="N1386" t="str">
            <v>Comune di FORNI AVOLTRI</v>
          </cell>
          <cell r="O1386" t="str">
            <v>FORNI AVOLTRI</v>
          </cell>
          <cell r="P1386" t="str">
            <v>Plan de Rovolo- Laveros - Zoccaz - Pierabech</v>
          </cell>
          <cell r="Q1386" t="str">
            <v>ripristino transito viabilità forestale</v>
          </cell>
          <cell r="R1386" t="str">
            <v>-</v>
          </cell>
          <cell r="S1386" t="str">
            <v>B</v>
          </cell>
          <cell r="T1386" t="str">
            <v>DA AVVIARE</v>
          </cell>
          <cell r="U1386">
            <v>270000</v>
          </cell>
          <cell r="V1386">
            <v>263655.87</v>
          </cell>
          <cell r="W1386">
            <v>263655.87</v>
          </cell>
          <cell r="X1386" t="str">
            <v>-</v>
          </cell>
          <cell r="Y1386">
            <v>0</v>
          </cell>
          <cell r="Z1386">
            <v>0</v>
          </cell>
          <cell r="AA1386">
            <v>263655.87</v>
          </cell>
        </row>
        <row r="1387">
          <cell r="A1387" t="str">
            <v>D19-amb-1419</v>
          </cell>
          <cell r="B1387" t="str">
            <v>Piano investimenti</v>
          </cell>
          <cell r="C1387">
            <v>1419</v>
          </cell>
          <cell r="D1387" t="str">
            <v>LN145-2019-558-GO-066</v>
          </cell>
          <cell r="E1387" t="str">
            <v>D</v>
          </cell>
          <cell r="F1387">
            <v>2019</v>
          </cell>
          <cell r="G1387" t="str">
            <v>Soggetto Ausiliario</v>
          </cell>
          <cell r="H1387" t="str">
            <v>D19-Soggetto Ausiliario</v>
          </cell>
          <cell r="I1387" t="str">
            <v>-</v>
          </cell>
          <cell r="J1387" t="str">
            <v>in Piano 2019</v>
          </cell>
          <cell r="K1387" t="str">
            <v>DIR AMB Difesa del Suolo</v>
          </cell>
          <cell r="L1387" t="str">
            <v>DIR AMB ENE</v>
          </cell>
          <cell r="M1387" t="str">
            <v>DIR AMB ENE</v>
          </cell>
          <cell r="N1387" t="str">
            <v>Direzione centrale difesa dell'ambiente, energia e sviluppo sostenibile</v>
          </cell>
          <cell r="O1387" t="str">
            <v>GRADO</v>
          </cell>
          <cell r="P1387" t="str">
            <v>PORTO BUSO</v>
          </cell>
          <cell r="Q1387" t="str">
            <v>Danni alle opere e difesa all'isola di Porto Buso</v>
          </cell>
          <cell r="R1387" t="str">
            <v>Ripristino delle opere di difesa del porto e dell'isola</v>
          </cell>
          <cell r="S1387" t="str">
            <v>D</v>
          </cell>
          <cell r="T1387" t="str">
            <v>DA AVVIARE</v>
          </cell>
          <cell r="U1387">
            <v>2500000</v>
          </cell>
          <cell r="V1387">
            <v>2074795.22</v>
          </cell>
          <cell r="W1387">
            <v>2074795.22</v>
          </cell>
          <cell r="X1387" t="str">
            <v>-</v>
          </cell>
          <cell r="Y1387">
            <v>0</v>
          </cell>
          <cell r="Z1387">
            <v>0</v>
          </cell>
          <cell r="AA1387">
            <v>2074795.22</v>
          </cell>
        </row>
        <row r="1388">
          <cell r="A1388" t="str">
            <v>B19-inf-1420</v>
          </cell>
          <cell r="B1388" t="str">
            <v>Piano investimenti</v>
          </cell>
          <cell r="C1388">
            <v>1420</v>
          </cell>
          <cell r="D1388" t="str">
            <v>DL119-2019-558-UD-197</v>
          </cell>
          <cell r="E1388" t="str">
            <v>B</v>
          </cell>
          <cell r="F1388">
            <v>2019</v>
          </cell>
          <cell r="G1388" t="str">
            <v>Soggetto Attuatore</v>
          </cell>
          <cell r="H1388" t="str">
            <v>B19-Soggetto Attuatore</v>
          </cell>
          <cell r="I1388" t="str">
            <v>-</v>
          </cell>
          <cell r="J1388" t="str">
            <v>in Piano 2019</v>
          </cell>
          <cell r="K1388" t="str">
            <v>FVG STRADE</v>
          </cell>
          <cell r="L1388" t="str">
            <v>DIR INF TERR</v>
          </cell>
          <cell r="M1388" t="str">
            <v>DIR INF TERR</v>
          </cell>
          <cell r="N1388" t="str">
            <v>Direzione centrale infrastrutture e territorio</v>
          </cell>
          <cell r="O1388" t="str">
            <v>X Più Comuni</v>
          </cell>
          <cell r="P1388" t="str">
            <v xml:space="preserve">S.R. 465 "della Forcella Lavardet"
dal km. 44+000 al km. 49+800
</v>
          </cell>
          <cell r="Q1388" t="str">
            <v xml:space="preserve">Lavori di Somma Urgenza per il ripristino funzionale delle sedi stradali </v>
          </cell>
          <cell r="R1388" t="str">
            <v xml:space="preserve">Pulizia dei piani viabili da alberature schiantate. (interv. P20096)
</v>
          </cell>
          <cell r="S1388" t="str">
            <v>B</v>
          </cell>
          <cell r="T1388" t="str">
            <v>Concluso</v>
          </cell>
          <cell r="U1388">
            <v>29326.42</v>
          </cell>
          <cell r="V1388">
            <v>29326.42</v>
          </cell>
          <cell r="W1388">
            <v>29326.42</v>
          </cell>
          <cell r="X1388" t="str">
            <v>-</v>
          </cell>
          <cell r="Y1388">
            <v>0</v>
          </cell>
          <cell r="Z1388">
            <v>0</v>
          </cell>
          <cell r="AA1388">
            <v>29326.42</v>
          </cell>
        </row>
        <row r="1389">
          <cell r="A1389" t="str">
            <v>-</v>
          </cell>
          <cell r="B1389" t="str">
            <v>Segnalazione</v>
          </cell>
          <cell r="C1389">
            <v>1421</v>
          </cell>
          <cell r="D1389" t="str">
            <v>-</v>
          </cell>
          <cell r="E1389" t="str">
            <v>-</v>
          </cell>
          <cell r="F1389" t="str">
            <v>-</v>
          </cell>
          <cell r="G1389" t="str">
            <v>-</v>
          </cell>
          <cell r="H1389" t="str">
            <v>-</v>
          </cell>
          <cell r="I1389" t="str">
            <v>-</v>
          </cell>
          <cell r="J1389" t="str">
            <v>z</v>
          </cell>
          <cell r="K1389" t="str">
            <v>Comune</v>
          </cell>
          <cell r="L1389" t="str">
            <v>DIR AGR FOR</v>
          </cell>
          <cell r="M1389" t="str">
            <v>-</v>
          </cell>
          <cell r="N1389" t="str">
            <v>-</v>
          </cell>
          <cell r="O1389" t="str">
            <v>OVARO</v>
          </cell>
          <cell r="P1389" t="str">
            <v>Corva Navas Agrons</v>
          </cell>
          <cell r="Q1389" t="str">
            <v>D: Ripristino/ricostruzione piano
viabile; strada di accesso a una malga e a fabbricati adibiti a fienili</v>
          </cell>
          <cell r="R1389" t="str">
            <v>schianti e ruscellamenti</v>
          </cell>
          <cell r="S1389" t="str">
            <v>D</v>
          </cell>
          <cell r="T1389" t="str">
            <v>DA AVVIARE</v>
          </cell>
          <cell r="U1389">
            <v>40000</v>
          </cell>
          <cell r="V1389">
            <v>40000</v>
          </cell>
          <cell r="W1389" t="str">
            <v>-</v>
          </cell>
          <cell r="X1389" t="str">
            <v>--</v>
          </cell>
          <cell r="Y1389">
            <v>0</v>
          </cell>
          <cell r="Z1389">
            <v>0</v>
          </cell>
          <cell r="AA1389" t="e">
            <v>#VALUE!</v>
          </cell>
        </row>
        <row r="1390">
          <cell r="A1390" t="str">
            <v>-</v>
          </cell>
          <cell r="B1390" t="str">
            <v>Segnalazione</v>
          </cell>
          <cell r="C1390">
            <v>1422</v>
          </cell>
          <cell r="D1390" t="str">
            <v>-</v>
          </cell>
          <cell r="E1390" t="str">
            <v>-</v>
          </cell>
          <cell r="F1390" t="str">
            <v>-</v>
          </cell>
          <cell r="G1390" t="str">
            <v>-</v>
          </cell>
          <cell r="H1390" t="str">
            <v>-</v>
          </cell>
          <cell r="I1390" t="str">
            <v>-</v>
          </cell>
          <cell r="J1390" t="str">
            <v>z</v>
          </cell>
          <cell r="K1390" t="str">
            <v>Comune</v>
          </cell>
          <cell r="L1390" t="str">
            <v>DIR AGR FOR</v>
          </cell>
          <cell r="M1390" t="str">
            <v>-</v>
          </cell>
          <cell r="N1390" t="str">
            <v>-</v>
          </cell>
          <cell r="O1390" t="str">
            <v>OVARO</v>
          </cell>
          <cell r="P1390" t="str">
            <v>Strada per M.ga Arvenis</v>
          </cell>
          <cell r="Q1390" t="str">
            <v>malghe. Ripristino piano viabile</v>
          </cell>
          <cell r="R1390" t="str">
            <v>accumulo di materiale sciolto depositato da una colata detritica; incisioni da ruscellamento di acque meteoriche; manto stradale in asfalto  asportato ed il sottofondo stradale inciso da ruscellamento.  Alcuni tratti di strada lunghi qualche centinaio di metri risultano ingombri di alberi schiantati e non sono percorribili neanche a piedi.</v>
          </cell>
          <cell r="S1390" t="str">
            <v>B</v>
          </cell>
          <cell r="T1390" t="str">
            <v>DA AVVIARE</v>
          </cell>
          <cell r="U1390">
            <v>30000</v>
          </cell>
          <cell r="V1390">
            <v>30000</v>
          </cell>
          <cell r="W1390" t="str">
            <v>-</v>
          </cell>
          <cell r="X1390" t="str">
            <v>--</v>
          </cell>
          <cell r="Y1390">
            <v>0</v>
          </cell>
          <cell r="Z1390">
            <v>0</v>
          </cell>
          <cell r="AA1390" t="e">
            <v>#VALUE!</v>
          </cell>
        </row>
        <row r="1391">
          <cell r="A1391" t="str">
            <v>-</v>
          </cell>
          <cell r="B1391" t="str">
            <v>Segnalazione</v>
          </cell>
          <cell r="C1391">
            <v>1423</v>
          </cell>
          <cell r="D1391" t="str">
            <v>-</v>
          </cell>
          <cell r="E1391" t="str">
            <v>-</v>
          </cell>
          <cell r="F1391" t="str">
            <v>-</v>
          </cell>
          <cell r="G1391" t="str">
            <v>-</v>
          </cell>
          <cell r="H1391" t="str">
            <v>-</v>
          </cell>
          <cell r="I1391" t="str">
            <v>-</v>
          </cell>
          <cell r="J1391" t="str">
            <v>z</v>
          </cell>
          <cell r="K1391" t="str">
            <v>Comune</v>
          </cell>
          <cell r="L1391" t="str">
            <v>DIR AGR FOR</v>
          </cell>
          <cell r="M1391" t="str">
            <v>-</v>
          </cell>
          <cell r="N1391" t="str">
            <v>-</v>
          </cell>
          <cell r="O1391" t="str">
            <v>PRATO CARNICO</v>
          </cell>
          <cell r="P1391" t="str">
            <v>selva di Osais</v>
          </cell>
          <cell r="Q1391" t="str">
            <v>Ripristino/ricostruzione piano
viabile</v>
          </cell>
          <cell r="R1391" t="str">
            <v>sistemazione e ripristino</v>
          </cell>
          <cell r="S1391" t="str">
            <v>D</v>
          </cell>
          <cell r="T1391" t="str">
            <v>DA AVVIARE</v>
          </cell>
          <cell r="U1391">
            <v>80000</v>
          </cell>
          <cell r="V1391">
            <v>80000</v>
          </cell>
          <cell r="W1391" t="str">
            <v>-</v>
          </cell>
          <cell r="X1391" t="str">
            <v>--</v>
          </cell>
          <cell r="Y1391">
            <v>0</v>
          </cell>
          <cell r="Z1391">
            <v>0</v>
          </cell>
          <cell r="AA1391" t="e">
            <v>#VALUE!</v>
          </cell>
        </row>
        <row r="1392">
          <cell r="A1392" t="str">
            <v>-</v>
          </cell>
          <cell r="B1392" t="str">
            <v>Segnalazione</v>
          </cell>
          <cell r="C1392">
            <v>1424</v>
          </cell>
          <cell r="D1392" t="str">
            <v>-</v>
          </cell>
          <cell r="E1392" t="str">
            <v>-</v>
          </cell>
          <cell r="F1392" t="str">
            <v>-</v>
          </cell>
          <cell r="G1392" t="str">
            <v>-</v>
          </cell>
          <cell r="H1392" t="str">
            <v>-</v>
          </cell>
          <cell r="I1392" t="str">
            <v>-</v>
          </cell>
          <cell r="J1392" t="str">
            <v>z</v>
          </cell>
          <cell r="K1392" t="str">
            <v>Comune</v>
          </cell>
          <cell r="L1392" t="str">
            <v>DIR AGR FOR</v>
          </cell>
          <cell r="M1392" t="str">
            <v>-</v>
          </cell>
          <cell r="N1392" t="str">
            <v>-</v>
          </cell>
          <cell r="O1392" t="str">
            <v>PRATO CARNICO</v>
          </cell>
          <cell r="P1392" t="str">
            <v>Val di Croz Tasinas</v>
          </cell>
          <cell r="Q1392" t="str">
            <v>Ripristino/ricostruzione piano
viabile</v>
          </cell>
          <cell r="R1392" t="str">
            <v>sistemazione e ripristino</v>
          </cell>
          <cell r="S1392" t="str">
            <v>D</v>
          </cell>
          <cell r="T1392" t="str">
            <v>DA AVVIARE</v>
          </cell>
          <cell r="U1392">
            <v>60000</v>
          </cell>
          <cell r="V1392">
            <v>60000</v>
          </cell>
          <cell r="W1392" t="str">
            <v>-</v>
          </cell>
          <cell r="X1392" t="str">
            <v>--</v>
          </cell>
          <cell r="Y1392">
            <v>0</v>
          </cell>
          <cell r="Z1392">
            <v>0</v>
          </cell>
          <cell r="AA1392" t="e">
            <v>#VALUE!</v>
          </cell>
        </row>
        <row r="1393">
          <cell r="A1393" t="str">
            <v>-</v>
          </cell>
          <cell r="B1393" t="str">
            <v>Segnalazione</v>
          </cell>
          <cell r="C1393">
            <v>1425</v>
          </cell>
          <cell r="D1393" t="str">
            <v>-</v>
          </cell>
          <cell r="E1393" t="str">
            <v>-</v>
          </cell>
          <cell r="F1393" t="str">
            <v>-</v>
          </cell>
          <cell r="G1393" t="str">
            <v>-</v>
          </cell>
          <cell r="H1393" t="str">
            <v>-</v>
          </cell>
          <cell r="I1393" t="str">
            <v>-</v>
          </cell>
          <cell r="J1393" t="str">
            <v>z</v>
          </cell>
          <cell r="K1393" t="str">
            <v>Comune</v>
          </cell>
          <cell r="L1393" t="str">
            <v>DIR AGR FOR</v>
          </cell>
          <cell r="M1393" t="str">
            <v>-</v>
          </cell>
          <cell r="N1393" t="str">
            <v>-</v>
          </cell>
          <cell r="O1393" t="str">
            <v>PRATO CARNICO</v>
          </cell>
          <cell r="P1393" t="str">
            <v>Plan dal Muini - Pecolas</v>
          </cell>
          <cell r="Q1393" t="str">
            <v>Ripristino/ricostruzione piano viabile per accedere ad aree schiantate</v>
          </cell>
          <cell r="R1393" t="str">
            <v xml:space="preserve">sistemazione completa del fondo, innalzamento carreggiata, regimazione acque e realizzazione opere su frane  </v>
          </cell>
          <cell r="S1393" t="str">
            <v>D</v>
          </cell>
          <cell r="T1393" t="str">
            <v>DA AVVIARE</v>
          </cell>
          <cell r="U1393">
            <v>80000</v>
          </cell>
          <cell r="V1393">
            <v>80000</v>
          </cell>
          <cell r="W1393" t="str">
            <v>-</v>
          </cell>
          <cell r="X1393" t="str">
            <v>--</v>
          </cell>
          <cell r="Y1393">
            <v>0</v>
          </cell>
          <cell r="Z1393">
            <v>0</v>
          </cell>
          <cell r="AA1393" t="e">
            <v>#VALUE!</v>
          </cell>
        </row>
        <row r="1394">
          <cell r="A1394" t="str">
            <v>-</v>
          </cell>
          <cell r="B1394" t="str">
            <v>Segnalazione</v>
          </cell>
          <cell r="C1394">
            <v>1426</v>
          </cell>
          <cell r="D1394" t="str">
            <v>-</v>
          </cell>
          <cell r="E1394" t="str">
            <v>-</v>
          </cell>
          <cell r="F1394" t="str">
            <v>-</v>
          </cell>
          <cell r="G1394" t="str">
            <v>-</v>
          </cell>
          <cell r="H1394" t="str">
            <v>-</v>
          </cell>
          <cell r="I1394" t="str">
            <v>-</v>
          </cell>
          <cell r="J1394" t="str">
            <v>z</v>
          </cell>
          <cell r="K1394" t="str">
            <v>Comune</v>
          </cell>
          <cell r="L1394" t="str">
            <v>DIR AGR FOR</v>
          </cell>
          <cell r="M1394" t="str">
            <v>-</v>
          </cell>
          <cell r="N1394" t="str">
            <v>-</v>
          </cell>
          <cell r="O1394" t="str">
            <v>PRATO CARNICO</v>
          </cell>
          <cell r="P1394" t="str">
            <v>Pradumbli Clussinis Liana</v>
          </cell>
          <cell r="Q1394" t="str">
            <v>ripristino/ricostruzione piano
viabile</v>
          </cell>
          <cell r="R1394" t="str">
            <v>asportazione guadi profondi ruscellamenti asporto completo sede stradale scalzamento scogliere schianti</v>
          </cell>
          <cell r="S1394" t="str">
            <v>D</v>
          </cell>
          <cell r="T1394" t="str">
            <v>DA AVVIARE</v>
          </cell>
          <cell r="U1394">
            <v>180000</v>
          </cell>
          <cell r="V1394">
            <v>180000</v>
          </cell>
          <cell r="W1394" t="str">
            <v>-</v>
          </cell>
          <cell r="X1394" t="str">
            <v>--</v>
          </cell>
          <cell r="Y1394">
            <v>0</v>
          </cell>
          <cell r="Z1394">
            <v>0</v>
          </cell>
          <cell r="AA1394" t="e">
            <v>#VALUE!</v>
          </cell>
        </row>
        <row r="1395">
          <cell r="A1395" t="str">
            <v>-</v>
          </cell>
          <cell r="B1395" t="str">
            <v>Segnalazione</v>
          </cell>
          <cell r="C1395">
            <v>1427</v>
          </cell>
          <cell r="D1395" t="str">
            <v>-</v>
          </cell>
          <cell r="E1395" t="str">
            <v>-</v>
          </cell>
          <cell r="F1395" t="str">
            <v>-</v>
          </cell>
          <cell r="G1395" t="str">
            <v>-</v>
          </cell>
          <cell r="H1395" t="str">
            <v>-</v>
          </cell>
          <cell r="I1395" t="str">
            <v>-</v>
          </cell>
          <cell r="J1395" t="str">
            <v>z</v>
          </cell>
          <cell r="K1395" t="str">
            <v>Comune</v>
          </cell>
          <cell r="L1395" t="str">
            <v>DIR AGR FOR</v>
          </cell>
          <cell r="M1395" t="str">
            <v>-</v>
          </cell>
          <cell r="N1395" t="str">
            <v>-</v>
          </cell>
          <cell r="O1395" t="str">
            <v>PRATO CARNICO</v>
          </cell>
          <cell r="P1395" t="str">
            <v>Selva di Pieria</v>
          </cell>
          <cell r="Q1395" t="str">
            <v>Ripristino/ricostruzione piano
viabile</v>
          </cell>
          <cell r="R1395" t="str">
            <v>La pista presenta diverse erosioni sia sul piano viario che laterali nei tratti asfaltati. Dopo la biforcazione procedendo verso il Pilanc presenta un cedimento di un opera mista esistente.</v>
          </cell>
          <cell r="S1395" t="str">
            <v>D</v>
          </cell>
          <cell r="T1395" t="str">
            <v>DA AVVIARE</v>
          </cell>
          <cell r="U1395">
            <v>20000</v>
          </cell>
          <cell r="V1395">
            <v>20000</v>
          </cell>
          <cell r="W1395" t="str">
            <v>-</v>
          </cell>
          <cell r="X1395" t="str">
            <v>--</v>
          </cell>
          <cell r="Y1395">
            <v>0</v>
          </cell>
          <cell r="Z1395">
            <v>0</v>
          </cell>
          <cell r="AA1395" t="e">
            <v>#VALUE!</v>
          </cell>
        </row>
        <row r="1396">
          <cell r="A1396" t="str">
            <v>-</v>
          </cell>
          <cell r="B1396" t="str">
            <v>Segnalazione</v>
          </cell>
          <cell r="C1396">
            <v>1428</v>
          </cell>
          <cell r="D1396" t="str">
            <v>-</v>
          </cell>
          <cell r="E1396" t="str">
            <v>-</v>
          </cell>
          <cell r="F1396" t="str">
            <v>-</v>
          </cell>
          <cell r="G1396" t="str">
            <v>-</v>
          </cell>
          <cell r="H1396" t="str">
            <v>-</v>
          </cell>
          <cell r="I1396" t="str">
            <v>-</v>
          </cell>
          <cell r="J1396" t="str">
            <v>z</v>
          </cell>
          <cell r="K1396" t="str">
            <v>Comune</v>
          </cell>
          <cell r="L1396" t="str">
            <v>DIR AGR FOR</v>
          </cell>
          <cell r="M1396" t="str">
            <v>-</v>
          </cell>
          <cell r="N1396" t="str">
            <v>-</v>
          </cell>
          <cell r="O1396" t="str">
            <v>PRATO CARNICO</v>
          </cell>
          <cell r="P1396" t="str">
            <v>Orias - Sopravalle - Fuina e Bosco Zof- R. Mazzareto</v>
          </cell>
          <cell r="Q1396" t="str">
            <v>D: Ripristino/ricostruzione piano
viabile</v>
          </cell>
          <cell r="R1396" t="str">
            <v xml:space="preserve">fondo rovinato ed a tratti leggermente inciso da ruscellamento delle acque meteoriche; presente sulla sede viaria un deposito di materiale sciolto originatosi da un evento franoso localizzato sulla soprastante scarpata; piante schiantate sulla sede viaria </v>
          </cell>
          <cell r="S1396" t="str">
            <v>D</v>
          </cell>
          <cell r="T1396" t="str">
            <v>DA AVVIARE</v>
          </cell>
          <cell r="U1396">
            <v>30000</v>
          </cell>
          <cell r="V1396">
            <v>30000</v>
          </cell>
          <cell r="W1396" t="str">
            <v>-</v>
          </cell>
          <cell r="X1396" t="str">
            <v>--</v>
          </cell>
          <cell r="Y1396">
            <v>0</v>
          </cell>
          <cell r="Z1396">
            <v>0</v>
          </cell>
          <cell r="AA1396" t="e">
            <v>#VALUE!</v>
          </cell>
        </row>
        <row r="1397">
          <cell r="A1397" t="str">
            <v>-</v>
          </cell>
          <cell r="B1397" t="str">
            <v>Segnalazione</v>
          </cell>
          <cell r="C1397">
            <v>1429</v>
          </cell>
          <cell r="D1397" t="str">
            <v>-</v>
          </cell>
          <cell r="E1397" t="str">
            <v>-</v>
          </cell>
          <cell r="F1397" t="str">
            <v>-</v>
          </cell>
          <cell r="G1397" t="str">
            <v>-</v>
          </cell>
          <cell r="H1397" t="str">
            <v>-</v>
          </cell>
          <cell r="I1397" t="str">
            <v>-</v>
          </cell>
          <cell r="J1397" t="str">
            <v>z</v>
          </cell>
          <cell r="K1397" t="str">
            <v>Comune</v>
          </cell>
          <cell r="L1397" t="str">
            <v>DIR AGR FOR</v>
          </cell>
          <cell r="M1397" t="str">
            <v>-</v>
          </cell>
          <cell r="N1397" t="str">
            <v>-</v>
          </cell>
          <cell r="O1397" t="str">
            <v>PRATO CARNICO</v>
          </cell>
          <cell r="P1397" t="str">
            <v xml:space="preserve">lavardet mimoias </v>
          </cell>
          <cell r="Q1397" t="str">
            <v>D: Ripristino/ricostruzione piano
viabile</v>
          </cell>
          <cell r="R1397" t="str">
            <v>sistemazione e ripristino</v>
          </cell>
          <cell r="S1397" t="str">
            <v>D</v>
          </cell>
          <cell r="T1397" t="str">
            <v>DA AVVIARE</v>
          </cell>
          <cell r="U1397">
            <v>50000</v>
          </cell>
          <cell r="V1397">
            <v>50000</v>
          </cell>
          <cell r="W1397" t="str">
            <v>-</v>
          </cell>
          <cell r="X1397" t="str">
            <v>--</v>
          </cell>
          <cell r="Y1397">
            <v>0</v>
          </cell>
          <cell r="Z1397">
            <v>0</v>
          </cell>
          <cell r="AA1397" t="e">
            <v>#VALUE!</v>
          </cell>
        </row>
        <row r="1398">
          <cell r="A1398" t="str">
            <v>B19-ampez-1430</v>
          </cell>
          <cell r="B1398" t="str">
            <v>Piano investimenti</v>
          </cell>
          <cell r="C1398">
            <v>1430</v>
          </cell>
          <cell r="D1398" t="str">
            <v>DL119-2019-558-UD-006</v>
          </cell>
          <cell r="E1398" t="str">
            <v>B</v>
          </cell>
          <cell r="F1398">
            <v>2019</v>
          </cell>
          <cell r="G1398" t="str">
            <v>Soggetto Ausiliario</v>
          </cell>
          <cell r="H1398" t="str">
            <v>B19-Soggetto Ausiliario</v>
          </cell>
          <cell r="I1398" t="str">
            <v>-</v>
          </cell>
          <cell r="J1398" t="str">
            <v>in Piano 2019</v>
          </cell>
          <cell r="K1398" t="str">
            <v>Comune</v>
          </cell>
          <cell r="L1398" t="str">
            <v>DIR AGR FOR</v>
          </cell>
          <cell r="M1398" t="str">
            <v>Comune</v>
          </cell>
          <cell r="N1398" t="str">
            <v>Comune di AMPEZZO</v>
          </cell>
          <cell r="O1398" t="str">
            <v>AMPEZZO</v>
          </cell>
          <cell r="P1398" t="str">
            <v>Passo Pura Malga Colmajer e Naule Passo Pura-Colmajer Bosco Bernone Rio Storto Tintina</v>
          </cell>
          <cell r="Q1398" t="str">
            <v>ripristino transito viabilità forestale</v>
          </cell>
          <cell r="R1398" t="str">
            <v>Sgombero consistente piante e ceppaie; Sistemazione del piano viabile eroso; Rimozione di materiale franato dalle scarpate e risagomatura</v>
          </cell>
          <cell r="S1398" t="str">
            <v>B</v>
          </cell>
          <cell r="T1398" t="str">
            <v>DA AVVIARE</v>
          </cell>
          <cell r="U1398">
            <v>120650</v>
          </cell>
          <cell r="V1398">
            <v>115391.37000000001</v>
          </cell>
          <cell r="W1398">
            <v>115391.37000000001</v>
          </cell>
          <cell r="X1398" t="str">
            <v>-</v>
          </cell>
          <cell r="Y1398">
            <v>0</v>
          </cell>
          <cell r="Z1398">
            <v>0</v>
          </cell>
          <cell r="AA1398">
            <v>115391.37000000001</v>
          </cell>
        </row>
        <row r="1399">
          <cell r="A1399" t="str">
            <v>-</v>
          </cell>
          <cell r="B1399" t="str">
            <v>Segnalazione</v>
          </cell>
          <cell r="C1399">
            <v>1431</v>
          </cell>
          <cell r="D1399" t="str">
            <v>-</v>
          </cell>
          <cell r="E1399" t="str">
            <v>-</v>
          </cell>
          <cell r="F1399" t="str">
            <v>-</v>
          </cell>
          <cell r="G1399" t="str">
            <v>-</v>
          </cell>
          <cell r="H1399" t="str">
            <v>-</v>
          </cell>
          <cell r="I1399" t="str">
            <v>-</v>
          </cell>
          <cell r="J1399" t="str">
            <v>z</v>
          </cell>
          <cell r="K1399" t="str">
            <v>Comune</v>
          </cell>
          <cell r="L1399" t="str">
            <v>DIR AGR FOR</v>
          </cell>
          <cell r="M1399" t="str">
            <v>-</v>
          </cell>
          <cell r="N1399" t="str">
            <v>-</v>
          </cell>
          <cell r="O1399" t="str">
            <v>AMPEZZO</v>
          </cell>
          <cell r="P1399" t="str">
            <v>Passo Pura-Colmajer</v>
          </cell>
          <cell r="Q1399" t="str">
            <v>ripristino transito viabilità forestale</v>
          </cell>
          <cell r="R1399" t="str">
            <v>Sgombero consistente piante e ceppaie (unito a 1430)</v>
          </cell>
          <cell r="S1399" t="str">
            <v>B</v>
          </cell>
          <cell r="T1399" t="str">
            <v>DA AVVIARE</v>
          </cell>
          <cell r="U1399">
            <v>0</v>
          </cell>
          <cell r="V1399">
            <v>0</v>
          </cell>
          <cell r="W1399" t="str">
            <v>-</v>
          </cell>
          <cell r="X1399" t="str">
            <v>--</v>
          </cell>
          <cell r="Y1399">
            <v>0</v>
          </cell>
          <cell r="Z1399">
            <v>0</v>
          </cell>
          <cell r="AA1399" t="e">
            <v>#VALUE!</v>
          </cell>
        </row>
        <row r="1400">
          <cell r="A1400" t="str">
            <v>-</v>
          </cell>
          <cell r="B1400" t="str">
            <v>Segnalazione</v>
          </cell>
          <cell r="C1400">
            <v>1432</v>
          </cell>
          <cell r="D1400" t="str">
            <v>-</v>
          </cell>
          <cell r="E1400" t="str">
            <v>-</v>
          </cell>
          <cell r="F1400" t="str">
            <v>-</v>
          </cell>
          <cell r="G1400" t="str">
            <v>-</v>
          </cell>
          <cell r="H1400" t="str">
            <v>-</v>
          </cell>
          <cell r="I1400" t="str">
            <v>-</v>
          </cell>
          <cell r="J1400" t="str">
            <v>z</v>
          </cell>
          <cell r="K1400" t="str">
            <v>Comune</v>
          </cell>
          <cell r="L1400" t="str">
            <v>DIR AGR FOR</v>
          </cell>
          <cell r="M1400" t="str">
            <v>-</v>
          </cell>
          <cell r="N1400" t="str">
            <v>-</v>
          </cell>
          <cell r="O1400" t="str">
            <v>AMPEZZO</v>
          </cell>
          <cell r="P1400" t="str">
            <v>Bosco Bernone</v>
          </cell>
          <cell r="Q1400" t="str">
            <v>ripristino transito viabilità forestale</v>
          </cell>
          <cell r="R1400" t="str">
            <v>Sgombero consistente piante e ceppaie; Sistemazione del piano viabile eroso; Rimozione di materiale franato dalle scarpate e risagomatura (unito a 1430)</v>
          </cell>
          <cell r="S1400" t="str">
            <v>B</v>
          </cell>
          <cell r="T1400" t="str">
            <v>DA AVVIARE</v>
          </cell>
          <cell r="U1400">
            <v>0</v>
          </cell>
          <cell r="V1400">
            <v>0</v>
          </cell>
          <cell r="W1400" t="str">
            <v>-</v>
          </cell>
          <cell r="X1400" t="str">
            <v>--</v>
          </cell>
          <cell r="Y1400">
            <v>0</v>
          </cell>
          <cell r="Z1400">
            <v>0</v>
          </cell>
          <cell r="AA1400" t="e">
            <v>#VALUE!</v>
          </cell>
        </row>
        <row r="1401">
          <cell r="A1401" t="str">
            <v>-</v>
          </cell>
          <cell r="B1401" t="str">
            <v>Segnalazione</v>
          </cell>
          <cell r="C1401">
            <v>1433</v>
          </cell>
          <cell r="D1401" t="str">
            <v>-</v>
          </cell>
          <cell r="E1401" t="str">
            <v>-</v>
          </cell>
          <cell r="F1401" t="str">
            <v>-</v>
          </cell>
          <cell r="G1401" t="str">
            <v>-</v>
          </cell>
          <cell r="H1401" t="str">
            <v>-</v>
          </cell>
          <cell r="I1401" t="str">
            <v>-</v>
          </cell>
          <cell r="J1401" t="str">
            <v>z</v>
          </cell>
          <cell r="K1401" t="str">
            <v>Comune</v>
          </cell>
          <cell r="L1401" t="str">
            <v>DIR AGR FOR</v>
          </cell>
          <cell r="M1401" t="str">
            <v>-</v>
          </cell>
          <cell r="N1401" t="str">
            <v>-</v>
          </cell>
          <cell r="O1401" t="str">
            <v>AMPEZZO</v>
          </cell>
          <cell r="P1401" t="str">
            <v>Rio Storto</v>
          </cell>
          <cell r="Q1401" t="str">
            <v>ripristino transito viabilità forestale</v>
          </cell>
          <cell r="R1401" t="str">
            <v>Sgombero consistente piante e ceppaie; Sistemazione del piano viabile eroso; Rimozione di materiale franato dalle scarpate e risagomatura (unito a 1430)</v>
          </cell>
          <cell r="S1401" t="str">
            <v>B</v>
          </cell>
          <cell r="T1401" t="str">
            <v>DA AVVIARE</v>
          </cell>
          <cell r="U1401">
            <v>0</v>
          </cell>
          <cell r="V1401">
            <v>0</v>
          </cell>
          <cell r="W1401" t="str">
            <v>-</v>
          </cell>
          <cell r="X1401" t="str">
            <v>--</v>
          </cell>
          <cell r="Y1401">
            <v>0</v>
          </cell>
          <cell r="Z1401">
            <v>0</v>
          </cell>
          <cell r="AA1401" t="e">
            <v>#VALUE!</v>
          </cell>
        </row>
        <row r="1402">
          <cell r="A1402" t="str">
            <v>-</v>
          </cell>
          <cell r="B1402" t="str">
            <v>Segnalazione</v>
          </cell>
          <cell r="C1402">
            <v>1434</v>
          </cell>
          <cell r="D1402" t="str">
            <v>-</v>
          </cell>
          <cell r="E1402" t="str">
            <v>-</v>
          </cell>
          <cell r="F1402" t="str">
            <v>-</v>
          </cell>
          <cell r="G1402" t="str">
            <v>-</v>
          </cell>
          <cell r="H1402" t="str">
            <v>-</v>
          </cell>
          <cell r="I1402" t="str">
            <v>-</v>
          </cell>
          <cell r="J1402" t="str">
            <v>z</v>
          </cell>
          <cell r="K1402" t="str">
            <v>Comune</v>
          </cell>
          <cell r="L1402" t="str">
            <v>DIR AGR FOR</v>
          </cell>
          <cell r="M1402" t="str">
            <v>-</v>
          </cell>
          <cell r="N1402" t="str">
            <v>-</v>
          </cell>
          <cell r="O1402" t="str">
            <v>AMPEZZO</v>
          </cell>
          <cell r="P1402" t="str">
            <v>Tintina</v>
          </cell>
          <cell r="Q1402" t="str">
            <v>ripristino transito viabilità forestale</v>
          </cell>
          <cell r="R1402" t="str">
            <v>Sgombero consistente piante e ceppaie; Sistemazione del piano viabile eroso; Rimozione di materiale franato dalle scarpate e risagomatura (unito a 1430)</v>
          </cell>
          <cell r="S1402" t="str">
            <v>B</v>
          </cell>
          <cell r="T1402" t="str">
            <v>DA AVVIARE</v>
          </cell>
          <cell r="U1402">
            <v>0</v>
          </cell>
          <cell r="V1402">
            <v>0</v>
          </cell>
          <cell r="W1402" t="str">
            <v>-</v>
          </cell>
          <cell r="X1402" t="str">
            <v>--</v>
          </cell>
          <cell r="Y1402">
            <v>0</v>
          </cell>
          <cell r="Z1402">
            <v>0</v>
          </cell>
          <cell r="AA1402" t="e">
            <v>#VALUE!</v>
          </cell>
        </row>
        <row r="1403">
          <cell r="A1403" t="str">
            <v>B19-inf-1435</v>
          </cell>
          <cell r="B1403" t="str">
            <v>Piano investimenti</v>
          </cell>
          <cell r="C1403">
            <v>1435</v>
          </cell>
          <cell r="D1403" t="str">
            <v>DL119-2019-558-UD-198</v>
          </cell>
          <cell r="E1403" t="str">
            <v>B</v>
          </cell>
          <cell r="F1403">
            <v>2019</v>
          </cell>
          <cell r="G1403" t="str">
            <v>Soggetto Attuatore</v>
          </cell>
          <cell r="H1403" t="str">
            <v>B19-Soggetto Attuatore</v>
          </cell>
          <cell r="I1403" t="str">
            <v>-</v>
          </cell>
          <cell r="J1403" t="str">
            <v>in Piano 2019</v>
          </cell>
          <cell r="K1403" t="str">
            <v>FVG STRADE</v>
          </cell>
          <cell r="L1403" t="str">
            <v>DIR INF TERR</v>
          </cell>
          <cell r="M1403" t="str">
            <v>DIR INF TERR</v>
          </cell>
          <cell r="N1403" t="str">
            <v>Direzione centrale infrastrutture e territorio</v>
          </cell>
          <cell r="O1403" t="str">
            <v>X Più Comuni</v>
          </cell>
          <cell r="P1403" t="str">
            <v>S.R. 355 "della Val Degano"</v>
          </cell>
          <cell r="Q1403" t="str">
            <v xml:space="preserve">Lavori di Somma Urgenza per il ripristino funzionale della viabilità </v>
          </cell>
          <cell r="R1403" t="str">
            <v>Perlustrazione, disgaggio e bonifica dei versanti da massi e piante pericolanti; 
Rimozione e sostituzione di reti paramassi danneggiate;
Pulizia opere necessarie smalTELECOMento delle acque meteoriche;
Fornitura e posa in opera di reti in aderenza ed eventuale biostuoia.
Ricostruzione della sede stradale in corrispondenza di cedimenti e crolli a seguito di erosioni e dissesti compresi eventuali cordoli e barriere; (interv. P20102)</v>
          </cell>
          <cell r="S1403" t="str">
            <v>B</v>
          </cell>
          <cell r="T1403" t="str">
            <v>Concluso</v>
          </cell>
          <cell r="U1403">
            <v>375733.41</v>
          </cell>
          <cell r="V1403">
            <v>375733.41</v>
          </cell>
          <cell r="W1403">
            <v>375733.41</v>
          </cell>
          <cell r="X1403" t="str">
            <v>-</v>
          </cell>
          <cell r="Y1403">
            <v>0</v>
          </cell>
          <cell r="Z1403">
            <v>0</v>
          </cell>
          <cell r="AA1403">
            <v>375733.41</v>
          </cell>
        </row>
        <row r="1404">
          <cell r="A1404" t="str">
            <v>B19-favol-1436</v>
          </cell>
          <cell r="B1404" t="str">
            <v>Piano investimenti</v>
          </cell>
          <cell r="C1404">
            <v>1436</v>
          </cell>
          <cell r="D1404" t="str">
            <v>DL119-2019-558-UD-380</v>
          </cell>
          <cell r="E1404" t="str">
            <v>B</v>
          </cell>
          <cell r="F1404">
            <v>2019</v>
          </cell>
          <cell r="G1404" t="str">
            <v>Soggetto Ausiliario</v>
          </cell>
          <cell r="H1404" t="str">
            <v>B19-Soggetto Ausiliario</v>
          </cell>
          <cell r="I1404" t="str">
            <v>-</v>
          </cell>
          <cell r="J1404" t="str">
            <v>in Piano 2019</v>
          </cell>
          <cell r="K1404" t="str">
            <v>Comune</v>
          </cell>
          <cell r="L1404" t="str">
            <v>DIR AGR FOR</v>
          </cell>
          <cell r="M1404" t="str">
            <v>Comune</v>
          </cell>
          <cell r="N1404" t="str">
            <v>Comune di FORNI AVOLTRI</v>
          </cell>
          <cell r="O1404" t="str">
            <v>FORNI AVOLTRI</v>
          </cell>
          <cell r="P1404" t="str">
            <v>strada forestale Rio
Fulin-Giuof-Autemos</v>
          </cell>
          <cell r="Q1404" t="str">
            <v>ripristino transito viabilità forestale</v>
          </cell>
          <cell r="R1404" t="str">
            <v>-</v>
          </cell>
          <cell r="S1404" t="str">
            <v>B</v>
          </cell>
          <cell r="T1404" t="str">
            <v>DA AVVIARE</v>
          </cell>
          <cell r="U1404">
            <v>140000</v>
          </cell>
          <cell r="V1404">
            <v>139564.75</v>
          </cell>
          <cell r="W1404">
            <v>139564.75</v>
          </cell>
          <cell r="X1404" t="str">
            <v>-</v>
          </cell>
          <cell r="Y1404">
            <v>0</v>
          </cell>
          <cell r="Z1404">
            <v>0</v>
          </cell>
          <cell r="AA1404">
            <v>139564.75</v>
          </cell>
        </row>
        <row r="1405">
          <cell r="A1405" t="str">
            <v>B19-favol-1437</v>
          </cell>
          <cell r="B1405" t="str">
            <v>Piano investimenti</v>
          </cell>
          <cell r="C1405">
            <v>1437</v>
          </cell>
          <cell r="D1405" t="str">
            <v>DL119-2019-558-UD-381</v>
          </cell>
          <cell r="E1405" t="str">
            <v>B</v>
          </cell>
          <cell r="F1405">
            <v>2019</v>
          </cell>
          <cell r="G1405" t="str">
            <v>Soggetto Ausiliario</v>
          </cell>
          <cell r="H1405" t="str">
            <v>B19-Soggetto Ausiliario</v>
          </cell>
          <cell r="I1405" t="str">
            <v>-</v>
          </cell>
          <cell r="J1405" t="str">
            <v>in Piano 2019</v>
          </cell>
          <cell r="K1405" t="str">
            <v>Comune</v>
          </cell>
          <cell r="L1405" t="str">
            <v>DIR AGR FOR</v>
          </cell>
          <cell r="M1405" t="str">
            <v>Comune</v>
          </cell>
          <cell r="N1405" t="str">
            <v>Comune di FORNI AVOLTRI</v>
          </cell>
          <cell r="O1405" t="str">
            <v>FORNI AVOLTRI</v>
          </cell>
          <cell r="P1405" t="str">
            <v>Rivoli Bianchi - Cjolos-Piani di Luzza</v>
          </cell>
          <cell r="Q1405" t="str">
            <v>ripristino transito viabilità forestale</v>
          </cell>
          <cell r="R1405" t="str">
            <v>-</v>
          </cell>
          <cell r="S1405" t="str">
            <v>B</v>
          </cell>
          <cell r="T1405" t="str">
            <v>DA AVVIARE</v>
          </cell>
          <cell r="U1405">
            <v>120000</v>
          </cell>
          <cell r="V1405">
            <v>118575.95</v>
          </cell>
          <cell r="W1405">
            <v>118575.95</v>
          </cell>
          <cell r="X1405" t="str">
            <v>-</v>
          </cell>
          <cell r="Y1405">
            <v>0</v>
          </cell>
          <cell r="Z1405">
            <v>0</v>
          </cell>
          <cell r="AA1405">
            <v>118575.95</v>
          </cell>
        </row>
        <row r="1406">
          <cell r="A1406" t="str">
            <v>B19-favol-1438</v>
          </cell>
          <cell r="B1406" t="str">
            <v>Piano investimenti</v>
          </cell>
          <cell r="C1406">
            <v>1438</v>
          </cell>
          <cell r="D1406" t="str">
            <v>DL119-2019-558-UD-382</v>
          </cell>
          <cell r="E1406" t="str">
            <v>B</v>
          </cell>
          <cell r="F1406">
            <v>2019</v>
          </cell>
          <cell r="G1406" t="str">
            <v>Soggetto Ausiliario</v>
          </cell>
          <cell r="H1406" t="str">
            <v>B19-Soggetto Ausiliario</v>
          </cell>
          <cell r="I1406" t="str">
            <v>-</v>
          </cell>
          <cell r="J1406" t="str">
            <v>in Piano 2019</v>
          </cell>
          <cell r="K1406" t="str">
            <v>Comune</v>
          </cell>
          <cell r="L1406" t="str">
            <v>DIR AGR FOR</v>
          </cell>
          <cell r="M1406" t="str">
            <v>Comune</v>
          </cell>
          <cell r="N1406" t="str">
            <v>Comune di FORNI AVOLTRI</v>
          </cell>
          <cell r="O1406" t="str">
            <v>FORNI AVOLTRI</v>
          </cell>
          <cell r="P1406" t="str">
            <v>Sigilletto - Cava Naguscel-Malga Monte Buoi</v>
          </cell>
          <cell r="Q1406" t="str">
            <v>ripristino transito viabilità forestale</v>
          </cell>
          <cell r="R1406" t="str">
            <v>-</v>
          </cell>
          <cell r="S1406" t="str">
            <v>B</v>
          </cell>
          <cell r="T1406" t="str">
            <v>DA AVVIARE</v>
          </cell>
          <cell r="U1406">
            <v>240000</v>
          </cell>
          <cell r="V1406">
            <v>235024.2</v>
          </cell>
          <cell r="W1406">
            <v>235024.2</v>
          </cell>
          <cell r="X1406" t="str">
            <v>-</v>
          </cell>
          <cell r="Y1406">
            <v>0</v>
          </cell>
          <cell r="Z1406">
            <v>0</v>
          </cell>
          <cell r="AA1406">
            <v>235024.2</v>
          </cell>
        </row>
        <row r="1407">
          <cell r="A1407" t="str">
            <v>B19-favol-1439</v>
          </cell>
          <cell r="B1407" t="str">
            <v>Piano investimenti</v>
          </cell>
          <cell r="C1407">
            <v>1439</v>
          </cell>
          <cell r="D1407" t="str">
            <v>DL119-2019-558-UD-383</v>
          </cell>
          <cell r="E1407" t="str">
            <v>B</v>
          </cell>
          <cell r="F1407">
            <v>2019</v>
          </cell>
          <cell r="G1407" t="str">
            <v>Soggetto Ausiliario</v>
          </cell>
          <cell r="H1407" t="str">
            <v>B19-Soggetto Ausiliario</v>
          </cell>
          <cell r="I1407" t="str">
            <v>-</v>
          </cell>
          <cell r="J1407" t="str">
            <v>in Piano 2019</v>
          </cell>
          <cell r="K1407" t="str">
            <v>Comune</v>
          </cell>
          <cell r="L1407" t="str">
            <v>DIR AGR FOR</v>
          </cell>
          <cell r="M1407" t="str">
            <v>Comune</v>
          </cell>
          <cell r="N1407" t="str">
            <v>Comune di FORNI AVOLTRI</v>
          </cell>
          <cell r="O1407" t="str">
            <v>FORNI AVOLTRI</v>
          </cell>
          <cell r="P1407" t="str">
            <v>Campo sportivo-Via Firenze-Balibais- Malghe Colle di Mezzodì e Tuglia</v>
          </cell>
          <cell r="Q1407" t="str">
            <v>ripristino transito viabilità forestale</v>
          </cell>
          <cell r="R1407" t="str">
            <v>-</v>
          </cell>
          <cell r="S1407" t="str">
            <v>B</v>
          </cell>
          <cell r="T1407" t="str">
            <v>DA AVVIARE</v>
          </cell>
          <cell r="U1407">
            <v>250000</v>
          </cell>
          <cell r="V1407">
            <v>246624</v>
          </cell>
          <cell r="W1407">
            <v>246624</v>
          </cell>
          <cell r="X1407" t="str">
            <v>-</v>
          </cell>
          <cell r="Y1407">
            <v>0</v>
          </cell>
          <cell r="Z1407">
            <v>0</v>
          </cell>
          <cell r="AA1407">
            <v>246624</v>
          </cell>
        </row>
        <row r="1408">
          <cell r="A1408" t="str">
            <v>B19-favol-1440</v>
          </cell>
          <cell r="B1408" t="str">
            <v>Piano investimenti</v>
          </cell>
          <cell r="C1408">
            <v>1440</v>
          </cell>
          <cell r="D1408" t="str">
            <v>DL119-2019-558-UD-384</v>
          </cell>
          <cell r="E1408" t="str">
            <v>B</v>
          </cell>
          <cell r="F1408">
            <v>2019</v>
          </cell>
          <cell r="G1408" t="str">
            <v>Soggetto Ausiliario</v>
          </cell>
          <cell r="H1408" t="str">
            <v>B19-Soggetto Ausiliario</v>
          </cell>
          <cell r="I1408" t="str">
            <v>-</v>
          </cell>
          <cell r="J1408" t="str">
            <v>in Piano 2019</v>
          </cell>
          <cell r="K1408" t="str">
            <v>Comune</v>
          </cell>
          <cell r="L1408" t="str">
            <v>DIR AGR FOR</v>
          </cell>
          <cell r="M1408" t="str">
            <v>Comune</v>
          </cell>
          <cell r="N1408" t="str">
            <v>Comune di FORNI AVOLTRI</v>
          </cell>
          <cell r="O1408" t="str">
            <v>FORNI AVOLTRI</v>
          </cell>
          <cell r="P1408" t="str">
            <v>Malga Plums</v>
          </cell>
          <cell r="Q1408" t="str">
            <v>ripristino viabilità dalla frazione di Collina a Malga Plums</v>
          </cell>
          <cell r="R1408" t="str">
            <v>-</v>
          </cell>
          <cell r="S1408" t="str">
            <v>B</v>
          </cell>
          <cell r="T1408" t="str">
            <v>DA AVVIARE</v>
          </cell>
          <cell r="U1408">
            <v>270000</v>
          </cell>
          <cell r="V1408">
            <v>264282.68</v>
          </cell>
          <cell r="W1408">
            <v>264282.68</v>
          </cell>
          <cell r="X1408" t="str">
            <v>-</v>
          </cell>
          <cell r="Y1408">
            <v>0</v>
          </cell>
          <cell r="Z1408">
            <v>0</v>
          </cell>
          <cell r="AA1408">
            <v>264282.68</v>
          </cell>
        </row>
        <row r="1409">
          <cell r="A1409" t="str">
            <v>B19-favol-1441</v>
          </cell>
          <cell r="B1409" t="str">
            <v>Piano investimenti</v>
          </cell>
          <cell r="C1409">
            <v>1441</v>
          </cell>
          <cell r="D1409" t="str">
            <v>DL119-2019-558-UD-385</v>
          </cell>
          <cell r="E1409" t="str">
            <v>B</v>
          </cell>
          <cell r="F1409">
            <v>2019</v>
          </cell>
          <cell r="G1409" t="str">
            <v>Soggetto Ausiliario</v>
          </cell>
          <cell r="H1409" t="str">
            <v>B19-Soggetto Ausiliario</v>
          </cell>
          <cell r="I1409" t="str">
            <v>-</v>
          </cell>
          <cell r="J1409" t="str">
            <v>in Piano 2019</v>
          </cell>
          <cell r="K1409" t="str">
            <v>Comune</v>
          </cell>
          <cell r="L1409" t="str">
            <v>DIR AGR FOR</v>
          </cell>
          <cell r="M1409" t="str">
            <v>Comune</v>
          </cell>
          <cell r="N1409" t="str">
            <v>Comune di FORNI AVOLTRI</v>
          </cell>
          <cell r="O1409" t="str">
            <v>FORNI AVOLTRI</v>
          </cell>
          <cell r="P1409" t="str">
            <v>Malga Moraretto - Rifugio Marinelli</v>
          </cell>
          <cell r="Q1409" t="str">
            <v>ripristino viabilità</v>
          </cell>
          <cell r="R1409" t="str">
            <v>-</v>
          </cell>
          <cell r="S1409" t="str">
            <v>B</v>
          </cell>
          <cell r="T1409" t="str">
            <v>DA AVVIARE</v>
          </cell>
          <cell r="U1409">
            <v>190000</v>
          </cell>
          <cell r="V1409">
            <v>185136</v>
          </cell>
          <cell r="W1409">
            <v>185136</v>
          </cell>
          <cell r="X1409" t="str">
            <v>-</v>
          </cell>
          <cell r="Y1409">
            <v>0</v>
          </cell>
          <cell r="Z1409">
            <v>0</v>
          </cell>
          <cell r="AA1409">
            <v>185136</v>
          </cell>
        </row>
        <row r="1410">
          <cell r="A1410" t="str">
            <v>B19-favol-1442</v>
          </cell>
          <cell r="B1410" t="str">
            <v>Piano investimenti</v>
          </cell>
          <cell r="C1410">
            <v>1442</v>
          </cell>
          <cell r="D1410" t="str">
            <v>DL119-2019-558-UD-386</v>
          </cell>
          <cell r="E1410" t="str">
            <v>B</v>
          </cell>
          <cell r="F1410">
            <v>2019</v>
          </cell>
          <cell r="G1410" t="str">
            <v>Soggetto Ausiliario</v>
          </cell>
          <cell r="H1410" t="str">
            <v>B19-Soggetto Ausiliario</v>
          </cell>
          <cell r="I1410" t="str">
            <v>-</v>
          </cell>
          <cell r="J1410" t="str">
            <v>in Piano 2019</v>
          </cell>
          <cell r="K1410" t="str">
            <v>Comune</v>
          </cell>
          <cell r="L1410" t="str">
            <v>DIR AGR FOR</v>
          </cell>
          <cell r="M1410" t="str">
            <v>Comune</v>
          </cell>
          <cell r="N1410" t="str">
            <v>Comune di FORNI AVOLTRI</v>
          </cell>
          <cell r="O1410" t="str">
            <v>FORNI AVOLTRI</v>
          </cell>
          <cell r="P1410" t="str">
            <v>Centro Biathlon - Malga Tuglia - Malga Geu Bassa</v>
          </cell>
          <cell r="Q1410" t="str">
            <v>ripristino transito viabilità forestale</v>
          </cell>
          <cell r="R1410" t="str">
            <v>-</v>
          </cell>
          <cell r="S1410" t="str">
            <v>B</v>
          </cell>
          <cell r="T1410" t="str">
            <v>DA AVVIARE</v>
          </cell>
          <cell r="U1410">
            <v>270000</v>
          </cell>
          <cell r="V1410">
            <v>267480</v>
          </cell>
          <cell r="W1410">
            <v>267480</v>
          </cell>
          <cell r="X1410" t="str">
            <v>-</v>
          </cell>
          <cell r="Y1410">
            <v>0</v>
          </cell>
          <cell r="Z1410">
            <v>0</v>
          </cell>
          <cell r="AA1410">
            <v>267480</v>
          </cell>
        </row>
        <row r="1411">
          <cell r="A1411" t="str">
            <v>B19-favol-1443</v>
          </cell>
          <cell r="B1411" t="str">
            <v>Piano investimenti</v>
          </cell>
          <cell r="C1411">
            <v>1443</v>
          </cell>
          <cell r="D1411" t="str">
            <v>DL119-2019-558-UD-387</v>
          </cell>
          <cell r="E1411" t="str">
            <v>B</v>
          </cell>
          <cell r="F1411">
            <v>2019</v>
          </cell>
          <cell r="G1411" t="str">
            <v>Soggetto Ausiliario</v>
          </cell>
          <cell r="H1411" t="str">
            <v>B19-Soggetto Ausiliario</v>
          </cell>
          <cell r="I1411" t="str">
            <v>-</v>
          </cell>
          <cell r="J1411" t="str">
            <v>in Piano 2019</v>
          </cell>
          <cell r="K1411" t="str">
            <v>Comune</v>
          </cell>
          <cell r="L1411" t="str">
            <v>DIR AGR FOR</v>
          </cell>
          <cell r="M1411" t="str">
            <v>Comune</v>
          </cell>
          <cell r="N1411" t="str">
            <v>Comune di FORNI AVOLTRI</v>
          </cell>
          <cell r="O1411" t="str">
            <v>FORNI AVOLTRI</v>
          </cell>
          <cell r="P1411" t="str">
            <v>-</v>
          </cell>
          <cell r="Q1411" t="str">
            <v xml:space="preserve"> malghe comunali danneggiate</v>
          </cell>
          <cell r="R1411" t="str">
            <v xml:space="preserve">Riparazione manti di copertura </v>
          </cell>
          <cell r="S1411" t="str">
            <v>B</v>
          </cell>
          <cell r="T1411" t="str">
            <v>DA AVVIARE</v>
          </cell>
          <cell r="U1411">
            <v>100000</v>
          </cell>
          <cell r="V1411">
            <v>98763.23</v>
          </cell>
          <cell r="W1411">
            <v>98763.23</v>
          </cell>
          <cell r="X1411" t="str">
            <v>-</v>
          </cell>
          <cell r="Y1411">
            <v>0</v>
          </cell>
          <cell r="Z1411">
            <v>0</v>
          </cell>
          <cell r="AA1411">
            <v>98763.23</v>
          </cell>
        </row>
        <row r="1412">
          <cell r="A1412" t="str">
            <v>B19-mogud-1444</v>
          </cell>
          <cell r="B1412" t="str">
            <v>Piano investimenti</v>
          </cell>
          <cell r="C1412">
            <v>1444</v>
          </cell>
          <cell r="D1412" t="str">
            <v>DL119-2019-558-UD-407</v>
          </cell>
          <cell r="E1412" t="str">
            <v>B</v>
          </cell>
          <cell r="F1412">
            <v>2019</v>
          </cell>
          <cell r="G1412" t="str">
            <v>Soggetto Ausiliario</v>
          </cell>
          <cell r="H1412" t="str">
            <v>B19-Soggetto Ausiliario</v>
          </cell>
          <cell r="I1412" t="str">
            <v>-</v>
          </cell>
          <cell r="J1412" t="str">
            <v>in Piano 2019</v>
          </cell>
          <cell r="K1412" t="str">
            <v>Comune</v>
          </cell>
          <cell r="L1412" t="str">
            <v>DIR AGR FOR</v>
          </cell>
          <cell r="M1412" t="str">
            <v>Comune</v>
          </cell>
          <cell r="N1412" t="str">
            <v>Comune di Moggio Udinese</v>
          </cell>
          <cell r="O1412" t="str">
            <v>Moggio Udinese</v>
          </cell>
          <cell r="P1412" t="str">
            <v>Alta Val Pontebbana</v>
          </cell>
          <cell r="Q1412" t="str">
            <v>Danneggiamento strada comunale
Pontebba – Passo Cason di Lanza - Paularo</v>
          </cell>
          <cell r="R1412" t="str">
            <v>Ripristino carreggiata, scarpata stradale e gabbionata a sostegno della strada (evento SIDS n. 36728 del 31/10/2018). Urgente: salvaguardia pubblica incolumità.</v>
          </cell>
          <cell r="S1412" t="str">
            <v>B</v>
          </cell>
          <cell r="T1412" t="str">
            <v>DA AVVIARE</v>
          </cell>
          <cell r="U1412">
            <v>300000</v>
          </cell>
          <cell r="V1412">
            <v>309426.99</v>
          </cell>
          <cell r="W1412">
            <v>309426.99</v>
          </cell>
          <cell r="X1412" t="str">
            <v>-</v>
          </cell>
          <cell r="Y1412">
            <v>0</v>
          </cell>
          <cell r="Z1412">
            <v>0</v>
          </cell>
          <cell r="AA1412">
            <v>309426.99</v>
          </cell>
        </row>
        <row r="1413">
          <cell r="A1413" t="str">
            <v>B19-mogud-1445</v>
          </cell>
          <cell r="B1413" t="str">
            <v>Piano investimenti</v>
          </cell>
          <cell r="C1413">
            <v>1445</v>
          </cell>
          <cell r="D1413" t="str">
            <v>DL119-2019-558-UD-408</v>
          </cell>
          <cell r="E1413" t="str">
            <v>B</v>
          </cell>
          <cell r="F1413">
            <v>2019</v>
          </cell>
          <cell r="G1413" t="str">
            <v>Soggetto Ausiliario</v>
          </cell>
          <cell r="H1413" t="str">
            <v>B19-Soggetto Ausiliario</v>
          </cell>
          <cell r="I1413" t="str">
            <v>-</v>
          </cell>
          <cell r="J1413" t="str">
            <v>in Piano 2019</v>
          </cell>
          <cell r="K1413" t="str">
            <v>Comune</v>
          </cell>
          <cell r="L1413" t="str">
            <v>DIR AGR FOR</v>
          </cell>
          <cell r="M1413" t="str">
            <v>Comune</v>
          </cell>
          <cell r="N1413" t="str">
            <v>Comune di Moggio Udinese</v>
          </cell>
          <cell r="O1413" t="str">
            <v>Moggio Udinese</v>
          </cell>
          <cell r="P1413" t="str">
            <v>Alta Val Pontebbana</v>
          </cell>
          <cell r="Q1413" t="str">
            <v>Danneggiamento copertura Casera Caserutte</v>
          </cell>
          <cell r="R1413" t="str">
            <v>Ripristino copertura e timpano parete settentrionale Casera Caserutte (casera attiva per la monticazione)</v>
          </cell>
          <cell r="S1413" t="str">
            <v>B</v>
          </cell>
          <cell r="T1413" t="str">
            <v>DA AVVIARE</v>
          </cell>
          <cell r="U1413">
            <v>42000</v>
          </cell>
          <cell r="V1413">
            <v>41663.449999999997</v>
          </cell>
          <cell r="W1413">
            <v>41663.449999999997</v>
          </cell>
          <cell r="X1413" t="str">
            <v>-</v>
          </cell>
          <cell r="Y1413">
            <v>0</v>
          </cell>
          <cell r="Z1413">
            <v>0</v>
          </cell>
          <cell r="AA1413">
            <v>41663.449999999997</v>
          </cell>
        </row>
        <row r="1414">
          <cell r="A1414" t="str">
            <v>-</v>
          </cell>
          <cell r="B1414" t="str">
            <v>Segnalazione</v>
          </cell>
          <cell r="C1414">
            <v>1446</v>
          </cell>
          <cell r="D1414" t="str">
            <v>-</v>
          </cell>
          <cell r="E1414" t="str">
            <v>-</v>
          </cell>
          <cell r="F1414" t="str">
            <v>-</v>
          </cell>
          <cell r="G1414" t="str">
            <v>-</v>
          </cell>
          <cell r="H1414" t="str">
            <v>-</v>
          </cell>
          <cell r="I1414" t="str">
            <v>Piano 2020</v>
          </cell>
          <cell r="J1414" t="str">
            <v>z</v>
          </cell>
          <cell r="K1414" t="str">
            <v>Comune</v>
          </cell>
          <cell r="L1414" t="str">
            <v>DIR AGR FOR</v>
          </cell>
          <cell r="M1414" t="str">
            <v>-</v>
          </cell>
          <cell r="N1414" t="str">
            <v>-</v>
          </cell>
          <cell r="O1414" t="str">
            <v>OVARO</v>
          </cell>
          <cell r="P1414" t="str">
            <v>strada per Cleves</v>
          </cell>
          <cell r="Q1414" t="str">
            <v>Acquedotto: Ripristino piano viabile</v>
          </cell>
          <cell r="R1414" t="str">
            <v>Pareggiamento e sistemazione fondo stradale con limitati apporti di stabilizzato; pulizia canalette
e altre opere idrauliche; guadi, tombotti, pozzetti; ripristini modesti dissesti delle scarpate;</v>
          </cell>
          <cell r="S1414" t="str">
            <v>B</v>
          </cell>
          <cell r="T1414" t="str">
            <v>DA AVVIARE</v>
          </cell>
          <cell r="U1414">
            <v>30000</v>
          </cell>
          <cell r="V1414">
            <v>30000</v>
          </cell>
          <cell r="W1414" t="str">
            <v>-</v>
          </cell>
          <cell r="X1414" t="str">
            <v>--</v>
          </cell>
          <cell r="Y1414">
            <v>0</v>
          </cell>
          <cell r="Z1414">
            <v>0</v>
          </cell>
          <cell r="AA1414" t="e">
            <v>#VALUE!</v>
          </cell>
        </row>
        <row r="1415">
          <cell r="A1415" t="str">
            <v>-</v>
          </cell>
          <cell r="B1415" t="str">
            <v>Segnalazione</v>
          </cell>
          <cell r="C1415">
            <v>1447</v>
          </cell>
          <cell r="D1415" t="str">
            <v>-</v>
          </cell>
          <cell r="E1415" t="str">
            <v>-</v>
          </cell>
          <cell r="F1415" t="str">
            <v>-</v>
          </cell>
          <cell r="G1415" t="str">
            <v>-</v>
          </cell>
          <cell r="H1415" t="str">
            <v>-</v>
          </cell>
          <cell r="I1415" t="str">
            <v>Piano 2020</v>
          </cell>
          <cell r="J1415" t="str">
            <v>z</v>
          </cell>
          <cell r="K1415" t="str">
            <v>Comune</v>
          </cell>
          <cell r="L1415" t="str">
            <v>DIR AGR FOR</v>
          </cell>
          <cell r="M1415" t="str">
            <v>-</v>
          </cell>
          <cell r="N1415" t="str">
            <v>-</v>
          </cell>
          <cell r="O1415" t="str">
            <v>OVARO</v>
          </cell>
          <cell r="P1415" t="str">
            <v>Strada per acquedotto catarosa</v>
          </cell>
          <cell r="Q1415" t="str">
            <v>Acquedotto: Ripristino piano viabile</v>
          </cell>
          <cell r="R1415" t="str">
            <v>Pareggiamento e sistemazione fondo stradale con limitati apporti di stabilizzato; pulizia canalette
e altre opere idrauliche; guadi, tombotti, pozzetti; ripristini modesti dissesti delle scarpate;</v>
          </cell>
          <cell r="S1415" t="str">
            <v>B</v>
          </cell>
          <cell r="T1415" t="str">
            <v>DA AVVIARE</v>
          </cell>
          <cell r="U1415">
            <v>40000</v>
          </cell>
          <cell r="V1415">
            <v>40000</v>
          </cell>
          <cell r="W1415" t="str">
            <v>-</v>
          </cell>
          <cell r="X1415" t="str">
            <v>--</v>
          </cell>
          <cell r="Y1415">
            <v>0</v>
          </cell>
          <cell r="Z1415">
            <v>0</v>
          </cell>
          <cell r="AA1415" t="e">
            <v>#VALUE!</v>
          </cell>
        </row>
        <row r="1416">
          <cell r="A1416" t="str">
            <v>-</v>
          </cell>
          <cell r="B1416" t="str">
            <v>Segnalazione</v>
          </cell>
          <cell r="C1416">
            <v>1448</v>
          </cell>
          <cell r="D1416" t="str">
            <v>-</v>
          </cell>
          <cell r="E1416" t="str">
            <v>-</v>
          </cell>
          <cell r="F1416" t="str">
            <v>-</v>
          </cell>
          <cell r="G1416" t="str">
            <v>-</v>
          </cell>
          <cell r="H1416" t="str">
            <v>-</v>
          </cell>
          <cell r="I1416" t="str">
            <v>-</v>
          </cell>
          <cell r="J1416" t="str">
            <v>z</v>
          </cell>
          <cell r="K1416" t="str">
            <v>Comune</v>
          </cell>
          <cell r="L1416" t="str">
            <v>DIR AGR FOR</v>
          </cell>
          <cell r="M1416" t="str">
            <v>-</v>
          </cell>
          <cell r="N1416" t="str">
            <v>-</v>
          </cell>
          <cell r="O1416" t="str">
            <v>PAULARO</v>
          </cell>
          <cell r="P1416" t="str">
            <v>Malga Valbertat Bassa- Alta</v>
          </cell>
          <cell r="Q1416" t="str">
            <v>ripristino viabilità di accesso alla malga, alle malghe Cordin, Meledis Alta e valico confine</v>
          </cell>
          <cell r="R1416" t="str">
            <v>schianti, erosioni scarpate e sede
stradale, corrazzatura</v>
          </cell>
          <cell r="S1416" t="str">
            <v>B</v>
          </cell>
          <cell r="T1416" t="str">
            <v>DA AVVIARE</v>
          </cell>
          <cell r="U1416">
            <v>30000</v>
          </cell>
          <cell r="V1416">
            <v>30000</v>
          </cell>
          <cell r="W1416" t="str">
            <v>-</v>
          </cell>
          <cell r="X1416" t="str">
            <v>--</v>
          </cell>
          <cell r="Y1416">
            <v>0</v>
          </cell>
          <cell r="Z1416">
            <v>0</v>
          </cell>
          <cell r="AA1416" t="e">
            <v>#VALUE!</v>
          </cell>
        </row>
        <row r="1417">
          <cell r="A1417" t="str">
            <v>-</v>
          </cell>
          <cell r="B1417" t="str">
            <v>Segnalazione</v>
          </cell>
          <cell r="C1417">
            <v>1449</v>
          </cell>
          <cell r="D1417" t="str">
            <v>-</v>
          </cell>
          <cell r="E1417" t="str">
            <v>-</v>
          </cell>
          <cell r="F1417" t="str">
            <v>-</v>
          </cell>
          <cell r="G1417" t="str">
            <v>-</v>
          </cell>
          <cell r="H1417" t="str">
            <v>-</v>
          </cell>
          <cell r="I1417" t="str">
            <v>-</v>
          </cell>
          <cell r="J1417" t="str">
            <v>z</v>
          </cell>
          <cell r="K1417" t="str">
            <v>Comune</v>
          </cell>
          <cell r="L1417" t="str">
            <v>DIR AGR FOR</v>
          </cell>
          <cell r="M1417" t="str">
            <v>-</v>
          </cell>
          <cell r="N1417" t="str">
            <v>-</v>
          </cell>
          <cell r="O1417" t="str">
            <v>PAULARO</v>
          </cell>
          <cell r="P1417" t="str">
            <v>Bosco Casaso</v>
          </cell>
          <cell r="Q1417" t="str">
            <v>ripristino viabilità forestale, sistemazione opere idraulche compluvi, sgombero schianti, sistemazione fondo stradale, sistemazioni mediante ingeneria naturalistica</v>
          </cell>
          <cell r="R1417" t="str">
            <v>schianti, erosioni scarpate e
cedimento sede stradale, accumuli sui guadi, sistemazioni idrauliche mediante ingeneria naturalistica</v>
          </cell>
          <cell r="S1417" t="str">
            <v>B</v>
          </cell>
          <cell r="T1417" t="str">
            <v>DA AVVIARE</v>
          </cell>
          <cell r="U1417">
            <v>50000</v>
          </cell>
          <cell r="V1417">
            <v>50000</v>
          </cell>
          <cell r="W1417" t="str">
            <v>-</v>
          </cell>
          <cell r="X1417" t="str">
            <v>--</v>
          </cell>
          <cell r="Y1417">
            <v>0</v>
          </cell>
          <cell r="Z1417">
            <v>0</v>
          </cell>
          <cell r="AA1417" t="e">
            <v>#VALUE!</v>
          </cell>
        </row>
        <row r="1418">
          <cell r="A1418" t="str">
            <v>-</v>
          </cell>
          <cell r="B1418" t="str">
            <v>Segnalazione</v>
          </cell>
          <cell r="C1418">
            <v>1450</v>
          </cell>
          <cell r="D1418" t="str">
            <v>-</v>
          </cell>
          <cell r="E1418" t="str">
            <v>-</v>
          </cell>
          <cell r="F1418" t="str">
            <v>-</v>
          </cell>
          <cell r="G1418" t="str">
            <v>-</v>
          </cell>
          <cell r="H1418" t="str">
            <v>-</v>
          </cell>
          <cell r="I1418" t="str">
            <v>-</v>
          </cell>
          <cell r="J1418" t="str">
            <v>z</v>
          </cell>
          <cell r="K1418" t="str">
            <v>Comune</v>
          </cell>
          <cell r="L1418" t="str">
            <v>DIR AGR FOR</v>
          </cell>
          <cell r="M1418" t="str">
            <v>-</v>
          </cell>
          <cell r="N1418" t="str">
            <v>-</v>
          </cell>
          <cell r="O1418" t="str">
            <v>PAULARO</v>
          </cell>
          <cell r="P1418" t="str">
            <v>Dierico- Faul - Cuesta Libara</v>
          </cell>
          <cell r="Q1418" t="str">
            <v>ripristino viabilità forestale</v>
          </cell>
          <cell r="R1418" t="str">
            <v>schianti, erosioni scarpate e sede stradale, rimozione detriti</v>
          </cell>
          <cell r="S1418" t="str">
            <v>B</v>
          </cell>
          <cell r="T1418" t="str">
            <v>DA AVVIARE</v>
          </cell>
          <cell r="U1418">
            <v>30000</v>
          </cell>
          <cell r="V1418">
            <v>30000</v>
          </cell>
          <cell r="W1418" t="str">
            <v>-</v>
          </cell>
          <cell r="X1418" t="str">
            <v>--</v>
          </cell>
          <cell r="Y1418">
            <v>0</v>
          </cell>
          <cell r="Z1418">
            <v>0</v>
          </cell>
          <cell r="AA1418" t="e">
            <v>#VALUE!</v>
          </cell>
        </row>
        <row r="1419">
          <cell r="A1419" t="str">
            <v>-</v>
          </cell>
          <cell r="B1419" t="str">
            <v>Segnalazione</v>
          </cell>
          <cell r="C1419">
            <v>1451</v>
          </cell>
          <cell r="D1419" t="str">
            <v>-</v>
          </cell>
          <cell r="E1419" t="str">
            <v>-</v>
          </cell>
          <cell r="F1419" t="str">
            <v>-</v>
          </cell>
          <cell r="G1419" t="str">
            <v>-</v>
          </cell>
          <cell r="H1419" t="str">
            <v>-</v>
          </cell>
          <cell r="I1419" t="str">
            <v>-</v>
          </cell>
          <cell r="J1419" t="str">
            <v>z</v>
          </cell>
          <cell r="K1419" t="str">
            <v>Comune</v>
          </cell>
          <cell r="L1419" t="str">
            <v>DIR AGR FOR</v>
          </cell>
          <cell r="M1419" t="str">
            <v>-</v>
          </cell>
          <cell r="N1419" t="str">
            <v>-</v>
          </cell>
          <cell r="O1419" t="str">
            <v>PAULARO</v>
          </cell>
          <cell r="P1419" t="str">
            <v>Bosco Valute - Meledis Bassa</v>
          </cell>
          <cell r="Q1419" t="str">
            <v>ripristino viabilità forestale, ripristino guado</v>
          </cell>
          <cell r="R1419" t="str">
            <v>erosioni scarpate e sede stradale, ripristino guado</v>
          </cell>
          <cell r="S1419" t="str">
            <v>B</v>
          </cell>
          <cell r="T1419" t="str">
            <v>DA AVVIARE</v>
          </cell>
          <cell r="U1419">
            <v>5000</v>
          </cell>
          <cell r="V1419">
            <v>5000</v>
          </cell>
          <cell r="W1419" t="str">
            <v>-</v>
          </cell>
          <cell r="X1419" t="str">
            <v>--</v>
          </cell>
          <cell r="Y1419">
            <v>0</v>
          </cell>
          <cell r="Z1419">
            <v>0</v>
          </cell>
          <cell r="AA1419" t="e">
            <v>#VALUE!</v>
          </cell>
        </row>
        <row r="1420">
          <cell r="A1420" t="str">
            <v>-</v>
          </cell>
          <cell r="B1420" t="str">
            <v>Segnalazione</v>
          </cell>
          <cell r="C1420">
            <v>1452</v>
          </cell>
          <cell r="D1420" t="str">
            <v>-</v>
          </cell>
          <cell r="E1420" t="str">
            <v>-</v>
          </cell>
          <cell r="F1420" t="str">
            <v>-</v>
          </cell>
          <cell r="G1420" t="str">
            <v>-</v>
          </cell>
          <cell r="H1420" t="str">
            <v>-</v>
          </cell>
          <cell r="I1420" t="str">
            <v>-</v>
          </cell>
          <cell r="J1420" t="str">
            <v>z</v>
          </cell>
          <cell r="K1420" t="str">
            <v>Comune</v>
          </cell>
          <cell r="L1420" t="str">
            <v>DIR AGR FOR</v>
          </cell>
          <cell r="M1420" t="str">
            <v>-</v>
          </cell>
          <cell r="N1420" t="str">
            <v>-</v>
          </cell>
          <cell r="O1420" t="str">
            <v>PAULARO</v>
          </cell>
          <cell r="P1420" t="str">
            <v>Trelli-Porneschies</v>
          </cell>
          <cell r="Q1420" t="str">
            <v>ripristino viabilità minore</v>
          </cell>
          <cell r="R1420" t="str">
            <v>ripristino sedime franato della mulattiera, reinterro e protezione tubazione acquedotto</v>
          </cell>
          <cell r="S1420" t="str">
            <v>B</v>
          </cell>
          <cell r="T1420" t="str">
            <v>DA AVVIARE</v>
          </cell>
          <cell r="U1420">
            <v>10000</v>
          </cell>
          <cell r="V1420">
            <v>10000</v>
          </cell>
          <cell r="W1420" t="str">
            <v>-</v>
          </cell>
          <cell r="X1420" t="str">
            <v>--</v>
          </cell>
          <cell r="Y1420">
            <v>0</v>
          </cell>
          <cell r="Z1420">
            <v>0</v>
          </cell>
          <cell r="AA1420" t="e">
            <v>#VALUE!</v>
          </cell>
        </row>
        <row r="1421">
          <cell r="A1421" t="str">
            <v>-</v>
          </cell>
          <cell r="B1421" t="str">
            <v>Segnalazione</v>
          </cell>
          <cell r="C1421">
            <v>1453</v>
          </cell>
          <cell r="D1421" t="str">
            <v>-</v>
          </cell>
          <cell r="E1421" t="str">
            <v>-</v>
          </cell>
          <cell r="F1421" t="str">
            <v>-</v>
          </cell>
          <cell r="G1421" t="str">
            <v>-</v>
          </cell>
          <cell r="H1421" t="str">
            <v>-</v>
          </cell>
          <cell r="I1421" t="str">
            <v>-</v>
          </cell>
          <cell r="J1421" t="str">
            <v>z</v>
          </cell>
          <cell r="K1421" t="str">
            <v>Comune</v>
          </cell>
          <cell r="L1421" t="str">
            <v>DIR AGR FOR</v>
          </cell>
          <cell r="M1421" t="str">
            <v>-</v>
          </cell>
          <cell r="N1421" t="str">
            <v>-</v>
          </cell>
          <cell r="O1421" t="str">
            <v>PREONE</v>
          </cell>
          <cell r="P1421" t="str">
            <v>PERARIES - STAULAT</v>
          </cell>
          <cell r="Q1421" t="str">
            <v>ripristino transito viabilità forestale - strada di servizio all’acquedotto comunale</v>
          </cell>
          <cell r="R1421" t="str">
            <v xml:space="preserve"> Sgombero piante occasionali;   Sistemazione del piano viabile eroso,  Rimozione di materiale franato dalle scarpate e  risagomatura: ricostituzione del piano viario, ripristino scogliera e guadi</v>
          </cell>
          <cell r="S1421" t="str">
            <v>B</v>
          </cell>
          <cell r="T1421" t="str">
            <v>DA AVVIARE</v>
          </cell>
          <cell r="U1421">
            <v>20000</v>
          </cell>
          <cell r="V1421">
            <v>20000</v>
          </cell>
          <cell r="W1421" t="str">
            <v>-</v>
          </cell>
          <cell r="X1421" t="str">
            <v>--</v>
          </cell>
          <cell r="Y1421">
            <v>0</v>
          </cell>
          <cell r="Z1421">
            <v>0</v>
          </cell>
          <cell r="AA1421" t="e">
            <v>#VALUE!</v>
          </cell>
        </row>
        <row r="1422">
          <cell r="A1422" t="str">
            <v>-</v>
          </cell>
          <cell r="B1422" t="str">
            <v>Segnalazione</v>
          </cell>
          <cell r="C1422">
            <v>1454</v>
          </cell>
          <cell r="D1422" t="str">
            <v>-</v>
          </cell>
          <cell r="E1422" t="str">
            <v>-</v>
          </cell>
          <cell r="F1422" t="str">
            <v>-</v>
          </cell>
          <cell r="G1422" t="str">
            <v>-</v>
          </cell>
          <cell r="H1422" t="str">
            <v>-</v>
          </cell>
          <cell r="I1422" t="str">
            <v>-</v>
          </cell>
          <cell r="J1422" t="str">
            <v>z</v>
          </cell>
          <cell r="K1422" t="str">
            <v>Comune</v>
          </cell>
          <cell r="L1422" t="str">
            <v>DIR AGR FOR</v>
          </cell>
          <cell r="M1422" t="str">
            <v>-</v>
          </cell>
          <cell r="N1422" t="str">
            <v>-</v>
          </cell>
          <cell r="O1422" t="str">
            <v>TREPPO LIGOSULLO</v>
          </cell>
          <cell r="P1422" t="str">
            <v>Tausia Bosco Mauran</v>
          </cell>
          <cell r="Q1422" t="str">
            <v>D: Ripristino/ricostruzione piano
viabile</v>
          </cell>
          <cell r="R1422" t="str">
            <v>sistemazione e ripristino Strada Tausia, Bosco Mauran, versante Tausia,
via Lavarade (adduttrice acquedottistica)</v>
          </cell>
          <cell r="S1422" t="str">
            <v>D</v>
          </cell>
          <cell r="T1422" t="str">
            <v>DA AVVIARE</v>
          </cell>
          <cell r="U1422">
            <v>180000</v>
          </cell>
          <cell r="V1422">
            <v>180000</v>
          </cell>
          <cell r="W1422" t="str">
            <v>-</v>
          </cell>
          <cell r="X1422" t="str">
            <v>--</v>
          </cell>
          <cell r="Y1422">
            <v>0</v>
          </cell>
          <cell r="Z1422">
            <v>0</v>
          </cell>
          <cell r="AA1422" t="e">
            <v>#VALUE!</v>
          </cell>
        </row>
        <row r="1423">
          <cell r="A1423" t="str">
            <v>-</v>
          </cell>
          <cell r="B1423" t="str">
            <v>Segnalazione</v>
          </cell>
          <cell r="C1423">
            <v>1455</v>
          </cell>
          <cell r="D1423" t="str">
            <v>-</v>
          </cell>
          <cell r="E1423" t="str">
            <v>-</v>
          </cell>
          <cell r="F1423" t="str">
            <v>-</v>
          </cell>
          <cell r="G1423" t="str">
            <v>-</v>
          </cell>
          <cell r="H1423" t="str">
            <v>-</v>
          </cell>
          <cell r="I1423" t="str">
            <v>-</v>
          </cell>
          <cell r="J1423" t="str">
            <v>z</v>
          </cell>
          <cell r="K1423" t="str">
            <v>Comune</v>
          </cell>
          <cell r="L1423" t="str">
            <v>DIR AGR FOR</v>
          </cell>
          <cell r="M1423" t="str">
            <v>-</v>
          </cell>
          <cell r="N1423" t="str">
            <v>-</v>
          </cell>
          <cell r="O1423" t="str">
            <v>TREPPO LIGOSULLO</v>
          </cell>
          <cell r="P1423" t="str">
            <v>pista Valdajer-Cuesterobie-Foranc</v>
          </cell>
          <cell r="Q1423" t="str">
            <v>D: Ripristino/ricostruzione piano
viabile</v>
          </cell>
          <cell r="R1423" t="str">
            <v>sistemazione e ripristino</v>
          </cell>
          <cell r="S1423" t="str">
            <v>D</v>
          </cell>
          <cell r="T1423" t="str">
            <v>DA AVVIARE</v>
          </cell>
          <cell r="U1423">
            <v>100000</v>
          </cell>
          <cell r="V1423">
            <v>100000</v>
          </cell>
          <cell r="W1423" t="str">
            <v>-</v>
          </cell>
          <cell r="X1423" t="str">
            <v>--</v>
          </cell>
          <cell r="Y1423">
            <v>0</v>
          </cell>
          <cell r="Z1423">
            <v>0</v>
          </cell>
          <cell r="AA1423" t="e">
            <v>#VALUE!</v>
          </cell>
        </row>
        <row r="1424">
          <cell r="A1424" t="str">
            <v>B19-preon-1456</v>
          </cell>
          <cell r="B1424" t="str">
            <v>Piano investimenti</v>
          </cell>
          <cell r="C1424">
            <v>1456</v>
          </cell>
          <cell r="D1424" t="str">
            <v>DL119-2019-558-UD-431</v>
          </cell>
          <cell r="E1424" t="str">
            <v>B</v>
          </cell>
          <cell r="F1424">
            <v>2019</v>
          </cell>
          <cell r="G1424" t="str">
            <v>Soggetto Ausiliario</v>
          </cell>
          <cell r="H1424" t="str">
            <v>B19-Soggetto Ausiliario</v>
          </cell>
          <cell r="I1424" t="str">
            <v>-</v>
          </cell>
          <cell r="J1424" t="str">
            <v>in Piano 2019</v>
          </cell>
          <cell r="K1424" t="str">
            <v>Comune</v>
          </cell>
          <cell r="L1424" t="str">
            <v>DIR AGR FOR</v>
          </cell>
          <cell r="M1424" t="str">
            <v>Comune</v>
          </cell>
          <cell r="N1424" t="str">
            <v>Comune di PREONE</v>
          </cell>
          <cell r="O1424" t="str">
            <v>PREONE</v>
          </cell>
          <cell r="P1424" t="str">
            <v>PIE DI VALLE - PALIS</v>
          </cell>
          <cell r="Q1424" t="str">
            <v>strade di accesso a complessi MALGHIVI</v>
          </cell>
          <cell r="R1424" t="str">
            <v>Sgombero piante; Sistemazione del piano viabile eroso,  Rimozione di materiale franato dalle scarpate e  risagomatura: miglioramento e rettifica piano viabile con ripristino di cassonetto stradale eroso, ripristino e rifacimento guadi, corazzatura tratti maggiormenti pendenti</v>
          </cell>
          <cell r="S1424" t="str">
            <v>B</v>
          </cell>
          <cell r="T1424" t="str">
            <v>DA AVVIARE</v>
          </cell>
          <cell r="U1424">
            <v>90000</v>
          </cell>
          <cell r="V1424">
            <v>89220.3</v>
          </cell>
          <cell r="W1424">
            <v>89220.3</v>
          </cell>
          <cell r="X1424" t="str">
            <v>-</v>
          </cell>
          <cell r="Y1424">
            <v>0</v>
          </cell>
          <cell r="Z1424">
            <v>0</v>
          </cell>
          <cell r="AA1424">
            <v>89220.3</v>
          </cell>
        </row>
        <row r="1425">
          <cell r="A1425" t="str">
            <v>-</v>
          </cell>
          <cell r="B1425" t="str">
            <v>Segnalazione</v>
          </cell>
          <cell r="C1425">
            <v>1457</v>
          </cell>
          <cell r="D1425" t="str">
            <v>-</v>
          </cell>
          <cell r="E1425" t="str">
            <v>-</v>
          </cell>
          <cell r="F1425" t="str">
            <v>-</v>
          </cell>
          <cell r="G1425" t="str">
            <v>-</v>
          </cell>
          <cell r="H1425" t="str">
            <v>-</v>
          </cell>
          <cell r="I1425" t="str">
            <v>-</v>
          </cell>
          <cell r="J1425" t="str">
            <v>z</v>
          </cell>
          <cell r="K1425" t="str">
            <v>Comune</v>
          </cell>
          <cell r="L1425" t="str">
            <v>DIR AGR FOR</v>
          </cell>
          <cell r="M1425" t="str">
            <v>-</v>
          </cell>
          <cell r="N1425" t="str">
            <v>-</v>
          </cell>
          <cell r="O1425" t="str">
            <v>RAVASCLETTO</v>
          </cell>
          <cell r="P1425" t="str">
            <v xml:space="preserve"> Panoramica delle Vette </v>
          </cell>
          <cell r="Q1425" t="str">
            <v>sistemazione strada comunale panoramica delle vette</v>
          </cell>
          <cell r="R1425" t="str">
            <v>STESSO INTERVENTO DEL 581 LASCIATO QUELLO</v>
          </cell>
          <cell r="S1425" t="str">
            <v>B</v>
          </cell>
          <cell r="T1425" t="str">
            <v>DA AVVIARE</v>
          </cell>
          <cell r="U1425">
            <v>185000</v>
          </cell>
          <cell r="V1425">
            <v>185000</v>
          </cell>
          <cell r="W1425" t="str">
            <v>-</v>
          </cell>
          <cell r="X1425" t="str">
            <v>--</v>
          </cell>
          <cell r="Y1425">
            <v>0</v>
          </cell>
          <cell r="Z1425">
            <v>0</v>
          </cell>
          <cell r="AA1425" t="e">
            <v>#VALUE!</v>
          </cell>
        </row>
        <row r="1426">
          <cell r="A1426" t="str">
            <v>B19-soeve-1458</v>
          </cell>
          <cell r="B1426" t="str">
            <v>Piano investimenti</v>
          </cell>
          <cell r="C1426">
            <v>1458</v>
          </cell>
          <cell r="D1426" t="str">
            <v>DL119-2019-558-UD-448</v>
          </cell>
          <cell r="E1426" t="str">
            <v>B</v>
          </cell>
          <cell r="F1426">
            <v>2019</v>
          </cell>
          <cell r="G1426" t="str">
            <v>Soggetto Ausiliario</v>
          </cell>
          <cell r="H1426" t="str">
            <v>B19-Soggetto Ausiliario</v>
          </cell>
          <cell r="I1426" t="str">
            <v>-</v>
          </cell>
          <cell r="J1426" t="str">
            <v>in Piano 2019</v>
          </cell>
          <cell r="K1426" t="str">
            <v>Comune</v>
          </cell>
          <cell r="L1426" t="str">
            <v>DIR AGR FOR</v>
          </cell>
          <cell r="M1426" t="str">
            <v>Comune</v>
          </cell>
          <cell r="N1426" t="str">
            <v>Comune di SOCCHIEVE</v>
          </cell>
          <cell r="O1426" t="str">
            <v>SOCCHIEVE</v>
          </cell>
          <cell r="P1426" t="str">
            <v>PLAN VIDAL - VALLON - TEGLARA</v>
          </cell>
          <cell r="Q1426" t="str">
            <v>Sistemazione del piano viabile eroso</v>
          </cell>
          <cell r="R1426" t="str">
            <v xml:space="preserve"> Sgombero piante occasionali;   Sistemazione del piano viabile eroso,  Rimozione di materiale franato dalle scarpate e  risagomatura: miglioramento piano viario, rifacimento guadi e spurgo acque</v>
          </cell>
          <cell r="S1426" t="str">
            <v>B</v>
          </cell>
          <cell r="T1426" t="str">
            <v>DA AVVIARE</v>
          </cell>
          <cell r="U1426">
            <v>10000</v>
          </cell>
          <cell r="V1426">
            <v>9932.73</v>
          </cell>
          <cell r="W1426">
            <v>9932.73</v>
          </cell>
          <cell r="X1426" t="str">
            <v>-</v>
          </cell>
          <cell r="Y1426">
            <v>0</v>
          </cell>
          <cell r="Z1426">
            <v>0</v>
          </cell>
          <cell r="AA1426">
            <v>9932.73</v>
          </cell>
        </row>
        <row r="1427">
          <cell r="A1427" t="str">
            <v>B19-tarvi-1459</v>
          </cell>
          <cell r="B1427" t="str">
            <v>Piano investimenti</v>
          </cell>
          <cell r="C1427">
            <v>1459</v>
          </cell>
          <cell r="D1427" t="str">
            <v>DL119-2019-558-UD-459</v>
          </cell>
          <cell r="E1427" t="str">
            <v>B</v>
          </cell>
          <cell r="F1427">
            <v>2019</v>
          </cell>
          <cell r="G1427" t="str">
            <v>Soggetto Ausiliario</v>
          </cell>
          <cell r="H1427" t="str">
            <v>B19-Soggetto Ausiliario</v>
          </cell>
          <cell r="I1427" t="str">
            <v>-</v>
          </cell>
          <cell r="J1427" t="str">
            <v>in Piano 2019</v>
          </cell>
          <cell r="K1427" t="str">
            <v>Comune</v>
          </cell>
          <cell r="L1427" t="str">
            <v>DIR AGR FOR</v>
          </cell>
          <cell r="M1427" t="str">
            <v>Comune</v>
          </cell>
          <cell r="N1427" t="str">
            <v>Comune di TARVISIO</v>
          </cell>
          <cell r="O1427" t="str">
            <v>TARVISIO</v>
          </cell>
          <cell r="P1427" t="str">
            <v>Poscolle-PLEZZUT-Cave del Predil-FUSINE IN VALROMANA-FUSINE IN VALROMANA-Coccau-LOCALITA' ORTIGARA</v>
          </cell>
          <cell r="Q1427" t="str">
            <v xml:space="preserve">ripristino transito viabilità forestale </v>
          </cell>
          <cell r="R1427" t="str">
            <v>sistemazione viabilità strada forestale per un tratto di circa 3 km Cavallar;
sistemazione idraulica di un rio a monte della SS. 54, sul versante del monte Florianca, lungo la pista forestale di accesso ai prati Zusner e Osterman, in località Plezzut;
sistemazione viabilità strada forestale Malga Grantagar;
sistemazione viabilità strada forestale (SS54 pista ciclabile/in prossimità del Castelletto);
pulizia del materiale su una briglia di contenimento posta a monte della SS. 54 (presso incrocio di via Ponze) in località Fusine Laghi;
pulizia del canale posto a valle della SS. 13 (presso ingresso strada per località Colazzo di Sotto) a Coccau;
sghiaiamento Rio Bianco a monte e a valle della strada comunale.</v>
          </cell>
          <cell r="S1427" t="str">
            <v>B</v>
          </cell>
          <cell r="T1427" t="str">
            <v>DA AVVIARE</v>
          </cell>
          <cell r="U1427">
            <v>280000</v>
          </cell>
          <cell r="V1427">
            <v>275240.5</v>
          </cell>
          <cell r="W1427">
            <v>275240.5</v>
          </cell>
          <cell r="X1427" t="str">
            <v>-</v>
          </cell>
          <cell r="Y1427">
            <v>0</v>
          </cell>
          <cell r="Z1427">
            <v>0</v>
          </cell>
          <cell r="AA1427">
            <v>275240.5</v>
          </cell>
        </row>
        <row r="1428">
          <cell r="A1428" t="str">
            <v>-</v>
          </cell>
          <cell r="B1428" t="str">
            <v>Segnalazione</v>
          </cell>
          <cell r="C1428">
            <v>1460</v>
          </cell>
          <cell r="D1428" t="str">
            <v>-</v>
          </cell>
          <cell r="E1428" t="str">
            <v>-</v>
          </cell>
          <cell r="F1428" t="str">
            <v>-</v>
          </cell>
          <cell r="G1428" t="str">
            <v>-</v>
          </cell>
          <cell r="H1428" t="str">
            <v>-</v>
          </cell>
          <cell r="I1428" t="str">
            <v>-</v>
          </cell>
          <cell r="J1428" t="str">
            <v>z</v>
          </cell>
          <cell r="K1428" t="str">
            <v>Comune</v>
          </cell>
          <cell r="L1428" t="str">
            <v>DIR AGR FOR</v>
          </cell>
          <cell r="M1428" t="str">
            <v>-</v>
          </cell>
          <cell r="N1428" t="str">
            <v>-</v>
          </cell>
          <cell r="O1428" t="str">
            <v>TARVISIO</v>
          </cell>
          <cell r="P1428" t="str">
            <v>PLEZZUT</v>
          </cell>
          <cell r="Q1428" t="str">
            <v xml:space="preserve">ripristino transito viabilità forestale </v>
          </cell>
          <cell r="R1428" t="str">
            <v>sistemazione idraulica di un rio a monte della SS. 54, sul versante del monte Florianca, lungo la pista forestale di accesso ai prati Zusner e Osterman, in località Plezzut  (confluito in 1459)</v>
          </cell>
          <cell r="S1428" t="str">
            <v>B</v>
          </cell>
          <cell r="T1428" t="str">
            <v>DA AVVIARE</v>
          </cell>
          <cell r="U1428">
            <v>0</v>
          </cell>
          <cell r="V1428">
            <v>0</v>
          </cell>
          <cell r="W1428" t="str">
            <v>-</v>
          </cell>
          <cell r="X1428" t="str">
            <v>--</v>
          </cell>
          <cell r="Y1428">
            <v>0</v>
          </cell>
          <cell r="Z1428">
            <v>0</v>
          </cell>
          <cell r="AA1428" t="e">
            <v>#VALUE!</v>
          </cell>
        </row>
        <row r="1429">
          <cell r="A1429" t="str">
            <v>-</v>
          </cell>
          <cell r="B1429" t="str">
            <v>Segnalazione</v>
          </cell>
          <cell r="C1429">
            <v>1461</v>
          </cell>
          <cell r="D1429" t="str">
            <v>-</v>
          </cell>
          <cell r="E1429" t="str">
            <v>-</v>
          </cell>
          <cell r="F1429" t="str">
            <v>-</v>
          </cell>
          <cell r="G1429" t="str">
            <v>-</v>
          </cell>
          <cell r="H1429" t="str">
            <v>-</v>
          </cell>
          <cell r="I1429" t="str">
            <v>-</v>
          </cell>
          <cell r="J1429" t="str">
            <v>z</v>
          </cell>
          <cell r="K1429" t="str">
            <v>Comune</v>
          </cell>
          <cell r="L1429" t="str">
            <v>DIR AGR FOR</v>
          </cell>
          <cell r="M1429" t="str">
            <v>-</v>
          </cell>
          <cell r="N1429" t="str">
            <v>-</v>
          </cell>
          <cell r="O1429" t="str">
            <v>TARVISIO</v>
          </cell>
          <cell r="P1429" t="str">
            <v>Cave del Predil</v>
          </cell>
          <cell r="Q1429" t="str">
            <v xml:space="preserve">ripristino transito viabilità forestale </v>
          </cell>
          <cell r="R1429" t="str">
            <v>sistemazione viabilità strada forestale Malga Grantagar (confluito in 1459)</v>
          </cell>
          <cell r="S1429" t="str">
            <v>B</v>
          </cell>
          <cell r="T1429" t="str">
            <v>DA AVVIARE</v>
          </cell>
          <cell r="U1429">
            <v>0</v>
          </cell>
          <cell r="V1429">
            <v>0</v>
          </cell>
          <cell r="W1429" t="str">
            <v>-</v>
          </cell>
          <cell r="X1429" t="str">
            <v>--</v>
          </cell>
          <cell r="Y1429">
            <v>0</v>
          </cell>
          <cell r="Z1429">
            <v>0</v>
          </cell>
          <cell r="AA1429" t="e">
            <v>#VALUE!</v>
          </cell>
        </row>
        <row r="1430">
          <cell r="A1430" t="str">
            <v>-</v>
          </cell>
          <cell r="B1430" t="str">
            <v>Segnalazione</v>
          </cell>
          <cell r="C1430">
            <v>1462</v>
          </cell>
          <cell r="D1430" t="str">
            <v>-</v>
          </cell>
          <cell r="E1430" t="str">
            <v>-</v>
          </cell>
          <cell r="F1430" t="str">
            <v>-</v>
          </cell>
          <cell r="G1430" t="str">
            <v>-</v>
          </cell>
          <cell r="H1430" t="str">
            <v>-</v>
          </cell>
          <cell r="I1430" t="str">
            <v>-</v>
          </cell>
          <cell r="J1430" t="str">
            <v>z</v>
          </cell>
          <cell r="K1430" t="str">
            <v>Comune</v>
          </cell>
          <cell r="L1430" t="str">
            <v>DIR AGR FOR</v>
          </cell>
          <cell r="M1430" t="str">
            <v>-</v>
          </cell>
          <cell r="N1430" t="str">
            <v>-</v>
          </cell>
          <cell r="O1430" t="str">
            <v>TARVISIO</v>
          </cell>
          <cell r="P1430" t="str">
            <v>FUSINE IN VALROMANA</v>
          </cell>
          <cell r="Q1430" t="str">
            <v xml:space="preserve">ripristino transito viabilità forestale </v>
          </cell>
          <cell r="R1430" t="str">
            <v>sistemazione viabilità strada forestale (SS54 pista ciclabile/in prossimità del Castelletto) (confluito in 1459)</v>
          </cell>
          <cell r="S1430" t="str">
            <v>B</v>
          </cell>
          <cell r="T1430" t="str">
            <v>DA AVVIARE</v>
          </cell>
          <cell r="U1430">
            <v>0</v>
          </cell>
          <cell r="V1430">
            <v>0</v>
          </cell>
          <cell r="W1430" t="str">
            <v>-</v>
          </cell>
          <cell r="X1430" t="str">
            <v>--</v>
          </cell>
          <cell r="Y1430">
            <v>0</v>
          </cell>
          <cell r="Z1430">
            <v>0</v>
          </cell>
          <cell r="AA1430" t="e">
            <v>#VALUE!</v>
          </cell>
        </row>
        <row r="1431">
          <cell r="A1431" t="str">
            <v>-</v>
          </cell>
          <cell r="B1431" t="str">
            <v>Segnalazione</v>
          </cell>
          <cell r="C1431">
            <v>1463</v>
          </cell>
          <cell r="D1431" t="str">
            <v>-</v>
          </cell>
          <cell r="E1431" t="str">
            <v>-</v>
          </cell>
          <cell r="F1431" t="str">
            <v>-</v>
          </cell>
          <cell r="G1431" t="str">
            <v>-</v>
          </cell>
          <cell r="H1431" t="str">
            <v>-</v>
          </cell>
          <cell r="I1431" t="str">
            <v>-</v>
          </cell>
          <cell r="J1431" t="str">
            <v>z</v>
          </cell>
          <cell r="K1431" t="str">
            <v>Comune</v>
          </cell>
          <cell r="L1431" t="str">
            <v>DIR AGR FOR</v>
          </cell>
          <cell r="M1431" t="str">
            <v>-</v>
          </cell>
          <cell r="N1431" t="str">
            <v>-</v>
          </cell>
          <cell r="O1431" t="str">
            <v>TARVISIO</v>
          </cell>
          <cell r="P1431" t="str">
            <v>FUSINE IN VALROMANA</v>
          </cell>
          <cell r="Q1431" t="str">
            <v xml:space="preserve">ripristino transito viabilità forestale </v>
          </cell>
          <cell r="R1431" t="str">
            <v>pulizia del materiale su una briglia di contenimento posta a monte della SS. 54 (presso incrocio di via Ponze) in località Fusine Laghi (confluito in 1459)</v>
          </cell>
          <cell r="S1431" t="str">
            <v>B</v>
          </cell>
          <cell r="T1431" t="str">
            <v>DA AVVIARE</v>
          </cell>
          <cell r="U1431">
            <v>0</v>
          </cell>
          <cell r="V1431">
            <v>0</v>
          </cell>
          <cell r="W1431" t="str">
            <v>-</v>
          </cell>
          <cell r="X1431" t="str">
            <v>--</v>
          </cell>
          <cell r="Y1431">
            <v>0</v>
          </cell>
          <cell r="Z1431">
            <v>0</v>
          </cell>
          <cell r="AA1431" t="e">
            <v>#VALUE!</v>
          </cell>
        </row>
        <row r="1432">
          <cell r="A1432" t="str">
            <v>-</v>
          </cell>
          <cell r="B1432" t="str">
            <v>Segnalazione</v>
          </cell>
          <cell r="C1432">
            <v>1464</v>
          </cell>
          <cell r="D1432" t="str">
            <v>-</v>
          </cell>
          <cell r="E1432" t="str">
            <v>-</v>
          </cell>
          <cell r="F1432" t="str">
            <v>-</v>
          </cell>
          <cell r="G1432" t="str">
            <v>-</v>
          </cell>
          <cell r="H1432" t="str">
            <v>-</v>
          </cell>
          <cell r="I1432" t="str">
            <v>-</v>
          </cell>
          <cell r="J1432" t="str">
            <v>z</v>
          </cell>
          <cell r="K1432" t="str">
            <v>Comune</v>
          </cell>
          <cell r="L1432" t="str">
            <v>DIR AGR FOR</v>
          </cell>
          <cell r="M1432" t="str">
            <v>-</v>
          </cell>
          <cell r="N1432" t="str">
            <v>-</v>
          </cell>
          <cell r="O1432" t="str">
            <v>TARVISIO</v>
          </cell>
          <cell r="P1432" t="str">
            <v>Coccau</v>
          </cell>
          <cell r="Q1432" t="str">
            <v xml:space="preserve">ripristino transito viabilità forestale </v>
          </cell>
          <cell r="R1432" t="str">
            <v>pulizia del canale posto a valle della SS. 13 (presso ingresso strada per località Colazzo di Sotto) a Coccau (confluito in 1459)</v>
          </cell>
          <cell r="S1432" t="str">
            <v>B</v>
          </cell>
          <cell r="T1432" t="str">
            <v>DA AVVIARE</v>
          </cell>
          <cell r="U1432">
            <v>0</v>
          </cell>
          <cell r="V1432">
            <v>0</v>
          </cell>
          <cell r="W1432" t="str">
            <v>-</v>
          </cell>
          <cell r="X1432" t="str">
            <v>--</v>
          </cell>
          <cell r="Y1432">
            <v>0</v>
          </cell>
          <cell r="Z1432">
            <v>0</v>
          </cell>
          <cell r="AA1432" t="e">
            <v>#VALUE!</v>
          </cell>
        </row>
        <row r="1433">
          <cell r="A1433" t="str">
            <v>-</v>
          </cell>
          <cell r="B1433" t="str">
            <v>Segnalazione</v>
          </cell>
          <cell r="C1433">
            <v>1465</v>
          </cell>
          <cell r="D1433" t="str">
            <v>-</v>
          </cell>
          <cell r="E1433" t="str">
            <v>-</v>
          </cell>
          <cell r="F1433" t="str">
            <v>-</v>
          </cell>
          <cell r="G1433" t="str">
            <v>-</v>
          </cell>
          <cell r="H1433" t="str">
            <v>-</v>
          </cell>
          <cell r="I1433" t="str">
            <v>-</v>
          </cell>
          <cell r="J1433" t="str">
            <v>z</v>
          </cell>
          <cell r="K1433" t="str">
            <v>Comune</v>
          </cell>
          <cell r="L1433" t="str">
            <v>DIR AGR FOR</v>
          </cell>
          <cell r="M1433" t="str">
            <v>-</v>
          </cell>
          <cell r="N1433" t="str">
            <v>-</v>
          </cell>
          <cell r="O1433" t="str">
            <v>TARVISIO</v>
          </cell>
          <cell r="P1433" t="str">
            <v>LOCALITA' ORTIGARA</v>
          </cell>
          <cell r="Q1433" t="str">
            <v xml:space="preserve">ripristino transito viabilità forestale </v>
          </cell>
          <cell r="R1433" t="str">
            <v>sghiaiamento Rio Bianco a monte e a valle della strada comunale (confluito in 1459)</v>
          </cell>
          <cell r="S1433" t="str">
            <v>B</v>
          </cell>
          <cell r="T1433" t="str">
            <v>DA AVVIARE</v>
          </cell>
          <cell r="U1433">
            <v>0</v>
          </cell>
          <cell r="V1433">
            <v>0</v>
          </cell>
          <cell r="W1433" t="str">
            <v>-</v>
          </cell>
          <cell r="X1433" t="str">
            <v>--</v>
          </cell>
          <cell r="Y1433">
            <v>0</v>
          </cell>
          <cell r="Z1433">
            <v>0</v>
          </cell>
          <cell r="AA1433" t="e">
            <v>#VALUE!</v>
          </cell>
        </row>
        <row r="1434">
          <cell r="A1434" t="str">
            <v>D19-treli-1466</v>
          </cell>
          <cell r="B1434" t="str">
            <v>Piano investimenti</v>
          </cell>
          <cell r="C1434">
            <v>1466</v>
          </cell>
          <cell r="D1434" t="str">
            <v>LN145-2019-558-UD-067</v>
          </cell>
          <cell r="E1434" t="str">
            <v>D</v>
          </cell>
          <cell r="F1434">
            <v>2019</v>
          </cell>
          <cell r="G1434" t="str">
            <v>Soggetto Ausiliario</v>
          </cell>
          <cell r="H1434" t="str">
            <v>D19-Soggetto Ausiliario</v>
          </cell>
          <cell r="I1434" t="str">
            <v>-</v>
          </cell>
          <cell r="J1434" t="str">
            <v>in Piano 2019</v>
          </cell>
          <cell r="K1434" t="str">
            <v>Comune</v>
          </cell>
          <cell r="L1434" t="str">
            <v>DIR AGR FOR</v>
          </cell>
          <cell r="M1434" t="str">
            <v>Comune</v>
          </cell>
          <cell r="N1434" t="str">
            <v>Comune di TREPPO LIGOSULLO</v>
          </cell>
          <cell r="O1434" t="str">
            <v>TREPPO LIGOSULLO</v>
          </cell>
          <cell r="P1434" t="str">
            <v>Sistemazione movimento franoso lungo Via Gosper</v>
          </cell>
          <cell r="Q1434" t="str">
            <v>Sistemazione movimento franoso lungo Via Gosper</v>
          </cell>
          <cell r="R1434" t="str">
            <v>La sistemazione del movimento franoso è necessaria per i seguenti elementi di criticità: la viabilità di accesso è funzionale
all’unica attività produttiva presente a monte della viabilità di accesso esistente nonché dell’unica abitazione civile presente;
a monte del corpo franoso sono presenti aree forestali danneggiate nonché una importante sentieristica di storico
collegamento con il fondovalle nei quali sono necessari interventi di ripristino e di restauro forestale; l’opera è altresì
determinante e funzionale ai futuri interventi di manutenzione e/o sistemazione idraulica sul Torrente Pontaiba. A tal
riguardo si allega a supporto la breve relazione illustrativa fornita dal dott. Geol. Pinzani. stesso del 1402</v>
          </cell>
          <cell r="S1434" t="str">
            <v>D</v>
          </cell>
          <cell r="T1434" t="str">
            <v>DA AVVIARE</v>
          </cell>
          <cell r="U1434">
            <v>196000</v>
          </cell>
          <cell r="V1434">
            <v>189635</v>
          </cell>
          <cell r="W1434">
            <v>189635</v>
          </cell>
          <cell r="X1434" t="str">
            <v>-</v>
          </cell>
          <cell r="Y1434">
            <v>0</v>
          </cell>
          <cell r="Z1434">
            <v>0</v>
          </cell>
          <cell r="AA1434">
            <v>189635</v>
          </cell>
        </row>
        <row r="1435">
          <cell r="A1435" t="str">
            <v>-</v>
          </cell>
          <cell r="B1435" t="str">
            <v>Segnalazione</v>
          </cell>
          <cell r="C1435">
            <v>1467</v>
          </cell>
          <cell r="D1435" t="str">
            <v>-</v>
          </cell>
          <cell r="E1435" t="str">
            <v>-</v>
          </cell>
          <cell r="F1435" t="str">
            <v>-</v>
          </cell>
          <cell r="G1435" t="str">
            <v>-</v>
          </cell>
          <cell r="H1435" t="str">
            <v>-</v>
          </cell>
          <cell r="I1435" t="str">
            <v>-</v>
          </cell>
          <cell r="J1435" t="str">
            <v>z</v>
          </cell>
          <cell r="K1435" t="str">
            <v>Comune</v>
          </cell>
          <cell r="L1435" t="str">
            <v>DIR AGR FOR</v>
          </cell>
          <cell r="M1435" t="str">
            <v>-</v>
          </cell>
          <cell r="N1435" t="str">
            <v>-</v>
          </cell>
          <cell r="O1435" t="str">
            <v>Barcis</v>
          </cell>
          <cell r="P1435" t="str">
            <v>Barcis torrente Pentina</v>
          </cell>
          <cell r="Q1435" t="str">
            <v>riparazione di numerosi guadi, briglia e sponde</v>
          </cell>
          <cell r="R1435" t="str">
            <v xml:space="preserve">scogliera a valle, rifacimento guado in selciato intasato, ripristino
scarpate ripristino guado con pulizia e scogliera di protezione a monte ripristino guado con rifacimento pista in alveo scogliera intasata, ripris=no scarpate
fondazioni, scogliere, rip ex intervento 241  CHE è STATO STRALCIATO DALLE FORESTE DURANTE RIUNIONE 13/03/2019 </v>
          </cell>
          <cell r="S1435" t="str">
            <v>D</v>
          </cell>
          <cell r="T1435" t="str">
            <v>DA AVVIARE</v>
          </cell>
          <cell r="U1435">
            <v>475000</v>
          </cell>
          <cell r="V1435">
            <v>475000</v>
          </cell>
          <cell r="W1435" t="str">
            <v>-</v>
          </cell>
          <cell r="X1435" t="str">
            <v>--</v>
          </cell>
          <cell r="Y1435">
            <v>0</v>
          </cell>
          <cell r="Z1435">
            <v>0</v>
          </cell>
          <cell r="AA1435" t="e">
            <v>#VALUE!</v>
          </cell>
        </row>
        <row r="1436">
          <cell r="A1436" t="str">
            <v>-</v>
          </cell>
          <cell r="B1436" t="str">
            <v>Segnalazione</v>
          </cell>
          <cell r="C1436">
            <v>1468</v>
          </cell>
          <cell r="D1436" t="str">
            <v>-</v>
          </cell>
          <cell r="E1436" t="str">
            <v>-</v>
          </cell>
          <cell r="F1436" t="str">
            <v>-</v>
          </cell>
          <cell r="G1436" t="str">
            <v>-</v>
          </cell>
          <cell r="H1436" t="str">
            <v>-</v>
          </cell>
          <cell r="I1436" t="str">
            <v>-</v>
          </cell>
          <cell r="J1436" t="str">
            <v>x</v>
          </cell>
          <cell r="K1436" t="str">
            <v>Comune</v>
          </cell>
          <cell r="L1436" t="str">
            <v>DIR AGR FOR</v>
          </cell>
          <cell r="M1436" t="str">
            <v>-</v>
          </cell>
          <cell r="N1436" t="str">
            <v>-</v>
          </cell>
          <cell r="O1436" t="str">
            <v>Claut</v>
          </cell>
          <cell r="P1436" t="str">
            <v>Claut VAL SETTIMANA (dall'inizio a Sette Fontane)</v>
          </cell>
          <cell r="Q1436" t="str">
            <v>Sistemazione idraulica viabilità forestale</v>
          </cell>
          <cell r="R1436" t="str">
            <v xml:space="preserve">Erosioni e crolli generalizzati. Necessaria la pulizia e l'asporto di materiale inerte e detriti, il ripristino di scarpate, riprofilatura di scarpate e strada, realizzazione della pista, regimazione delle acque e rifacimento asfalto. Ricostruzione scogliere ed esecuzione terre armate a consolidamento delle scarpate ex intervento 295 CHE è STATO STRALCIATO DALLE FORESTE DURANTE RIUNIONE 13/03/2019 E DETTO DI FARLO PER IL 2020 rimesso in data 15/03/2019 </v>
          </cell>
          <cell r="S1436" t="str">
            <v>B</v>
          </cell>
          <cell r="T1436" t="str">
            <v>DA AVVIARE</v>
          </cell>
          <cell r="U1436">
            <v>0</v>
          </cell>
          <cell r="V1436">
            <v>0</v>
          </cell>
          <cell r="W1436" t="str">
            <v>-</v>
          </cell>
          <cell r="X1436" t="str">
            <v>--</v>
          </cell>
          <cell r="Y1436">
            <v>0</v>
          </cell>
          <cell r="Z1436">
            <v>0</v>
          </cell>
          <cell r="AA1436" t="e">
            <v>#VALUE!</v>
          </cell>
        </row>
        <row r="1437">
          <cell r="A1437" t="str">
            <v>-</v>
          </cell>
          <cell r="B1437" t="str">
            <v>Segnalazione</v>
          </cell>
          <cell r="C1437">
            <v>1469</v>
          </cell>
          <cell r="D1437" t="str">
            <v>-</v>
          </cell>
          <cell r="E1437" t="str">
            <v>-</v>
          </cell>
          <cell r="F1437" t="str">
            <v>-</v>
          </cell>
          <cell r="G1437" t="str">
            <v>-</v>
          </cell>
          <cell r="H1437" t="str">
            <v>-</v>
          </cell>
          <cell r="I1437" t="str">
            <v>-</v>
          </cell>
          <cell r="J1437" t="str">
            <v>x</v>
          </cell>
          <cell r="K1437" t="str">
            <v>DIR AGR FOR</v>
          </cell>
          <cell r="L1437" t="str">
            <v>DIR AGR FOR</v>
          </cell>
          <cell r="M1437" t="str">
            <v>-</v>
          </cell>
          <cell r="N1437" t="str">
            <v>-</v>
          </cell>
          <cell r="O1437" t="str">
            <v>Cimolais</v>
          </cell>
          <cell r="P1437" t="str">
            <v>Val Cimoliana</v>
          </cell>
          <cell r="Q1437" t="str">
            <v>Interventi molteplici e complessi, fare riferimento alle schede SIDS e alla scheda Viabilità della Val Cimoliana, particolare attenzione va data a Ponte Gotte</v>
          </cell>
          <cell r="R1437" t="str">
            <v>Situazione complessa, fare riferimento alle schede viabilità e ai dissesti in SIDS ex intervento 774</v>
          </cell>
          <cell r="S1437" t="str">
            <v>B</v>
          </cell>
          <cell r="T1437" t="str">
            <v>DA AVVIARE</v>
          </cell>
          <cell r="U1437">
            <v>476000</v>
          </cell>
          <cell r="V1437">
            <v>476000</v>
          </cell>
          <cell r="W1437" t="str">
            <v>-</v>
          </cell>
          <cell r="X1437" t="str">
            <v>--</v>
          </cell>
          <cell r="Y1437">
            <v>0</v>
          </cell>
          <cell r="Z1437">
            <v>0</v>
          </cell>
          <cell r="AA1437" t="e">
            <v>#VALUE!</v>
          </cell>
        </row>
        <row r="1438">
          <cell r="A1438" t="str">
            <v>-</v>
          </cell>
          <cell r="B1438" t="str">
            <v>Segnalazione</v>
          </cell>
          <cell r="C1438">
            <v>1470</v>
          </cell>
          <cell r="D1438" t="str">
            <v>-</v>
          </cell>
          <cell r="E1438" t="str">
            <v>-</v>
          </cell>
          <cell r="F1438" t="str">
            <v>-</v>
          </cell>
          <cell r="G1438" t="str">
            <v>-</v>
          </cell>
          <cell r="H1438" t="str">
            <v>-</v>
          </cell>
          <cell r="I1438" t="str">
            <v>-</v>
          </cell>
          <cell r="J1438" t="str">
            <v>z</v>
          </cell>
          <cell r="K1438" t="str">
            <v>Comune</v>
          </cell>
          <cell r="L1438" t="str">
            <v>PCR</v>
          </cell>
          <cell r="M1438" t="str">
            <v>-</v>
          </cell>
          <cell r="N1438" t="str">
            <v>-</v>
          </cell>
          <cell r="O1438" t="str">
            <v>Rigolato</v>
          </cell>
          <cell r="P1438" t="str">
            <v>Givigliana</v>
          </cell>
          <cell r="Q1438" t="str">
            <v>Messa in sicurezza tratti viabilità per Givigliana a seguito degli schianti degli alberi mediante posa di barriere stradali</v>
          </cell>
          <cell r="R1438" t="str">
            <v xml:space="preserve">Messa in sicurezza tratti viabilità per Givigliana a seguito degli schianti degli alberi mediante posa di barriere stradali </v>
          </cell>
          <cell r="S1438" t="str">
            <v>D</v>
          </cell>
          <cell r="T1438" t="str">
            <v>DA AVVIARE</v>
          </cell>
          <cell r="U1438">
            <v>49500</v>
          </cell>
          <cell r="V1438">
            <v>49500</v>
          </cell>
          <cell r="W1438" t="str">
            <v>-</v>
          </cell>
          <cell r="X1438" t="str">
            <v>--</v>
          </cell>
          <cell r="Y1438">
            <v>0</v>
          </cell>
          <cell r="Z1438">
            <v>0</v>
          </cell>
          <cell r="AA1438" t="e">
            <v>#VALUE!</v>
          </cell>
        </row>
        <row r="1439">
          <cell r="A1439" t="str">
            <v>-</v>
          </cell>
          <cell r="B1439" t="str">
            <v>Segnalazione</v>
          </cell>
          <cell r="C1439">
            <v>1471</v>
          </cell>
          <cell r="D1439" t="str">
            <v>-</v>
          </cell>
          <cell r="E1439" t="str">
            <v>-</v>
          </cell>
          <cell r="F1439" t="str">
            <v>-</v>
          </cell>
          <cell r="G1439" t="str">
            <v>-</v>
          </cell>
          <cell r="H1439" t="str">
            <v>-</v>
          </cell>
          <cell r="I1439" t="str">
            <v>-</v>
          </cell>
          <cell r="J1439" t="str">
            <v>z</v>
          </cell>
          <cell r="K1439" t="str">
            <v>DIR AMB Difesa del Suolo</v>
          </cell>
          <cell r="L1439" t="str">
            <v>DIR AMB ENE</v>
          </cell>
          <cell r="M1439" t="str">
            <v>-</v>
          </cell>
          <cell r="N1439" t="str">
            <v>-</v>
          </cell>
          <cell r="O1439" t="str">
            <v>BRUGNERA</v>
          </cell>
          <cell r="P1439" t="str">
            <v>FIUME LIVENZA</v>
          </cell>
          <cell r="Q1439" t="str">
            <v xml:space="preserve">dissesto della sponda destra del Livenza adiacente via Vittorio Veneto II LOTTO </v>
          </cell>
          <cell r="R1439" t="str">
            <v>Ripristino della stabilità della sponda del Livenza II LOTTO  VEDI intervento n. 1415</v>
          </cell>
          <cell r="S1439" t="str">
            <v>B</v>
          </cell>
          <cell r="T1439" t="str">
            <v>DA AVVIARE</v>
          </cell>
          <cell r="U1439">
            <v>3000000</v>
          </cell>
          <cell r="V1439">
            <v>3000000</v>
          </cell>
          <cell r="W1439" t="str">
            <v>-</v>
          </cell>
          <cell r="X1439" t="str">
            <v>--</v>
          </cell>
          <cell r="Y1439">
            <v>0</v>
          </cell>
          <cell r="Z1439">
            <v>0</v>
          </cell>
          <cell r="AA1439" t="e">
            <v>#VALUE!</v>
          </cell>
        </row>
        <row r="1440">
          <cell r="A1440" t="str">
            <v>B19-pobba-1472</v>
          </cell>
          <cell r="B1440" t="str">
            <v>Piano investimenti</v>
          </cell>
          <cell r="C1440">
            <v>1472</v>
          </cell>
          <cell r="D1440" t="str">
            <v>DL119-2019-558-UD-213</v>
          </cell>
          <cell r="E1440" t="str">
            <v>B</v>
          </cell>
          <cell r="F1440">
            <v>2019</v>
          </cell>
          <cell r="G1440" t="str">
            <v>Soggetto Ausiliario</v>
          </cell>
          <cell r="H1440" t="str">
            <v>B19-Soggetto Ausiliario</v>
          </cell>
          <cell r="I1440" t="str">
            <v>-</v>
          </cell>
          <cell r="J1440" t="str">
            <v>in Piano 2019</v>
          </cell>
          <cell r="K1440" t="str">
            <v>Comune</v>
          </cell>
          <cell r="L1440" t="str">
            <v>PCR</v>
          </cell>
          <cell r="M1440" t="str">
            <v>Comune</v>
          </cell>
          <cell r="N1440" t="str">
            <v>Comune di Pontebba</v>
          </cell>
          <cell r="O1440" t="str">
            <v>Pontebba</v>
          </cell>
          <cell r="P1440" t="str">
            <v>Studena Bassa</v>
          </cell>
          <cell r="Q1440" t="str">
            <v>Caduta massi lungo la strada comunale per Studena Bassa</v>
          </cell>
          <cell r="R1440" t="str">
            <v>A seguito degli eventi atmosferici del 29 ottobre 2018, lungo la strada comunale di collegamento alla frazione di Studena Bassa  si è verificato uno smottamento sul versante lato Costa, che ha interessato anche parte della strada intercomunale Pontebba Cason di Lanza Paularo.</v>
          </cell>
          <cell r="S1440" t="str">
            <v>B</v>
          </cell>
          <cell r="T1440" t="str">
            <v>DA AVVIARE</v>
          </cell>
          <cell r="U1440">
            <v>120000</v>
          </cell>
          <cell r="V1440">
            <v>112614.3</v>
          </cell>
          <cell r="W1440">
            <v>112614.3</v>
          </cell>
          <cell r="X1440" t="str">
            <v>-</v>
          </cell>
          <cell r="Y1440">
            <v>0</v>
          </cell>
          <cell r="Z1440">
            <v>0</v>
          </cell>
          <cell r="AA1440">
            <v>112614.3</v>
          </cell>
        </row>
        <row r="1441">
          <cell r="A1441" t="str">
            <v>B19-amaro-1473</v>
          </cell>
          <cell r="B1441" t="str">
            <v>Piano investimenti</v>
          </cell>
          <cell r="C1441">
            <v>1473</v>
          </cell>
          <cell r="D1441" t="str">
            <v>DL119-2019-558-UD-001</v>
          </cell>
          <cell r="E1441" t="str">
            <v>B</v>
          </cell>
          <cell r="F1441">
            <v>2019</v>
          </cell>
          <cell r="G1441" t="str">
            <v>Soggetto Ausiliario</v>
          </cell>
          <cell r="H1441" t="str">
            <v>B19-Soggetto Ausiliario</v>
          </cell>
          <cell r="I1441" t="str">
            <v>-</v>
          </cell>
          <cell r="J1441" t="str">
            <v>in Piano 2019</v>
          </cell>
          <cell r="K1441" t="str">
            <v>Comune</v>
          </cell>
          <cell r="L1441" t="str">
            <v>PCR</v>
          </cell>
          <cell r="M1441" t="str">
            <v>Comune</v>
          </cell>
          <cell r="N1441" t="str">
            <v>Comune di Amaro</v>
          </cell>
          <cell r="O1441" t="str">
            <v>Amaro</v>
          </cell>
          <cell r="P1441" t="str">
            <v>Strada per Lisagno</v>
          </cell>
          <cell r="Q1441" t="str">
            <v>sistemazione Strada per Lisagno</v>
          </cell>
          <cell r="R1441" t="str">
            <v>sistemazione Strada per Lisagno</v>
          </cell>
          <cell r="S1441" t="str">
            <v>B</v>
          </cell>
          <cell r="T1441" t="str">
            <v>DA AVVIARE</v>
          </cell>
          <cell r="U1441">
            <v>200000</v>
          </cell>
          <cell r="V1441">
            <v>153524.56</v>
          </cell>
          <cell r="W1441">
            <v>153524.56</v>
          </cell>
          <cell r="X1441" t="str">
            <v>-</v>
          </cell>
          <cell r="Y1441">
            <v>0</v>
          </cell>
          <cell r="Z1441">
            <v>0</v>
          </cell>
          <cell r="AA1441">
            <v>153524.56</v>
          </cell>
        </row>
        <row r="1442">
          <cell r="A1442" t="str">
            <v>B19-comeg-1474</v>
          </cell>
          <cell r="B1442" t="str">
            <v>Piano investimenti</v>
          </cell>
          <cell r="C1442">
            <v>1474</v>
          </cell>
          <cell r="D1442" t="str">
            <v>DL119-2019-558-UD-067</v>
          </cell>
          <cell r="E1442" t="str">
            <v>B</v>
          </cell>
          <cell r="F1442">
            <v>2019</v>
          </cell>
          <cell r="G1442" t="str">
            <v>Soggetto Ausiliario</v>
          </cell>
          <cell r="H1442" t="str">
            <v>B19-Soggetto Ausiliario</v>
          </cell>
          <cell r="I1442" t="str">
            <v>-</v>
          </cell>
          <cell r="J1442" t="str">
            <v>in Piano 2019</v>
          </cell>
          <cell r="K1442" t="str">
            <v>Comune</v>
          </cell>
          <cell r="L1442" t="str">
            <v>PCR</v>
          </cell>
          <cell r="M1442" t="str">
            <v>Comune</v>
          </cell>
          <cell r="N1442" t="str">
            <v>Comune di Comeglians</v>
          </cell>
          <cell r="O1442" t="str">
            <v>Comeglians</v>
          </cell>
          <cell r="P1442" t="str">
            <v>Loc. Margò Argine DEGANO</v>
          </cell>
          <cell r="Q1442" t="str">
            <v>Sitemazione idraulica Argine Degano</v>
          </cell>
          <cell r="R1442" t="str">
            <v>Sitemazione idraulica Argine Degano</v>
          </cell>
          <cell r="S1442" t="str">
            <v>B</v>
          </cell>
          <cell r="T1442" t="str">
            <v>DA AVVIARE</v>
          </cell>
          <cell r="U1442">
            <v>300000</v>
          </cell>
          <cell r="V1442">
            <v>292193.81</v>
          </cell>
          <cell r="W1442">
            <v>292193.81</v>
          </cell>
          <cell r="X1442" t="str">
            <v>-</v>
          </cell>
          <cell r="Y1442">
            <v>0</v>
          </cell>
          <cell r="Z1442">
            <v>0</v>
          </cell>
          <cell r="AA1442">
            <v>292193.81</v>
          </cell>
        </row>
        <row r="1443">
          <cell r="A1443" t="str">
            <v>D19-favol-1475</v>
          </cell>
          <cell r="B1443" t="str">
            <v>Piano investimenti</v>
          </cell>
          <cell r="C1443">
            <v>1475</v>
          </cell>
          <cell r="D1443" t="str">
            <v>LN145-2019-558-UD-068</v>
          </cell>
          <cell r="E1443" t="str">
            <v>D</v>
          </cell>
          <cell r="F1443">
            <v>2019</v>
          </cell>
          <cell r="G1443" t="str">
            <v>Soggetto Ausiliario</v>
          </cell>
          <cell r="H1443" t="str">
            <v>D19-Soggetto Ausiliario</v>
          </cell>
          <cell r="I1443" t="str">
            <v>-</v>
          </cell>
          <cell r="J1443" t="str">
            <v>in Piano 2019</v>
          </cell>
          <cell r="K1443" t="str">
            <v>Comune</v>
          </cell>
          <cell r="L1443" t="str">
            <v>PCR</v>
          </cell>
          <cell r="M1443" t="str">
            <v>Comune</v>
          </cell>
          <cell r="N1443" t="str">
            <v>Comune di Forni Avoltri</v>
          </cell>
          <cell r="O1443" t="str">
            <v>Forni Avoltri</v>
          </cell>
          <cell r="P1443" t="str">
            <v>sopra avoltri</v>
          </cell>
          <cell r="Q1443" t="str">
            <v>caduta massi su s.s. 355 nei pressi galleria artificiale sopra avoltri</v>
          </cell>
          <cell r="R1443" t="str">
            <v>caduta massi su s.s. 355 nei pressi galleria artificiale sopra avoltri</v>
          </cell>
          <cell r="S1443" t="str">
            <v>D</v>
          </cell>
          <cell r="T1443" t="str">
            <v>DA AVVIARE</v>
          </cell>
          <cell r="U1443">
            <v>100000</v>
          </cell>
          <cell r="V1443">
            <v>94995</v>
          </cell>
          <cell r="W1443">
            <v>94995</v>
          </cell>
          <cell r="X1443" t="str">
            <v>-</v>
          </cell>
          <cell r="Y1443">
            <v>0</v>
          </cell>
          <cell r="Z1443">
            <v>0</v>
          </cell>
          <cell r="AA1443">
            <v>94995</v>
          </cell>
        </row>
        <row r="1444">
          <cell r="A1444" t="str">
            <v>D19-ovaro-1476</v>
          </cell>
          <cell r="B1444" t="str">
            <v>Piano investimenti</v>
          </cell>
          <cell r="C1444">
            <v>1476</v>
          </cell>
          <cell r="D1444" t="str">
            <v>LN145-2019-558-UD-069</v>
          </cell>
          <cell r="E1444" t="str">
            <v>D</v>
          </cell>
          <cell r="F1444">
            <v>2019</v>
          </cell>
          <cell r="G1444" t="str">
            <v>Soggetto Ausiliario</v>
          </cell>
          <cell r="H1444" t="str">
            <v>D19-Soggetto Ausiliario</v>
          </cell>
          <cell r="I1444" t="str">
            <v>-</v>
          </cell>
          <cell r="J1444" t="str">
            <v>in Piano 2019</v>
          </cell>
          <cell r="K1444" t="str">
            <v>Comune</v>
          </cell>
          <cell r="L1444" t="str">
            <v>PCR</v>
          </cell>
          <cell r="M1444" t="str">
            <v>Comune</v>
          </cell>
          <cell r="N1444" t="str">
            <v>Comune di Ovaro</v>
          </cell>
          <cell r="O1444" t="str">
            <v>Ovaro</v>
          </cell>
          <cell r="P1444" t="str">
            <v>loc Claulis</v>
          </cell>
          <cell r="Q1444" t="str">
            <v>Rio trevò messa in sicurezza versanti</v>
          </cell>
          <cell r="R1444" t="str">
            <v>Rio trevò messa in sicurezza versanti</v>
          </cell>
          <cell r="S1444" t="str">
            <v>D</v>
          </cell>
          <cell r="T1444" t="str">
            <v>DA AVVIARE</v>
          </cell>
          <cell r="U1444">
            <v>100000</v>
          </cell>
          <cell r="V1444">
            <v>98594.47</v>
          </cell>
          <cell r="W1444">
            <v>98594.47</v>
          </cell>
          <cell r="X1444" t="str">
            <v>-</v>
          </cell>
          <cell r="Y1444">
            <v>0</v>
          </cell>
          <cell r="Z1444">
            <v>0</v>
          </cell>
          <cell r="AA1444">
            <v>98594.47</v>
          </cell>
        </row>
        <row r="1445">
          <cell r="A1445" t="str">
            <v>D19-pcr-1477</v>
          </cell>
          <cell r="B1445" t="str">
            <v>Piano investimenti</v>
          </cell>
          <cell r="C1445">
            <v>1477</v>
          </cell>
          <cell r="D1445" t="str">
            <v>LN145-2019-558-UD-070</v>
          </cell>
          <cell r="E1445" t="str">
            <v>D</v>
          </cell>
          <cell r="F1445">
            <v>2019</v>
          </cell>
          <cell r="G1445" t="str">
            <v>Soggetto Ausiliario</v>
          </cell>
          <cell r="H1445" t="str">
            <v>D19-Soggetto Ausiliario</v>
          </cell>
          <cell r="I1445" t="str">
            <v>-</v>
          </cell>
          <cell r="J1445" t="str">
            <v>in Piano 2019</v>
          </cell>
          <cell r="K1445" t="str">
            <v>Comune</v>
          </cell>
          <cell r="L1445" t="str">
            <v>PCR</v>
          </cell>
          <cell r="M1445" t="str">
            <v>PCR</v>
          </cell>
          <cell r="N1445" t="str">
            <v>Protezione civile regionale</v>
          </cell>
          <cell r="O1445" t="str">
            <v>Ravascletto</v>
          </cell>
          <cell r="P1445" t="str">
            <v>RIO MAJOR</v>
          </cell>
          <cell r="Q1445" t="str">
            <v>REGIMAZIONE E CONSOLIDAMENTO VERSANTI</v>
          </cell>
          <cell r="R1445" t="str">
            <v>REGIMAZIONE E CONSOLIDAMENTO VERSANTI</v>
          </cell>
          <cell r="S1445" t="str">
            <v>D</v>
          </cell>
          <cell r="T1445" t="str">
            <v>DA AVVIARE</v>
          </cell>
          <cell r="U1445">
            <v>750000</v>
          </cell>
          <cell r="V1445">
            <v>659923.75</v>
          </cell>
          <cell r="W1445">
            <v>659923.75</v>
          </cell>
          <cell r="X1445" t="str">
            <v>-</v>
          </cell>
          <cell r="Y1445">
            <v>0</v>
          </cell>
          <cell r="Z1445">
            <v>0</v>
          </cell>
          <cell r="AA1445">
            <v>659923.75</v>
          </cell>
        </row>
        <row r="1446">
          <cell r="A1446" t="str">
            <v>D19-tolme-1478</v>
          </cell>
          <cell r="B1446" t="str">
            <v>Piano investimenti</v>
          </cell>
          <cell r="C1446">
            <v>1478</v>
          </cell>
          <cell r="D1446" t="str">
            <v>LN145-2019-558-UD-071</v>
          </cell>
          <cell r="E1446" t="str">
            <v>D</v>
          </cell>
          <cell r="F1446">
            <v>2019</v>
          </cell>
          <cell r="G1446" t="str">
            <v>Soggetto Ausiliario</v>
          </cell>
          <cell r="H1446" t="str">
            <v>D19-Soggetto Ausiliario</v>
          </cell>
          <cell r="I1446" t="str">
            <v>-</v>
          </cell>
          <cell r="J1446" t="str">
            <v>in Piano 2019</v>
          </cell>
          <cell r="K1446" t="str">
            <v>Comune</v>
          </cell>
          <cell r="L1446" t="str">
            <v>PCR</v>
          </cell>
          <cell r="M1446" t="str">
            <v>Comune</v>
          </cell>
          <cell r="N1446" t="str">
            <v>Comune di Tolmezzo</v>
          </cell>
          <cell r="O1446" t="str">
            <v>Tolmezzo</v>
          </cell>
          <cell r="P1446" t="str">
            <v>ILLEGIO</v>
          </cell>
          <cell r="Q1446" t="str">
            <v>consolidamento versante - Frana che interessa via Colombo</v>
          </cell>
          <cell r="R1446" t="str">
            <v>Frana che interessa via Colombo</v>
          </cell>
          <cell r="S1446" t="str">
            <v>D</v>
          </cell>
          <cell r="T1446" t="str">
            <v>DA AVVIARE</v>
          </cell>
          <cell r="U1446">
            <v>60000</v>
          </cell>
          <cell r="V1446">
            <v>46947.33</v>
          </cell>
          <cell r="W1446">
            <v>46947.33</v>
          </cell>
          <cell r="X1446" t="str">
            <v>-</v>
          </cell>
          <cell r="Y1446">
            <v>0</v>
          </cell>
          <cell r="Z1446">
            <v>0</v>
          </cell>
          <cell r="AA1446">
            <v>46947.33</v>
          </cell>
        </row>
        <row r="1447">
          <cell r="A1447" t="str">
            <v>D19-cobc-1479</v>
          </cell>
          <cell r="B1447" t="str">
            <v>Piano investimenti</v>
          </cell>
          <cell r="C1447">
            <v>1479</v>
          </cell>
          <cell r="D1447" t="str">
            <v>LN145-2019-558-UD-127</v>
          </cell>
          <cell r="E1447" t="str">
            <v>D</v>
          </cell>
          <cell r="F1447">
            <v>2019</v>
          </cell>
          <cell r="G1447" t="str">
            <v>Soggetto Attuatore</v>
          </cell>
          <cell r="H1447" t="str">
            <v>D19-Soggetto Attuatore</v>
          </cell>
          <cell r="I1447" t="str">
            <v>-</v>
          </cell>
          <cell r="J1447" t="str">
            <v>in Piano 2019</v>
          </cell>
          <cell r="K1447" t="str">
            <v xml:space="preserve"> Consorzio Boschi Carnici</v>
          </cell>
          <cell r="L1447" t="str">
            <v>PCR</v>
          </cell>
          <cell r="M1447" t="str">
            <v>Cobc</v>
          </cell>
          <cell r="N1447" t="str">
            <v>Consorzio Boschi Carnici</v>
          </cell>
          <cell r="O1447" t="str">
            <v>Ovaro</v>
          </cell>
          <cell r="P1447" t="str">
            <v>Aplis</v>
          </cell>
          <cell r="Q1447" t="str">
            <v>Argine a difesa dell'albergo Aplis</v>
          </cell>
          <cell r="R1447" t="str">
            <v>A seguito degli eccezionali eventi meteorici  del 28 ottobre 2018 e giorni seguenti, per effetto del sovralluvionamento del Torrente Degano, si è creato un rigurgito delle portate che, attraverso il canale di scarico della centrale Enel, ha allagato tutto il giardino, l’area di parcheggio e tutto il piano terra dell’ Albergo Aplis (compreso il nuovo centro benessere in fase di completamento) in Comune di Ovaro di proprietà del Consorzio Boschi Carnici, provocando ingenti danni alle strutture (pavimenti e rivestimenti in legno) agli impianti ed alle attrezzature.</v>
          </cell>
          <cell r="S1447" t="str">
            <v>D</v>
          </cell>
          <cell r="T1447" t="str">
            <v>DA AVVIARE</v>
          </cell>
          <cell r="U1447">
            <v>195200</v>
          </cell>
          <cell r="V1447">
            <v>188998.97</v>
          </cell>
          <cell r="W1447">
            <v>188998.97</v>
          </cell>
          <cell r="X1447" t="str">
            <v>-</v>
          </cell>
          <cell r="Y1447">
            <v>0</v>
          </cell>
          <cell r="Z1447">
            <v>0</v>
          </cell>
          <cell r="AA1447">
            <v>188998.97</v>
          </cell>
        </row>
        <row r="1448">
          <cell r="A1448" t="str">
            <v>D19-enemo-1480</v>
          </cell>
          <cell r="B1448" t="str">
            <v>Piano investimenti</v>
          </cell>
          <cell r="C1448">
            <v>1480</v>
          </cell>
          <cell r="D1448" t="str">
            <v>LN145-2019-558-UD-133</v>
          </cell>
          <cell r="E1448" t="str">
            <v>D</v>
          </cell>
          <cell r="F1448">
            <v>2019</v>
          </cell>
          <cell r="G1448" t="str">
            <v>Soggetto Ausiliario</v>
          </cell>
          <cell r="H1448" t="str">
            <v>D19-Soggetto Ausiliario</v>
          </cell>
          <cell r="I1448" t="str">
            <v>-</v>
          </cell>
          <cell r="J1448" t="str">
            <v>in Piano 2019</v>
          </cell>
          <cell r="K1448" t="str">
            <v>Comune</v>
          </cell>
          <cell r="L1448" t="str">
            <v>PCR</v>
          </cell>
          <cell r="M1448" t="str">
            <v>Comune</v>
          </cell>
          <cell r="N1448" t="str">
            <v>Comune di Enemonzo</v>
          </cell>
          <cell r="O1448" t="str">
            <v>Enemonzo</v>
          </cell>
          <cell r="P1448" t="str">
            <v>Enemonzo Centro Sociale in via Nazionale n. 18 a Enemonzo.
Enemonzo Malga Pieltinis in Comune di Sauris.
Enemonzo Palesta in via delle Scuole n. 20 a Enemonzo capoluogo.
Enemonzo Area sportiva di via Tagliamento nel Capoluogo.</v>
          </cell>
          <cell r="Q1448" t="str">
            <v>Rifacimento manto di copertura tetto centro sociale di Enemonzo.
Rifacimento manto di copertura casera malga Pieltinis.
Ripristino copertura palestra complesso scolastico.
Ripristino coperture immobili e accessori al complesso sportivo di via Tagliamento.</v>
          </cell>
          <cell r="R1448" t="str">
            <v>A seguito dell'asporto di parte del manto di copertura, è necessario il suo rifacimento in materiale leggero (alluminio) completo di scossaline e colmo areato.
Rifacimento del manto di copertura in lamiera testa di moro, completo negli agganci all'orditura portante in legno.
Rifacimento del manto di copertura in tegole, asportate dal vento con danni alla listellatura di fissaggio.
Coperture in plexiglass, telonati e in materiale metallico.</v>
          </cell>
          <cell r="S1448" t="str">
            <v>D</v>
          </cell>
          <cell r="T1448" t="str">
            <v>DA AVVIARE</v>
          </cell>
          <cell r="U1448">
            <v>290000</v>
          </cell>
          <cell r="V1448">
            <v>315392.40000000002</v>
          </cell>
          <cell r="W1448">
            <v>245392.4</v>
          </cell>
          <cell r="X1448" t="str">
            <v>Importo Ridotto</v>
          </cell>
          <cell r="Y1448">
            <v>70000.000000000029</v>
          </cell>
          <cell r="Z1448">
            <v>70000</v>
          </cell>
          <cell r="AA1448">
            <v>315392.40000000002</v>
          </cell>
        </row>
        <row r="1449">
          <cell r="A1449" t="str">
            <v>D19-favol-1481</v>
          </cell>
          <cell r="B1449" t="str">
            <v>Piano investimenti</v>
          </cell>
          <cell r="C1449">
            <v>1481</v>
          </cell>
          <cell r="D1449" t="str">
            <v>LN145-2019-558-UD-125</v>
          </cell>
          <cell r="E1449" t="str">
            <v>D</v>
          </cell>
          <cell r="F1449">
            <v>2019</v>
          </cell>
          <cell r="G1449" t="str">
            <v>Soggetto Ausiliario</v>
          </cell>
          <cell r="H1449" t="str">
            <v>D19-Soggetto Ausiliario</v>
          </cell>
          <cell r="I1449" t="str">
            <v>-</v>
          </cell>
          <cell r="J1449" t="str">
            <v>in Piano 2019</v>
          </cell>
          <cell r="K1449" t="str">
            <v>Comune</v>
          </cell>
          <cell r="L1449" t="str">
            <v>PCR</v>
          </cell>
          <cell r="M1449" t="str">
            <v>Comune</v>
          </cell>
          <cell r="N1449" t="str">
            <v>Comune di Forni Avoltri</v>
          </cell>
          <cell r="O1449" t="str">
            <v>Forni Avoltri</v>
          </cell>
          <cell r="P1449" t="str">
            <v>Forni Avoltri CAPOLUOGO/Diverse</v>
          </cell>
          <cell r="Q1449" t="str">
            <v xml:space="preserve">SCUOLE DI PROPRIETA' COMUNALE
MALGHE COMUNALI DANNEGGIATE </v>
          </cell>
          <cell r="R1449" t="str">
            <v xml:space="preserve">RIPRISTINO MANTI DI COPERTURA E INFILTRAZIONI ACQUA
INTERVENTO DI RIPARAZIONE DEI MANTI DI COPERTURA DIVELTI E DANNEGGIATI </v>
          </cell>
          <cell r="S1449" t="str">
            <v>D</v>
          </cell>
          <cell r="T1449" t="str">
            <v>DA AVVIARE</v>
          </cell>
          <cell r="U1449">
            <v>200000</v>
          </cell>
          <cell r="V1449">
            <v>192958.82</v>
          </cell>
          <cell r="W1449">
            <v>192958.82</v>
          </cell>
          <cell r="X1449" t="str">
            <v>-</v>
          </cell>
          <cell r="Y1449">
            <v>0</v>
          </cell>
          <cell r="Z1449">
            <v>0</v>
          </cell>
          <cell r="AA1449">
            <v>192958.82</v>
          </cell>
        </row>
        <row r="1450">
          <cell r="A1450" t="str">
            <v>D19-forso-1482</v>
          </cell>
          <cell r="B1450" t="str">
            <v>Piano investimenti</v>
          </cell>
          <cell r="C1450">
            <v>1482</v>
          </cell>
          <cell r="D1450" t="str">
            <v>LN145-2019-558-UD-131</v>
          </cell>
          <cell r="E1450" t="str">
            <v>D</v>
          </cell>
          <cell r="F1450">
            <v>2019</v>
          </cell>
          <cell r="G1450" t="str">
            <v>Soggetto Ausiliario</v>
          </cell>
          <cell r="H1450" t="str">
            <v>D19-Soggetto Ausiliario</v>
          </cell>
          <cell r="I1450" t="str">
            <v>-</v>
          </cell>
          <cell r="J1450" t="str">
            <v>in Piano 2019</v>
          </cell>
          <cell r="K1450" t="str">
            <v>Comune</v>
          </cell>
          <cell r="L1450" t="str">
            <v>DIR AGR FOR</v>
          </cell>
          <cell r="M1450" t="str">
            <v>Comune</v>
          </cell>
          <cell r="N1450" t="str">
            <v>Comune di Forni di Sotto</v>
          </cell>
          <cell r="O1450" t="str">
            <v>Forni di Sotto</v>
          </cell>
          <cell r="P1450" t="str">
            <v>Forni di Sotto Ciampiuz
e Geveada</v>
          </cell>
          <cell r="Q1450" t="str">
            <v>ripristino danni malga Ciampiuz
e  malga Giaveada</v>
          </cell>
          <cell r="R1450" t="str">
            <v xml:space="preserve">rimozioni e demolizioni, rifacitura della copertura in scandole, trasporto materile in quota
</v>
          </cell>
          <cell r="S1450" t="str">
            <v>D</v>
          </cell>
          <cell r="T1450" t="str">
            <v>DA AVVIARE</v>
          </cell>
          <cell r="U1450">
            <v>188601</v>
          </cell>
          <cell r="V1450">
            <v>183776.66</v>
          </cell>
          <cell r="W1450">
            <v>183776.66</v>
          </cell>
          <cell r="X1450" t="str">
            <v>-</v>
          </cell>
          <cell r="Y1450">
            <v>0</v>
          </cell>
          <cell r="Z1450">
            <v>0</v>
          </cell>
          <cell r="AA1450">
            <v>183776.66</v>
          </cell>
        </row>
        <row r="1451">
          <cell r="A1451" t="str">
            <v>D19-lauco-1483</v>
          </cell>
          <cell r="B1451" t="str">
            <v>Piano investimenti</v>
          </cell>
          <cell r="C1451">
            <v>1483</v>
          </cell>
          <cell r="D1451" t="str">
            <v>LN145-2019-558-UD-076</v>
          </cell>
          <cell r="E1451" t="str">
            <v>D</v>
          </cell>
          <cell r="F1451">
            <v>2019</v>
          </cell>
          <cell r="G1451" t="str">
            <v>Soggetto Ausiliario</v>
          </cell>
          <cell r="H1451" t="str">
            <v>D19-Soggetto Ausiliario</v>
          </cell>
          <cell r="I1451" t="str">
            <v>-</v>
          </cell>
          <cell r="J1451" t="str">
            <v>in Piano 2019</v>
          </cell>
          <cell r="K1451" t="str">
            <v>Comune</v>
          </cell>
          <cell r="L1451" t="str">
            <v>PCR</v>
          </cell>
          <cell r="M1451" t="str">
            <v>Comune</v>
          </cell>
          <cell r="N1451" t="str">
            <v>Comune di Lauco</v>
          </cell>
          <cell r="O1451" t="str">
            <v>Lauco</v>
          </cell>
          <cell r="P1451" t="str">
            <v>LAUCO, TRATTO INCROCIO STRADA REGIONALE 355 E LA FRAZIONE DI CHIASSIS, TRATTO DI STRADA LAUCO - BUTEA</v>
          </cell>
          <cell r="Q1451" t="str">
            <v>RIPRISTINO MURATURA IN PIETRAME TRATTO INCROCIO STRADA REGIONALE 355 E LA FRAZIONE DI CHIASSIS
REGIMENTAZIONE DI RII E CREAZIONE DI VASCHE DI DECANTAZIONE TRATTO DI STRADA LAUCO - BUTEA</v>
          </cell>
          <cell r="R1451" t="str">
            <v>LAVORI DI RIPRISTINO DI CIRCA 75 M DI MURO IN PIETRAME DELL'ALTEZZA MEDIA DI 1,50 M.
INTERVENTI DI PULIZIA DEI TOMBOTTI, REGIMENTAZIONE DELLE ACQUE E LA REALIZZAZIONE DI VASCHE DI DECANTAZIONE.</v>
          </cell>
          <cell r="S1451" t="str">
            <v>D</v>
          </cell>
          <cell r="T1451" t="str">
            <v>DA AVVIARE</v>
          </cell>
          <cell r="U1451">
            <v>190000</v>
          </cell>
          <cell r="V1451">
            <v>186153.73</v>
          </cell>
          <cell r="W1451">
            <v>186153.73</v>
          </cell>
          <cell r="X1451" t="str">
            <v>-</v>
          </cell>
          <cell r="Y1451">
            <v>0</v>
          </cell>
          <cell r="Z1451">
            <v>0</v>
          </cell>
          <cell r="AA1451">
            <v>186153.73</v>
          </cell>
        </row>
        <row r="1452">
          <cell r="A1452" t="str">
            <v>D19-ovaro-1484</v>
          </cell>
          <cell r="B1452" t="str">
            <v>Piano investimenti</v>
          </cell>
          <cell r="C1452">
            <v>1484</v>
          </cell>
          <cell r="D1452" t="str">
            <v>LN145-2019-558-UD-124</v>
          </cell>
          <cell r="E1452" t="str">
            <v>D</v>
          </cell>
          <cell r="F1452">
            <v>2019</v>
          </cell>
          <cell r="G1452" t="str">
            <v>Soggetto Ausiliario</v>
          </cell>
          <cell r="H1452" t="str">
            <v>D19-Soggetto Ausiliario</v>
          </cell>
          <cell r="I1452" t="str">
            <v>-</v>
          </cell>
          <cell r="J1452" t="str">
            <v>in Piano 2019</v>
          </cell>
          <cell r="K1452" t="str">
            <v>DIR AGR FOR</v>
          </cell>
          <cell r="L1452" t="str">
            <v>DIR AGR FOR</v>
          </cell>
          <cell r="M1452" t="str">
            <v>Comune</v>
          </cell>
          <cell r="N1452" t="str">
            <v>Comune di Ovaro</v>
          </cell>
          <cell r="O1452" t="str">
            <v>Ovaro</v>
          </cell>
          <cell r="P1452" t="str">
            <v>Strada Miozza Valinie
Corva Navas Agrons</v>
          </cell>
          <cell r="Q1452" t="str">
            <v>malga, opere idrauliche. Ripristino piano viabile e piccole frane
Ripristino/ricostruzione piano
viabile; strada di accesso a una malga e a fabbricati adibiti a fienili</v>
          </cell>
          <cell r="R1452" t="str">
            <v>Strada Miozza Valinie: Danni piano viabile. Frane  diffuse.Erosioni per vicinanza T. Miozza
Corva Navas Agrons: Ripristino/ricostruzione piano
viabile; strada di accesso a una malga e a fabbricati adibiti a fienili</v>
          </cell>
          <cell r="S1452" t="str">
            <v>D</v>
          </cell>
          <cell r="T1452" t="str">
            <v>DA AVVIARE</v>
          </cell>
          <cell r="U1452">
            <v>80000</v>
          </cell>
          <cell r="V1452">
            <v>81231.23</v>
          </cell>
          <cell r="W1452">
            <v>81231.23</v>
          </cell>
          <cell r="X1452" t="str">
            <v>-</v>
          </cell>
          <cell r="Y1452">
            <v>0</v>
          </cell>
          <cell r="Z1452">
            <v>0</v>
          </cell>
          <cell r="AA1452">
            <v>81231.23</v>
          </cell>
        </row>
        <row r="1453">
          <cell r="A1453" t="str">
            <v>D19-praca-1485</v>
          </cell>
          <cell r="B1453" t="str">
            <v>Piano investimenti</v>
          </cell>
          <cell r="C1453">
            <v>1485</v>
          </cell>
          <cell r="D1453" t="str">
            <v>LN145-2019-558-UD-078</v>
          </cell>
          <cell r="E1453" t="str">
            <v>D</v>
          </cell>
          <cell r="F1453">
            <v>2019</v>
          </cell>
          <cell r="G1453" t="str">
            <v>Soggetto Ausiliario</v>
          </cell>
          <cell r="H1453" t="str">
            <v>D19-Soggetto Ausiliario</v>
          </cell>
          <cell r="I1453" t="str">
            <v>-</v>
          </cell>
          <cell r="J1453" t="str">
            <v>in Piano 2019</v>
          </cell>
          <cell r="K1453" t="str">
            <v>Comune</v>
          </cell>
          <cell r="L1453" t="str">
            <v>DIR AGR FOR</v>
          </cell>
          <cell r="M1453" t="str">
            <v>Comune</v>
          </cell>
          <cell r="N1453" t="str">
            <v>Comune di PRATO CARNICO</v>
          </cell>
          <cell r="O1453" t="str">
            <v>PRATO CARNICO</v>
          </cell>
          <cell r="P1453" t="str">
            <v xml:space="preserve">Val di Croz Tasinas
Pradumbli Clussinis Liana
lavardet mimoias </v>
          </cell>
          <cell r="Q1453" t="str">
            <v>Ripristino/ricostruzione piano
viabile</v>
          </cell>
          <cell r="R1453" t="str">
            <v>sistemazione e ripristino
asportazione guadi profondi ruscellamenti asporto completo sede stradale scalzamento scogliere schianti</v>
          </cell>
          <cell r="S1453" t="str">
            <v>D</v>
          </cell>
          <cell r="T1453" t="str">
            <v>DA AVVIARE</v>
          </cell>
          <cell r="U1453">
            <v>290000</v>
          </cell>
          <cell r="V1453">
            <v>252678.39999999999</v>
          </cell>
          <cell r="W1453">
            <v>252678.39999999999</v>
          </cell>
          <cell r="X1453" t="str">
            <v>-</v>
          </cell>
          <cell r="Y1453">
            <v>0</v>
          </cell>
          <cell r="Z1453">
            <v>0</v>
          </cell>
          <cell r="AA1453">
            <v>252678.39999999999</v>
          </cell>
        </row>
        <row r="1454">
          <cell r="A1454" t="str">
            <v>D19-praca-1486</v>
          </cell>
          <cell r="B1454" t="str">
            <v>Piano investimenti</v>
          </cell>
          <cell r="C1454">
            <v>1486</v>
          </cell>
          <cell r="D1454" t="str">
            <v>LN145-2019-558-UD-079</v>
          </cell>
          <cell r="E1454" t="str">
            <v>D</v>
          </cell>
          <cell r="F1454">
            <v>2019</v>
          </cell>
          <cell r="G1454" t="str">
            <v>Soggetto Ausiliario</v>
          </cell>
          <cell r="H1454" t="str">
            <v>D19-Soggetto Ausiliario</v>
          </cell>
          <cell r="I1454" t="str">
            <v>-</v>
          </cell>
          <cell r="J1454" t="str">
            <v>in Piano 2019</v>
          </cell>
          <cell r="K1454" t="str">
            <v>Comune</v>
          </cell>
          <cell r="L1454" t="str">
            <v>DIR AGR FOR</v>
          </cell>
          <cell r="M1454" t="str">
            <v>Comune</v>
          </cell>
          <cell r="N1454" t="str">
            <v>Comune di PRATO CARNICO</v>
          </cell>
          <cell r="O1454" t="str">
            <v>PRATO CARNICO</v>
          </cell>
          <cell r="P1454" t="str">
            <v>selva di Osais
Plan dal Muini - Pecolas
Selva di Pieria
Orias - Sopravalle - Fuina e Bosco Zof- R. Mazzareto</v>
          </cell>
          <cell r="Q1454" t="str">
            <v>Ripristino/ricostruzione piano
viabile</v>
          </cell>
          <cell r="R1454" t="str">
            <v xml:space="preserve">sistemazione e ripristino
sistemazione completa del fondo, innalzamento carreggiata, regimazione acque e realizzazione opere su frane  
La pista presenta diverse erosioni sia sul piano viario che laterali nei tratti asfaltati. Dopo la biforcazione procedendo verso il Pilanc presenta un cedimento di un opera mista esistente.
fondo rovinato ed a tratti leggermente inciso da ruscellamento delle acque meteoriche; presente sulla sede viaria un deposito di materiale sciolto originatosi da un evento franoso localizzato sulla soprastante scarpata; piante schiantate sulla sede viaria </v>
          </cell>
          <cell r="S1454" t="str">
            <v>D</v>
          </cell>
          <cell r="T1454" t="str">
            <v>DA AVVIARE</v>
          </cell>
          <cell r="U1454">
            <v>210000</v>
          </cell>
          <cell r="V1454">
            <v>194401.52000000002</v>
          </cell>
          <cell r="W1454">
            <v>194401.52000000002</v>
          </cell>
          <cell r="X1454" t="str">
            <v>-</v>
          </cell>
          <cell r="Y1454">
            <v>0</v>
          </cell>
          <cell r="Z1454">
            <v>0</v>
          </cell>
          <cell r="AA1454">
            <v>194401.52000000002</v>
          </cell>
        </row>
        <row r="1455">
          <cell r="A1455" t="str">
            <v>D19-praca-1487</v>
          </cell>
          <cell r="B1455" t="str">
            <v>Piano investimenti</v>
          </cell>
          <cell r="C1455">
            <v>1487</v>
          </cell>
          <cell r="D1455" t="str">
            <v>LN145-2019-558-UD-080</v>
          </cell>
          <cell r="E1455" t="str">
            <v>D</v>
          </cell>
          <cell r="F1455">
            <v>2019</v>
          </cell>
          <cell r="G1455" t="str">
            <v>Soggetto Ausiliario</v>
          </cell>
          <cell r="H1455" t="str">
            <v>D19-Soggetto Ausiliario</v>
          </cell>
          <cell r="I1455" t="str">
            <v>-</v>
          </cell>
          <cell r="J1455" t="str">
            <v>in Piano 2019</v>
          </cell>
          <cell r="K1455" t="str">
            <v>Comune</v>
          </cell>
          <cell r="L1455" t="str">
            <v>PCR</v>
          </cell>
          <cell r="M1455" t="str">
            <v>Comune</v>
          </cell>
          <cell r="N1455" t="str">
            <v>Comune di Prato Carnico</v>
          </cell>
          <cell r="O1455" t="str">
            <v>Prato Carnico</v>
          </cell>
          <cell r="P1455" t="str">
            <v xml:space="preserve">Prato Carnico Fraz. Truia
</v>
          </cell>
          <cell r="Q1455" t="str">
            <v>Ricostruzione dell'opera mista esistente a sostegno della strada comunale in frazione Truia.
Stabilizzazione movimenti franosti a monte della strada che porta agli stavoli Orias.</v>
          </cell>
          <cell r="R1455" t="str">
            <v xml:space="preserve">Ricostruzione dell'opera mista esistente, a sostegno della strada comunale che dalla frazione di Truia conduce alla parte inferiore dell'abitato.
Stabilizzazione dei movimenti franosi mediante la realizzazione di opere puntuali a sostegno del terreno ancora instabile e, pertanto, potenzialmente franoso._x000D_
</v>
          </cell>
          <cell r="S1455" t="str">
            <v>D</v>
          </cell>
          <cell r="T1455" t="str">
            <v>DA AVVIARE</v>
          </cell>
          <cell r="U1455">
            <v>125000</v>
          </cell>
          <cell r="V1455">
            <v>113487.56</v>
          </cell>
          <cell r="W1455">
            <v>113487.56</v>
          </cell>
          <cell r="X1455" t="str">
            <v>-</v>
          </cell>
          <cell r="Y1455">
            <v>0</v>
          </cell>
          <cell r="Z1455">
            <v>0</v>
          </cell>
          <cell r="AA1455">
            <v>113487.56</v>
          </cell>
        </row>
        <row r="1456">
          <cell r="A1456" t="str">
            <v>D19-rigol-1488</v>
          </cell>
          <cell r="B1456" t="str">
            <v>Piano investimenti</v>
          </cell>
          <cell r="C1456">
            <v>1488</v>
          </cell>
          <cell r="D1456" t="str">
            <v>LN145-2019-558-UD-081</v>
          </cell>
          <cell r="E1456" t="str">
            <v>D</v>
          </cell>
          <cell r="F1456">
            <v>2019</v>
          </cell>
          <cell r="G1456" t="str">
            <v>Soggetto Ausiliario</v>
          </cell>
          <cell r="H1456" t="str">
            <v>D19-Soggetto Ausiliario</v>
          </cell>
          <cell r="I1456" t="str">
            <v>-</v>
          </cell>
          <cell r="J1456" t="str">
            <v>in Piano 2019</v>
          </cell>
          <cell r="K1456" t="str">
            <v>Comune</v>
          </cell>
          <cell r="L1456" t="str">
            <v>DIR AGR FOR</v>
          </cell>
          <cell r="M1456" t="str">
            <v>Comune</v>
          </cell>
          <cell r="N1456" t="str">
            <v>Comune di Rigolato</v>
          </cell>
          <cell r="O1456" t="str">
            <v>Rigolato</v>
          </cell>
          <cell r="P1456" t="str">
            <v>Rigolato PULIZIA E RIPRISTINO TORRENTE DEGANO.
Rigolato RIGOLATO LOCALITA' FARIA</v>
          </cell>
          <cell r="Q1456" t="str">
            <v>RIGOLATO LOCALITA' FARIA
MESSA IN SICUREZZA PONTE LOCALITA' SLINGHIN</v>
          </cell>
          <cell r="R1456" t="str">
            <v>L'ESONDAZIONE DEL TORRENTE DEGANO HA CAUSATO L'AMMASSAMENTO DI PIANTE E DETRITI PRESSO LA PIANA, NECESSITA DI PULIZIA E RIPRISTINO .
IL PONTE PER LA LOCALITA' DI SLINGHIN DOPO LA PIENA PRESENTA UNA VISTOSA CREPA NELLA PARTE STRUTTURALE IN C.A.</v>
          </cell>
          <cell r="S1456" t="str">
            <v>D</v>
          </cell>
          <cell r="T1456" t="str">
            <v>DA AVVIARE</v>
          </cell>
          <cell r="U1456">
            <v>114000</v>
          </cell>
          <cell r="V1456">
            <v>109283.06</v>
          </cell>
          <cell r="W1456">
            <v>109283.06</v>
          </cell>
          <cell r="X1456" t="str">
            <v>-</v>
          </cell>
          <cell r="Y1456">
            <v>0</v>
          </cell>
          <cell r="Z1456">
            <v>0</v>
          </cell>
          <cell r="AA1456">
            <v>109283.06</v>
          </cell>
        </row>
        <row r="1457">
          <cell r="A1457" t="str">
            <v>D19-rigol-1489</v>
          </cell>
          <cell r="B1457" t="str">
            <v>Piano investimenti</v>
          </cell>
          <cell r="C1457">
            <v>1489</v>
          </cell>
          <cell r="D1457" t="str">
            <v>LN145-2019-558-UD-082</v>
          </cell>
          <cell r="E1457" t="str">
            <v>D</v>
          </cell>
          <cell r="F1457">
            <v>2019</v>
          </cell>
          <cell r="G1457" t="str">
            <v>Soggetto Ausiliario</v>
          </cell>
          <cell r="H1457" t="str">
            <v>D19-Soggetto Ausiliario</v>
          </cell>
          <cell r="I1457" t="str">
            <v>-</v>
          </cell>
          <cell r="J1457" t="str">
            <v>in Piano 2019</v>
          </cell>
          <cell r="K1457" t="str">
            <v>Comune</v>
          </cell>
          <cell r="L1457" t="str">
            <v>PCR</v>
          </cell>
          <cell r="M1457" t="str">
            <v>Comune</v>
          </cell>
          <cell r="N1457" t="str">
            <v>Comune di Rigolato</v>
          </cell>
          <cell r="O1457" t="str">
            <v>Rigolato</v>
          </cell>
          <cell r="P1457" t="str">
            <v>Rigolato RIGOLATO LOCALITA' STRADA PER RIFUGIO CHIAMPIZZULON</v>
          </cell>
          <cell r="Q1457" t="str">
            <v>RIFACIMENTO TRATTO STRADALE
RIPRISTINO FONDO STRADALE E RIFACIMENTO CANALETTE DI SCOLO DELLE ACQUE</v>
          </cell>
          <cell r="R1457" t="str">
            <v>UN VISTOSO SMOTTAMENTO HA ABBASSATO UN TRATTO STRADALE DI CIRCA ML 50 E DI ML.3 
RUSCELLAMENTI VARI PRESSO GLI ULTIMI TORNANTI PRIMA DEL RIFUGIO RENDONO NECESSARIO IL RIPRISTINO DEL FONDO STRADALE E RIFACIMENTO CANALETTE DI SCOLO DELLE ACQUE.</v>
          </cell>
          <cell r="S1457" t="str">
            <v>D</v>
          </cell>
          <cell r="T1457" t="str">
            <v>DA AVVIARE</v>
          </cell>
          <cell r="U1457">
            <v>30000</v>
          </cell>
          <cell r="V1457">
            <v>29519.67</v>
          </cell>
          <cell r="W1457">
            <v>29519.67</v>
          </cell>
          <cell r="X1457" t="str">
            <v>-</v>
          </cell>
          <cell r="Y1457">
            <v>0</v>
          </cell>
          <cell r="Z1457">
            <v>0</v>
          </cell>
          <cell r="AA1457">
            <v>29519.67</v>
          </cell>
        </row>
        <row r="1458">
          <cell r="A1458" t="str">
            <v>D19-rigol-1490</v>
          </cell>
          <cell r="B1458" t="str">
            <v>Piano investimenti</v>
          </cell>
          <cell r="C1458">
            <v>1490</v>
          </cell>
          <cell r="D1458" t="str">
            <v>LN145-2019-558-UD-083</v>
          </cell>
          <cell r="E1458" t="str">
            <v>D</v>
          </cell>
          <cell r="F1458">
            <v>2019</v>
          </cell>
          <cell r="G1458" t="str">
            <v>Soggetto Ausiliario</v>
          </cell>
          <cell r="H1458" t="str">
            <v>D19-Soggetto Ausiliario</v>
          </cell>
          <cell r="I1458" t="str">
            <v>-</v>
          </cell>
          <cell r="J1458" t="str">
            <v>in Piano 2019</v>
          </cell>
          <cell r="K1458" t="str">
            <v>Comune</v>
          </cell>
          <cell r="L1458" t="str">
            <v>PCR</v>
          </cell>
          <cell r="M1458" t="str">
            <v>Comune</v>
          </cell>
          <cell r="N1458" t="str">
            <v>Comune di Rigolato</v>
          </cell>
          <cell r="O1458" t="str">
            <v>Rigolato</v>
          </cell>
          <cell r="P1458" t="str">
            <v xml:space="preserve">Rigolato RIGOLATO LOCALITA' STRADA PER GIVIGLIANA
Givigliana
</v>
          </cell>
          <cell r="Q1458" t="str">
            <v>RIFACIMENTO STRUTTURA FONDO
Messa in sicurezza tratti viabilità per Givigliana a seguito degli schianti degli alberi mediante posa di barriere stradali</v>
          </cell>
          <cell r="R1458" t="str">
            <v xml:space="preserve">L'EROSIONE E IL DANNEGGIAMENTO HA DANNEGGIATO NOTEVOLMENTE LA STRUTTURA DELLA STRADA RENDENDO NECESSARIE OPERE STRUTTURALI DEL FONDO STRADALE E DI PROTEZIONE
Messa in sicurezza tratti viabilità per Givigliana a seguito degli schianti degli alberi mediante posa di barriere stradali intervento 1163.135.C
</v>
          </cell>
          <cell r="S1458" t="str">
            <v>D</v>
          </cell>
          <cell r="T1458" t="str">
            <v>DA AVVIARE</v>
          </cell>
          <cell r="U1458">
            <v>249500</v>
          </cell>
          <cell r="V1458">
            <v>246571.63</v>
          </cell>
          <cell r="W1458">
            <v>246571.63</v>
          </cell>
          <cell r="X1458" t="str">
            <v>-</v>
          </cell>
          <cell r="Y1458">
            <v>0</v>
          </cell>
          <cell r="Z1458">
            <v>0</v>
          </cell>
          <cell r="AA1458">
            <v>246571.63</v>
          </cell>
        </row>
        <row r="1459">
          <cell r="A1459" t="str">
            <v>D19-sappa-1491</v>
          </cell>
          <cell r="B1459" t="str">
            <v>Piano investimenti</v>
          </cell>
          <cell r="C1459">
            <v>1491</v>
          </cell>
          <cell r="D1459" t="str">
            <v>LN145-2019-558-UD-084</v>
          </cell>
          <cell r="E1459" t="str">
            <v>D</v>
          </cell>
          <cell r="F1459">
            <v>2019</v>
          </cell>
          <cell r="G1459" t="str">
            <v>Soggetto Ausiliario</v>
          </cell>
          <cell r="H1459" t="str">
            <v>D19-Soggetto Ausiliario</v>
          </cell>
          <cell r="I1459" t="str">
            <v>-</v>
          </cell>
          <cell r="J1459" t="str">
            <v>in Piano 2019</v>
          </cell>
          <cell r="K1459" t="str">
            <v>DIR AGR FOR</v>
          </cell>
          <cell r="L1459" t="str">
            <v>DIR AGR FOR</v>
          </cell>
          <cell r="M1459" t="str">
            <v>Comune</v>
          </cell>
          <cell r="N1459" t="str">
            <v>Comune di Sappada</v>
          </cell>
          <cell r="O1459" t="str">
            <v>Sappada</v>
          </cell>
          <cell r="P1459" t="str">
            <v xml:space="preserve">ex SP Val Sesis - loc. Kreizl
strada laghetto Ziegelhutte
</v>
          </cell>
          <cell r="Q1459" t="str">
            <v xml:space="preserve">Interventi strutturali urgenti di riduzione del rischio residuo
</v>
          </cell>
          <cell r="R1459" t="str">
            <v xml:space="preserve">Franamento porzione sede stradale, tombotto ostruito.
Franamento porzione sede stradale e frana scarpata a monte con deposito di materiale sulla sede stradale.
</v>
          </cell>
          <cell r="S1459" t="str">
            <v>D</v>
          </cell>
          <cell r="T1459" t="str">
            <v>DA AVVIARE</v>
          </cell>
          <cell r="U1459">
            <v>135000</v>
          </cell>
          <cell r="V1459">
            <v>130034.34999999999</v>
          </cell>
          <cell r="W1459">
            <v>130034.34999999999</v>
          </cell>
          <cell r="X1459" t="str">
            <v>-</v>
          </cell>
          <cell r="Y1459">
            <v>0</v>
          </cell>
          <cell r="Z1459">
            <v>0</v>
          </cell>
          <cell r="AA1459">
            <v>130034.34999999999</v>
          </cell>
        </row>
        <row r="1460">
          <cell r="A1460" t="str">
            <v>D19-sutri-1492</v>
          </cell>
          <cell r="B1460" t="str">
            <v>Piano investimenti</v>
          </cell>
          <cell r="C1460">
            <v>1492</v>
          </cell>
          <cell r="D1460" t="str">
            <v>LN145-2019-558-UD-085</v>
          </cell>
          <cell r="E1460" t="str">
            <v>D</v>
          </cell>
          <cell r="F1460">
            <v>2019</v>
          </cell>
          <cell r="G1460" t="str">
            <v>Soggetto Ausiliario</v>
          </cell>
          <cell r="H1460" t="str">
            <v>D19-Soggetto Ausiliario</v>
          </cell>
          <cell r="I1460" t="str">
            <v>-</v>
          </cell>
          <cell r="J1460" t="str">
            <v>in Piano 2019</v>
          </cell>
          <cell r="K1460" t="str">
            <v>DIR AGR FOR</v>
          </cell>
          <cell r="L1460" t="str">
            <v>DIR AGR FOR</v>
          </cell>
          <cell r="M1460" t="str">
            <v>Comune</v>
          </cell>
          <cell r="N1460" t="str">
            <v>Comune di Sutrio</v>
          </cell>
          <cell r="O1460" t="str">
            <v>Sutrio</v>
          </cell>
          <cell r="P1460" t="str">
            <v>Montute Priola
Saustri</v>
          </cell>
          <cell r="Q1460" t="str">
            <v>sgombero schianti, ricostruzione settori sede stradale, realizzazione scogliere</v>
          </cell>
          <cell r="R1460" t="str">
            <v>esondazione rio Mus, accumuli materiale su sede stradale, erosione guado
erosione scarpata stradale verso rio saustri</v>
          </cell>
          <cell r="S1460" t="str">
            <v>D</v>
          </cell>
          <cell r="T1460" t="str">
            <v>DA AVVIARE</v>
          </cell>
          <cell r="U1460">
            <v>110000</v>
          </cell>
          <cell r="V1460">
            <v>105804.97</v>
          </cell>
          <cell r="W1460">
            <v>105804.97</v>
          </cell>
          <cell r="X1460" t="str">
            <v>-</v>
          </cell>
          <cell r="Y1460">
            <v>0</v>
          </cell>
          <cell r="Z1460">
            <v>0</v>
          </cell>
          <cell r="AA1460">
            <v>105804.97</v>
          </cell>
        </row>
        <row r="1461">
          <cell r="A1461" t="str">
            <v>D19-treli-1493</v>
          </cell>
          <cell r="B1461" t="str">
            <v>Piano investimenti</v>
          </cell>
          <cell r="C1461">
            <v>1493</v>
          </cell>
          <cell r="D1461" t="str">
            <v>LN145-2019-558-UD-086</v>
          </cell>
          <cell r="E1461" t="str">
            <v>D</v>
          </cell>
          <cell r="F1461">
            <v>2019</v>
          </cell>
          <cell r="G1461" t="str">
            <v>Soggetto Ausiliario</v>
          </cell>
          <cell r="H1461" t="str">
            <v>D19-Soggetto Ausiliario</v>
          </cell>
          <cell r="I1461" t="str">
            <v>-</v>
          </cell>
          <cell r="J1461" t="str">
            <v>in Piano 2019</v>
          </cell>
          <cell r="K1461" t="str">
            <v>Comune</v>
          </cell>
          <cell r="L1461" t="str">
            <v>DIR AGR FOR</v>
          </cell>
          <cell r="M1461" t="str">
            <v>Comune</v>
          </cell>
          <cell r="N1461" t="str">
            <v>Comune di TREPPO LIGOSULLO</v>
          </cell>
          <cell r="O1461" t="str">
            <v>TREPPO LIGOSULLO</v>
          </cell>
          <cell r="P1461" t="str">
            <v>Tausia Bosco Mauran
pista Valdajer-Cuesterobie-Foranc</v>
          </cell>
          <cell r="Q1461" t="str">
            <v>Ripristino/ricostruzione piano
viabile</v>
          </cell>
          <cell r="R1461" t="str">
            <v>sistemazione e ripristino Strada Tausia, Bosco Mauran, versante Tausia,
via Lavarade (adduttrice acquedottistica)
sistemazione e ripristino</v>
          </cell>
          <cell r="S1461" t="str">
            <v>D</v>
          </cell>
          <cell r="T1461" t="str">
            <v>DA AVVIARE</v>
          </cell>
          <cell r="U1461">
            <v>280000</v>
          </cell>
          <cell r="V1461">
            <v>276835.51</v>
          </cell>
          <cell r="W1461">
            <v>276835.51</v>
          </cell>
          <cell r="X1461" t="str">
            <v>-</v>
          </cell>
          <cell r="Y1461">
            <v>0</v>
          </cell>
          <cell r="Z1461">
            <v>0</v>
          </cell>
          <cell r="AA1461">
            <v>276835.51</v>
          </cell>
        </row>
        <row r="1462">
          <cell r="A1462" t="str">
            <v>D19-zugli-1494</v>
          </cell>
          <cell r="B1462" t="str">
            <v>Piano investimenti</v>
          </cell>
          <cell r="C1462">
            <v>1494</v>
          </cell>
          <cell r="D1462" t="str">
            <v>LN145-2019-558-UD-087</v>
          </cell>
          <cell r="E1462" t="str">
            <v>D</v>
          </cell>
          <cell r="F1462">
            <v>2019</v>
          </cell>
          <cell r="G1462" t="str">
            <v>Soggetto Ausiliario</v>
          </cell>
          <cell r="H1462" t="str">
            <v>D19-Soggetto Ausiliario</v>
          </cell>
          <cell r="I1462" t="str">
            <v>-</v>
          </cell>
          <cell r="J1462" t="str">
            <v>in Piano 2019</v>
          </cell>
          <cell r="K1462" t="str">
            <v>Comune</v>
          </cell>
          <cell r="L1462" t="str">
            <v>PCR</v>
          </cell>
          <cell r="M1462" t="str">
            <v>Comune</v>
          </cell>
          <cell r="N1462" t="str">
            <v>Comune di Zuglio</v>
          </cell>
          <cell r="O1462" t="str">
            <v>Zuglio</v>
          </cell>
          <cell r="P1462" t="str">
            <v>Fielis, Sezza, Marcilie, Fielis, Malga Dauda</v>
          </cell>
          <cell r="Q1462" t="str">
            <v>Ripristino e messa in sicurezza della strada Zuglio-Fielis
Ripristino e messa in sicurezza della strada Zuglio-Sezza-Marcilie-Cazzaso-Fusea-Tolmezzo
Ripristino e messa in sicurezza della strada forestale Fielis-Malga Dauda</v>
          </cell>
          <cell r="R1462" t="str">
            <v>Sostituzione di barriere stradali danneggiate, taglio alberi pericolanti e rimozione ceppaie
Sostituzione e nuove installazioni di barriere stradali, asfaltatura dei tratti danneggiati dagli eventi atmosferici, taglio alberi pericolanti, rimozione ceppaie
Ripristino del piano viabile, ripristino e potenziamento dei sistemi di scolo delle acque.</v>
          </cell>
          <cell r="S1462" t="str">
            <v>D</v>
          </cell>
          <cell r="T1462" t="str">
            <v>DA AVVIARE</v>
          </cell>
          <cell r="U1462">
            <v>290000</v>
          </cell>
          <cell r="V1462">
            <v>279048.26</v>
          </cell>
          <cell r="W1462">
            <v>279048.26</v>
          </cell>
          <cell r="X1462" t="str">
            <v>-</v>
          </cell>
          <cell r="Y1462">
            <v>0</v>
          </cell>
          <cell r="Z1462">
            <v>0</v>
          </cell>
          <cell r="AA1462">
            <v>279048.26</v>
          </cell>
        </row>
        <row r="1463">
          <cell r="A1463" t="str">
            <v>B19-favol-1495</v>
          </cell>
          <cell r="B1463" t="str">
            <v>Piano investimenti</v>
          </cell>
          <cell r="C1463">
            <v>1495</v>
          </cell>
          <cell r="D1463" t="str">
            <v>DL119-2019-558-UD-388</v>
          </cell>
          <cell r="E1463" t="str">
            <v>B</v>
          </cell>
          <cell r="F1463">
            <v>2019</v>
          </cell>
          <cell r="G1463" t="str">
            <v>Soggetto Ausiliario</v>
          </cell>
          <cell r="H1463" t="str">
            <v>B19-Soggetto Ausiliario</v>
          </cell>
          <cell r="I1463" t="str">
            <v>-</v>
          </cell>
          <cell r="J1463" t="str">
            <v>in Piano 2019</v>
          </cell>
          <cell r="K1463" t="str">
            <v>Comune</v>
          </cell>
          <cell r="L1463" t="str">
            <v>PCR</v>
          </cell>
          <cell r="M1463" t="str">
            <v>Comune</v>
          </cell>
          <cell r="N1463" t="str">
            <v>Comune di Forni Avoltri</v>
          </cell>
          <cell r="O1463" t="str">
            <v>Forni Avoltri</v>
          </cell>
          <cell r="P1463" t="str">
            <v>poligono di tiro</v>
          </cell>
          <cell r="Q1463" t="str">
            <v>Rifacimento poligono di tiro, danneggiato dall'evento alluvionale  e dalle forti raffiche di vento.</v>
          </cell>
          <cell r="R1463" t="str">
            <v>Rifacimento poligono di tiro, danneggiato dall'evento alluvionale  e dalle forti raffiche di vento.</v>
          </cell>
          <cell r="S1463" t="str">
            <v>B</v>
          </cell>
          <cell r="T1463" t="str">
            <v>DA AVVIARE</v>
          </cell>
          <cell r="U1463">
            <v>300000</v>
          </cell>
          <cell r="V1463">
            <v>292457.65999999997</v>
          </cell>
          <cell r="W1463">
            <v>292457.65999999997</v>
          </cell>
          <cell r="X1463" t="str">
            <v>-</v>
          </cell>
          <cell r="Y1463">
            <v>0</v>
          </cell>
          <cell r="Z1463">
            <v>0</v>
          </cell>
          <cell r="AA1463">
            <v>292457.65999999997</v>
          </cell>
        </row>
        <row r="1464">
          <cell r="A1464" t="str">
            <v>B19-favol-1496</v>
          </cell>
          <cell r="B1464" t="str">
            <v>Piano investimenti</v>
          </cell>
          <cell r="C1464">
            <v>1496</v>
          </cell>
          <cell r="D1464" t="str">
            <v>DL119-2019-558-UD-389</v>
          </cell>
          <cell r="E1464" t="str">
            <v>B</v>
          </cell>
          <cell r="F1464">
            <v>2019</v>
          </cell>
          <cell r="G1464" t="str">
            <v>Soggetto Ausiliario</v>
          </cell>
          <cell r="H1464" t="str">
            <v>B19-Soggetto Ausiliario</v>
          </cell>
          <cell r="I1464" t="str">
            <v>-</v>
          </cell>
          <cell r="J1464" t="str">
            <v>in Piano 2019</v>
          </cell>
          <cell r="K1464" t="str">
            <v>Comune</v>
          </cell>
          <cell r="L1464" t="str">
            <v>PCR</v>
          </cell>
          <cell r="M1464" t="str">
            <v>Comune</v>
          </cell>
          <cell r="N1464" t="str">
            <v>Comune di Forni Avoltri</v>
          </cell>
          <cell r="O1464" t="str">
            <v>Forni Avoltri</v>
          </cell>
          <cell r="P1464" t="str">
            <v>laghetto per innevamento artificiale</v>
          </cell>
          <cell r="Q1464" t="str">
            <v>Ripristino impianti per innevamento artificiale</v>
          </cell>
          <cell r="R1464" t="str">
            <v>Messa in sicurezza, sostituzione e spostamento sala pompe impianto di innevamento artificiale, danneggiata dall'alluvione, al di fuori dell'area di esondazione del Rio, oggetto dell' ultima alluvione.  Riallineamento e manuntenzione del laghetto esistente  per l'innevanento artificiale.</v>
          </cell>
          <cell r="S1464" t="str">
            <v>B</v>
          </cell>
          <cell r="T1464" t="str">
            <v>DA AVVIARE</v>
          </cell>
          <cell r="U1464">
            <v>290000</v>
          </cell>
          <cell r="V1464">
            <v>283857.28999999998</v>
          </cell>
          <cell r="W1464">
            <v>283857.28999999998</v>
          </cell>
          <cell r="X1464" t="str">
            <v>-</v>
          </cell>
          <cell r="Y1464">
            <v>0</v>
          </cell>
          <cell r="Z1464">
            <v>0</v>
          </cell>
          <cell r="AA1464">
            <v>283857.28999999998</v>
          </cell>
        </row>
        <row r="1465">
          <cell r="A1465" t="str">
            <v>B19-favol-1497</v>
          </cell>
          <cell r="B1465" t="str">
            <v>Piano investimenti</v>
          </cell>
          <cell r="C1465">
            <v>1497</v>
          </cell>
          <cell r="D1465" t="str">
            <v>DL119-2019-558-UD-390</v>
          </cell>
          <cell r="E1465" t="str">
            <v>B</v>
          </cell>
          <cell r="F1465">
            <v>2019</v>
          </cell>
          <cell r="G1465" t="str">
            <v>Soggetto Ausiliario</v>
          </cell>
          <cell r="H1465" t="str">
            <v>B19-Soggetto Ausiliario</v>
          </cell>
          <cell r="I1465" t="str">
            <v>-</v>
          </cell>
          <cell r="J1465" t="str">
            <v>in Piano 2019</v>
          </cell>
          <cell r="K1465" t="str">
            <v>Comune</v>
          </cell>
          <cell r="L1465" t="str">
            <v>PCR</v>
          </cell>
          <cell r="M1465" t="str">
            <v>Comune</v>
          </cell>
          <cell r="N1465" t="str">
            <v>Comune di Forni Avoltri</v>
          </cell>
          <cell r="O1465" t="str">
            <v>Forni Avoltri</v>
          </cell>
          <cell r="P1465" t="str">
            <v>Rii Tuglia, Geu, Pachner e Fontanon</v>
          </cell>
          <cell r="Q1465" t="str">
            <v>Messa in sicurezza dei Rii Tuglia, Geu, Pachner e Fontano</v>
          </cell>
          <cell r="R1465" t="str">
            <v>Messa in sicurezza dei Rii Tuglia, Geu, Pachner e Fontanon erosi dalle forti esondazioni, con relative pulizie dell'alveo. Opere di ripristino delle fondazioni spondali  dei ponti esistenti (nr.4) attraversamenti piste del Carnia Arena Biathlon. Smaltimento Ceppaie e ripristino delle aree servizi del suddetto Centro, distrutte dalla tempesta Vaia.</v>
          </cell>
          <cell r="S1465" t="str">
            <v>B</v>
          </cell>
          <cell r="T1465" t="str">
            <v>DA AVVIARE</v>
          </cell>
          <cell r="U1465">
            <v>270000</v>
          </cell>
          <cell r="V1465">
            <v>262771.5</v>
          </cell>
          <cell r="W1465">
            <v>262771.5</v>
          </cell>
          <cell r="X1465" t="str">
            <v>-</v>
          </cell>
          <cell r="Y1465">
            <v>0</v>
          </cell>
          <cell r="Z1465">
            <v>0</v>
          </cell>
          <cell r="AA1465">
            <v>262771.5</v>
          </cell>
        </row>
        <row r="1466">
          <cell r="A1466" t="str">
            <v>-</v>
          </cell>
          <cell r="B1466" t="str">
            <v>Segnalazione</v>
          </cell>
          <cell r="C1466">
            <v>1498</v>
          </cell>
          <cell r="D1466" t="str">
            <v>-</v>
          </cell>
          <cell r="E1466" t="str">
            <v>-</v>
          </cell>
          <cell r="F1466" t="str">
            <v>-</v>
          </cell>
          <cell r="G1466" t="str">
            <v>-</v>
          </cell>
          <cell r="H1466" t="str">
            <v>-</v>
          </cell>
          <cell r="I1466" t="str">
            <v>Piano 2020</v>
          </cell>
          <cell r="J1466" t="str">
            <v>x</v>
          </cell>
          <cell r="K1466" t="str">
            <v>Comune</v>
          </cell>
          <cell r="L1466" t="str">
            <v>PCR</v>
          </cell>
          <cell r="M1466" t="str">
            <v>-</v>
          </cell>
          <cell r="N1466" t="str">
            <v>-</v>
          </cell>
          <cell r="O1466" t="str">
            <v>Forni Avoltri</v>
          </cell>
          <cell r="P1466" t="str">
            <v>Stadio Carnia Arena Biathlon</v>
          </cell>
          <cell r="Q1466" t="str">
            <v>Sostituzione e nuovo posizionamento in area adeguata e in sicurezza, dei Ski Box</v>
          </cell>
          <cell r="R1466" t="str">
            <v>Sostituzione e nuovo posizionamento in area adeguata e in sicurezza, dei Ski Box  sciolinatura danneggiati dall' evento calamitoso, da riservare alle varie squadre Nazionali ed Internazionali, così come previsto dal regolamento Internazionale I.B.U.. Il tutto compreso di accessori ed allacciamenti vari.</v>
          </cell>
          <cell r="S1466" t="str">
            <v>D</v>
          </cell>
          <cell r="T1466" t="str">
            <v>DA AVVIARE</v>
          </cell>
          <cell r="U1466">
            <v>300000</v>
          </cell>
          <cell r="V1466">
            <v>300000</v>
          </cell>
          <cell r="W1466" t="str">
            <v>-</v>
          </cell>
          <cell r="X1466" t="str">
            <v>--</v>
          </cell>
          <cell r="Y1466">
            <v>0</v>
          </cell>
          <cell r="Z1466">
            <v>0</v>
          </cell>
          <cell r="AA1466" t="e">
            <v>#VALUE!</v>
          </cell>
        </row>
        <row r="1467">
          <cell r="A1467" t="str">
            <v>-</v>
          </cell>
          <cell r="B1467" t="str">
            <v>Segnalazione</v>
          </cell>
          <cell r="C1467">
            <v>1499</v>
          </cell>
          <cell r="D1467" t="str">
            <v>-</v>
          </cell>
          <cell r="E1467" t="str">
            <v>-</v>
          </cell>
          <cell r="F1467" t="str">
            <v>-</v>
          </cell>
          <cell r="G1467" t="str">
            <v>-</v>
          </cell>
          <cell r="H1467" t="str">
            <v>-</v>
          </cell>
          <cell r="I1467" t="str">
            <v>Piano 2020</v>
          </cell>
          <cell r="J1467" t="str">
            <v>x</v>
          </cell>
          <cell r="K1467" t="str">
            <v>Comune</v>
          </cell>
          <cell r="L1467" t="str">
            <v>PCR</v>
          </cell>
          <cell r="M1467" t="str">
            <v>-</v>
          </cell>
          <cell r="N1467" t="str">
            <v>-</v>
          </cell>
          <cell r="O1467" t="str">
            <v>Forni Avoltri</v>
          </cell>
          <cell r="P1467" t="str">
            <v>Stadio Carnia Arena Biathlon</v>
          </cell>
          <cell r="Q1467" t="str">
            <v>Spostamento e sostituzione Cabina Enel Media tensione</v>
          </cell>
          <cell r="R1467" t="str">
            <v>Spostamento e sostituzione Cabina Enel Media tensione, in siti, al di fuori dell'area alluvionata e riorganizzazione dell' Impianto di illuminazione dello Stadio Carnia Arena Biathlon, rilevatosi inadeguato ed insicuro anche in occasione della tempesta Vaia.</v>
          </cell>
          <cell r="S1467" t="str">
            <v>D</v>
          </cell>
          <cell r="T1467" t="str">
            <v>DA AVVIARE</v>
          </cell>
          <cell r="U1467">
            <v>260000</v>
          </cell>
          <cell r="V1467">
            <v>260000</v>
          </cell>
          <cell r="W1467" t="str">
            <v>-</v>
          </cell>
          <cell r="X1467" t="str">
            <v>--</v>
          </cell>
          <cell r="Y1467">
            <v>0</v>
          </cell>
          <cell r="Z1467">
            <v>0</v>
          </cell>
          <cell r="AA1467" t="e">
            <v>#VALUE!</v>
          </cell>
        </row>
        <row r="1468">
          <cell r="A1468" t="str">
            <v>B19-treli-1500</v>
          </cell>
          <cell r="B1468" t="str">
            <v>Piano investimenti</v>
          </cell>
          <cell r="C1468">
            <v>1500</v>
          </cell>
          <cell r="D1468" t="str">
            <v>DL119-2019-558-UD-460</v>
          </cell>
          <cell r="E1468" t="str">
            <v>B</v>
          </cell>
          <cell r="F1468">
            <v>2019</v>
          </cell>
          <cell r="G1468" t="str">
            <v>Soggetto Ausiliario</v>
          </cell>
          <cell r="H1468" t="str">
            <v>B19-Soggetto Ausiliario</v>
          </cell>
          <cell r="I1468" t="str">
            <v>-</v>
          </cell>
          <cell r="J1468" t="str">
            <v>in Piano 2019</v>
          </cell>
          <cell r="K1468" t="str">
            <v>Comune</v>
          </cell>
          <cell r="L1468" t="str">
            <v>PCR</v>
          </cell>
          <cell r="M1468" t="str">
            <v>Comune</v>
          </cell>
          <cell r="N1468" t="str">
            <v>Comune di Treppo Ligosullo</v>
          </cell>
          <cell r="O1468" t="str">
            <v>Treppo Ligosullo</v>
          </cell>
          <cell r="P1468" t="str">
            <v>pista Lius-Vieila-Clapet
Strada Valdajer Bassa - Rio Pit Chiarandins
Ligosullo – Rio Pit</v>
          </cell>
          <cell r="Q1468" t="str">
            <v>Ripristino/ricostruzione piano
viabile
Strada Valdajer Bassa - Rio Pit Chiarandins
Ligosullo – Rio Pit</v>
          </cell>
          <cell r="R1468" t="str">
            <v xml:space="preserve">sistemazione e ripristino
</v>
          </cell>
          <cell r="S1468" t="str">
            <v>B</v>
          </cell>
          <cell r="T1468" t="str">
            <v>DA AVVIARE</v>
          </cell>
          <cell r="U1468">
            <v>134000</v>
          </cell>
          <cell r="V1468">
            <v>128090.33</v>
          </cell>
          <cell r="W1468">
            <v>128090.33</v>
          </cell>
          <cell r="X1468" t="str">
            <v>-</v>
          </cell>
          <cell r="Y1468">
            <v>0</v>
          </cell>
          <cell r="Z1468">
            <v>0</v>
          </cell>
          <cell r="AA1468">
            <v>128090.33</v>
          </cell>
        </row>
        <row r="1469">
          <cell r="A1469" t="str">
            <v>B19-treli-1501</v>
          </cell>
          <cell r="B1469" t="str">
            <v>Piano investimenti</v>
          </cell>
          <cell r="C1469">
            <v>1501</v>
          </cell>
          <cell r="D1469" t="str">
            <v>DL119-2019-558-UD-461</v>
          </cell>
          <cell r="E1469" t="str">
            <v>B</v>
          </cell>
          <cell r="F1469">
            <v>2019</v>
          </cell>
          <cell r="G1469" t="str">
            <v>Soggetto Ausiliario</v>
          </cell>
          <cell r="H1469" t="str">
            <v>B19-Soggetto Ausiliario</v>
          </cell>
          <cell r="I1469" t="str">
            <v>-</v>
          </cell>
          <cell r="J1469" t="str">
            <v>in Piano 2019</v>
          </cell>
          <cell r="K1469" t="str">
            <v>Comune</v>
          </cell>
          <cell r="L1469" t="str">
            <v>PCR</v>
          </cell>
          <cell r="M1469" t="str">
            <v>Comune</v>
          </cell>
          <cell r="N1469" t="str">
            <v>Comune di Treppo Ligosullo</v>
          </cell>
          <cell r="O1469" t="str">
            <v>Treppo Ligosullo</v>
          </cell>
          <cell r="P1469" t="str">
            <v>Copertura Pinacoteca</v>
          </cell>
          <cell r="Q1469" t="str">
            <v>Copertura Pinacoteca</v>
          </cell>
          <cell r="R1469" t="str">
            <v>Rifacimento della Copertura Pinacoteca</v>
          </cell>
          <cell r="S1469" t="str">
            <v>B</v>
          </cell>
          <cell r="T1469" t="str">
            <v>DA AVVIARE</v>
          </cell>
          <cell r="U1469">
            <v>150000</v>
          </cell>
          <cell r="V1469">
            <v>146642.31</v>
          </cell>
          <cell r="W1469">
            <v>146642.31</v>
          </cell>
          <cell r="X1469" t="str">
            <v>-</v>
          </cell>
          <cell r="Y1469">
            <v>0</v>
          </cell>
          <cell r="Z1469">
            <v>0</v>
          </cell>
          <cell r="AA1469">
            <v>146642.31</v>
          </cell>
        </row>
        <row r="1470">
          <cell r="A1470" t="str">
            <v>B19-soeve-1502</v>
          </cell>
          <cell r="B1470" t="str">
            <v>Piano investimenti</v>
          </cell>
          <cell r="C1470">
            <v>1502</v>
          </cell>
          <cell r="D1470" t="str">
            <v>DL119-2019-558-UD-294</v>
          </cell>
          <cell r="E1470" t="str">
            <v>B</v>
          </cell>
          <cell r="F1470">
            <v>2019</v>
          </cell>
          <cell r="G1470" t="str">
            <v>Soggetto Ausiliario</v>
          </cell>
          <cell r="H1470" t="str">
            <v>B19-Soggetto Ausiliario</v>
          </cell>
          <cell r="I1470" t="str">
            <v>-</v>
          </cell>
          <cell r="J1470" t="str">
            <v>in Piano 2019</v>
          </cell>
          <cell r="K1470" t="str">
            <v>Comune</v>
          </cell>
          <cell r="L1470" t="str">
            <v>PCR</v>
          </cell>
          <cell r="M1470" t="str">
            <v>Comune</v>
          </cell>
          <cell r="N1470" t="str">
            <v>Comune di Socchieve</v>
          </cell>
          <cell r="O1470" t="str">
            <v>Socchieve</v>
          </cell>
          <cell r="P1470" t="str">
            <v>Varie</v>
          </cell>
          <cell r="Q1470" t="str">
            <v>Manutenzione di strade e versanti.</v>
          </cell>
          <cell r="R1470" t="str">
            <v>Interventi vari di manutenzione e ripristino di strade comunali e di messa in sicurezza di versanti.</v>
          </cell>
          <cell r="S1470" t="str">
            <v>B</v>
          </cell>
          <cell r="T1470" t="str">
            <v>DA AVVIARE</v>
          </cell>
          <cell r="U1470">
            <v>215000</v>
          </cell>
          <cell r="V1470">
            <v>268355.28999999998</v>
          </cell>
          <cell r="W1470">
            <v>268355.28999999998</v>
          </cell>
          <cell r="X1470" t="str">
            <v>-</v>
          </cell>
          <cell r="Y1470">
            <v>0</v>
          </cell>
          <cell r="Z1470">
            <v>0</v>
          </cell>
          <cell r="AA1470">
            <v>268355.28999999998</v>
          </cell>
        </row>
        <row r="1471">
          <cell r="A1471" t="str">
            <v>B19-soeve-1503</v>
          </cell>
          <cell r="B1471" t="str">
            <v>Piano investimenti</v>
          </cell>
          <cell r="C1471">
            <v>1503</v>
          </cell>
          <cell r="D1471" t="str">
            <v>DL119-2019-558-UD-449</v>
          </cell>
          <cell r="E1471" t="str">
            <v>B</v>
          </cell>
          <cell r="F1471">
            <v>2019</v>
          </cell>
          <cell r="G1471" t="str">
            <v>Soggetto Ausiliario</v>
          </cell>
          <cell r="H1471" t="str">
            <v>B19-Soggetto Ausiliario</v>
          </cell>
          <cell r="I1471" t="str">
            <v>-</v>
          </cell>
          <cell r="J1471" t="str">
            <v>in Piano 2019</v>
          </cell>
          <cell r="K1471" t="str">
            <v>Comune</v>
          </cell>
          <cell r="L1471" t="str">
            <v>PCR</v>
          </cell>
          <cell r="M1471" t="str">
            <v>Comune</v>
          </cell>
          <cell r="N1471" t="str">
            <v>Comune di Socchieve</v>
          </cell>
          <cell r="O1471" t="str">
            <v>Socchieve</v>
          </cell>
          <cell r="P1471" t="str">
            <v>Socchieve, Mediis</v>
          </cell>
          <cell r="Q1471" t="str">
            <v>manutenzione di coperture</v>
          </cell>
          <cell r="R1471" t="str">
            <v xml:space="preserve">Ripristino di coperture di edifici di proprietà comunale
- sede della reception dell’albergo diffuso di Socchieve;
- plesso scolastico di Mediis
</v>
          </cell>
          <cell r="S1471" t="str">
            <v>B</v>
          </cell>
          <cell r="T1471" t="str">
            <v>DA AVVIARE</v>
          </cell>
          <cell r="U1471">
            <v>100000</v>
          </cell>
          <cell r="V1471">
            <v>95128.400000000009</v>
          </cell>
          <cell r="W1471">
            <v>95128.400000000009</v>
          </cell>
          <cell r="X1471" t="str">
            <v>-</v>
          </cell>
          <cell r="Y1471">
            <v>0</v>
          </cell>
          <cell r="Z1471">
            <v>0</v>
          </cell>
          <cell r="AA1471">
            <v>95128.400000000009</v>
          </cell>
        </row>
        <row r="1472">
          <cell r="A1472" t="str">
            <v>B19-soeve-1504</v>
          </cell>
          <cell r="B1472" t="str">
            <v>Piano investimenti</v>
          </cell>
          <cell r="C1472">
            <v>1504</v>
          </cell>
          <cell r="D1472" t="str">
            <v>DL119-2019-558-UD-295</v>
          </cell>
          <cell r="E1472" t="str">
            <v>B</v>
          </cell>
          <cell r="F1472">
            <v>2019</v>
          </cell>
          <cell r="G1472" t="str">
            <v>Soggetto Ausiliario</v>
          </cell>
          <cell r="H1472" t="str">
            <v>B19-Soggetto Ausiliario</v>
          </cell>
          <cell r="I1472" t="str">
            <v>-</v>
          </cell>
          <cell r="J1472" t="str">
            <v>in Piano 2019</v>
          </cell>
          <cell r="K1472" t="str">
            <v>Comune</v>
          </cell>
          <cell r="L1472" t="str">
            <v>PCR</v>
          </cell>
          <cell r="M1472" t="str">
            <v>Comune</v>
          </cell>
          <cell r="N1472" t="str">
            <v>Comune di Socchieve</v>
          </cell>
          <cell r="O1472" t="str">
            <v>Socchieve</v>
          </cell>
          <cell r="P1472" t="str">
            <v>località Cavallaria</v>
          </cell>
          <cell r="Q1472" t="str">
            <v>interventi di sostituzione delle barriere stradali</v>
          </cell>
          <cell r="R1472" t="str">
            <v>Sostituzione barriere di protezione stradale a seguito del crollo e sradicamento di alberi ad alto fusto</v>
          </cell>
          <cell r="S1472" t="str">
            <v>B</v>
          </cell>
          <cell r="T1472" t="str">
            <v>DA AVVIARE</v>
          </cell>
          <cell r="U1472">
            <v>50000</v>
          </cell>
          <cell r="V1472">
            <v>48636.039999999994</v>
          </cell>
          <cell r="W1472">
            <v>48636.039999999994</v>
          </cell>
          <cell r="X1472" t="str">
            <v>-</v>
          </cell>
          <cell r="Y1472">
            <v>0</v>
          </cell>
          <cell r="Z1472">
            <v>0</v>
          </cell>
          <cell r="AA1472">
            <v>48636.039999999994</v>
          </cell>
        </row>
        <row r="1473">
          <cell r="A1473" t="str">
            <v>B19-inf-1505</v>
          </cell>
          <cell r="B1473" t="str">
            <v>Piano investimenti</v>
          </cell>
          <cell r="C1473">
            <v>1505</v>
          </cell>
          <cell r="D1473" t="str">
            <v>DL119-2019-558-UD-324</v>
          </cell>
          <cell r="E1473" t="str">
            <v>B</v>
          </cell>
          <cell r="F1473">
            <v>2019</v>
          </cell>
          <cell r="G1473" t="str">
            <v>Soggetto Attuatore</v>
          </cell>
          <cell r="H1473" t="str">
            <v>B19-Soggetto Attuatore</v>
          </cell>
          <cell r="I1473" t="str">
            <v>-</v>
          </cell>
          <cell r="J1473" t="str">
            <v>in Piano 2019</v>
          </cell>
          <cell r="K1473" t="str">
            <v>FVG STRADE</v>
          </cell>
          <cell r="L1473" t="str">
            <v>DIR INF TERR</v>
          </cell>
          <cell r="M1473" t="str">
            <v>DIR INF TERR</v>
          </cell>
          <cell r="N1473" t="str">
            <v>Direzione centrale infrastrutture e territorio</v>
          </cell>
          <cell r="O1473" t="str">
            <v>VERZEGNIS</v>
          </cell>
          <cell r="P1473" t="str">
            <v>SR UD 1 Arzino - VARIE</v>
          </cell>
          <cell r="Q1473" t="str">
            <v xml:space="preserve">Lavori di Somma Urgenza per il ripristino funzionale della sede stradale </v>
          </cell>
          <cell r="R1473" t="str">
            <v>Pulizia dei piani viabili e dei tombotti da detriti provenienti da torrenti, versanti in frana e da alberature schiantate.
Consolidamento dei versanti a valle e a monte e ripristino funzionale della sede stradale</v>
          </cell>
          <cell r="S1473" t="str">
            <v>B</v>
          </cell>
          <cell r="T1473" t="str">
            <v>CONCLUSO</v>
          </cell>
          <cell r="U1473">
            <v>24078.22</v>
          </cell>
          <cell r="V1473">
            <v>24078.22</v>
          </cell>
          <cell r="W1473">
            <v>24078.22</v>
          </cell>
          <cell r="X1473" t="str">
            <v>-</v>
          </cell>
          <cell r="Y1473">
            <v>0</v>
          </cell>
          <cell r="Z1473">
            <v>0</v>
          </cell>
          <cell r="AA1473">
            <v>24078.22</v>
          </cell>
        </row>
        <row r="1474">
          <cell r="A1474" t="str">
            <v>B19-inf-1506</v>
          </cell>
          <cell r="B1474" t="str">
            <v>Piano investimenti</v>
          </cell>
          <cell r="C1474">
            <v>1506</v>
          </cell>
          <cell r="D1474" t="str">
            <v>DL119-2019-558-UD-015</v>
          </cell>
          <cell r="E1474" t="str">
            <v>B</v>
          </cell>
          <cell r="F1474">
            <v>2019</v>
          </cell>
          <cell r="G1474" t="str">
            <v>Soggetto Attuatore</v>
          </cell>
          <cell r="H1474" t="str">
            <v>B19-Soggetto Attuatore</v>
          </cell>
          <cell r="I1474" t="str">
            <v>-</v>
          </cell>
          <cell r="J1474" t="str">
            <v>in Piano 2019</v>
          </cell>
          <cell r="K1474" t="str">
            <v>FVG STRADE</v>
          </cell>
          <cell r="L1474" t="str">
            <v>DIR INF TERR</v>
          </cell>
          <cell r="M1474" t="str">
            <v>DIR INF TERR</v>
          </cell>
          <cell r="N1474" t="str">
            <v>Direzione centrale infrastrutture e territorio</v>
          </cell>
          <cell r="O1474" t="str">
            <v>ARTA TERME</v>
          </cell>
          <cell r="P1474" t="str">
            <v>SR UD 23 Incaroio - VARIE</v>
          </cell>
          <cell r="Q1474" t="str">
            <v xml:space="preserve">Lavori di Somma Urgenza per il ripristino funzionale della sede stradale </v>
          </cell>
          <cell r="R1474" t="str">
            <v xml:space="preserve">Pulizia dei piani viabili e dei tombotti da detriti provenienti da torrenti, versanti in frana e da alberature schiantate.
</v>
          </cell>
          <cell r="S1474" t="str">
            <v>B</v>
          </cell>
          <cell r="T1474" t="str">
            <v>CONCLUSO</v>
          </cell>
          <cell r="U1474">
            <v>2073.62</v>
          </cell>
          <cell r="V1474">
            <v>2073.62</v>
          </cell>
          <cell r="W1474">
            <v>2073.62</v>
          </cell>
          <cell r="X1474" t="str">
            <v>-</v>
          </cell>
          <cell r="Y1474">
            <v>0</v>
          </cell>
          <cell r="Z1474">
            <v>0</v>
          </cell>
          <cell r="AA1474">
            <v>2073.62</v>
          </cell>
        </row>
        <row r="1475">
          <cell r="A1475" t="str">
            <v>B19-inf-1507</v>
          </cell>
          <cell r="B1475" t="str">
            <v>Piano investimenti</v>
          </cell>
          <cell r="C1475">
            <v>1507</v>
          </cell>
          <cell r="D1475" t="str">
            <v>DL119-2019-558-UD-199</v>
          </cell>
          <cell r="E1475" t="str">
            <v>B</v>
          </cell>
          <cell r="F1475">
            <v>2019</v>
          </cell>
          <cell r="G1475" t="str">
            <v>Soggetto Attuatore</v>
          </cell>
          <cell r="H1475" t="str">
            <v>B19-Soggetto Attuatore</v>
          </cell>
          <cell r="I1475" t="str">
            <v>-</v>
          </cell>
          <cell r="J1475" t="str">
            <v>in Piano 2019</v>
          </cell>
          <cell r="K1475" t="str">
            <v>FVG STRADE</v>
          </cell>
          <cell r="L1475" t="str">
            <v>DIR INF TERR</v>
          </cell>
          <cell r="M1475" t="str">
            <v>DIR INF TERR</v>
          </cell>
          <cell r="N1475" t="str">
            <v>Direzione centrale infrastrutture e territorio</v>
          </cell>
          <cell r="O1475" t="str">
            <v>X Più Comuni</v>
          </cell>
          <cell r="P1475" t="str">
            <v>SR UD 23 Incaroio , VARIE</v>
          </cell>
          <cell r="Q1475" t="str">
            <v xml:space="preserve">Lavori di Somma Urgenza per il ripristino funzionale della sede stradale </v>
          </cell>
          <cell r="R1475" t="str">
            <v>Pulizia dei piani viabili e dei tombotti da detriti provenienti da torrenti, versanti in frana e da alberature schiantate.
Consolidamento dei versanti a valle e a monte e ripristino funzionale della sede stradale</v>
          </cell>
          <cell r="S1475" t="str">
            <v>B</v>
          </cell>
          <cell r="T1475" t="str">
            <v>CONCLUSO</v>
          </cell>
          <cell r="U1475">
            <v>32032.880000000001</v>
          </cell>
          <cell r="V1475">
            <v>32032.880000000001</v>
          </cell>
          <cell r="W1475">
            <v>32032.880000000001</v>
          </cell>
          <cell r="X1475" t="str">
            <v>-</v>
          </cell>
          <cell r="Y1475">
            <v>0</v>
          </cell>
          <cell r="Z1475">
            <v>0</v>
          </cell>
          <cell r="AA1475">
            <v>32032.880000000001</v>
          </cell>
        </row>
        <row r="1476">
          <cell r="A1476" t="str">
            <v>B19-inf-1508</v>
          </cell>
          <cell r="B1476" t="str">
            <v>Piano investimenti</v>
          </cell>
          <cell r="C1476">
            <v>1508</v>
          </cell>
          <cell r="D1476" t="str">
            <v>DL119-2019-558-UD-186</v>
          </cell>
          <cell r="E1476" t="str">
            <v>B</v>
          </cell>
          <cell r="F1476">
            <v>2019</v>
          </cell>
          <cell r="G1476" t="str">
            <v>Soggetto Attuatore</v>
          </cell>
          <cell r="H1476" t="str">
            <v>B19-Soggetto Attuatore</v>
          </cell>
          <cell r="I1476" t="str">
            <v>-</v>
          </cell>
          <cell r="J1476" t="str">
            <v>in Piano 2019</v>
          </cell>
          <cell r="K1476" t="str">
            <v>FVG STRADE</v>
          </cell>
          <cell r="L1476" t="str">
            <v>DIR INF TERR</v>
          </cell>
          <cell r="M1476" t="str">
            <v>DIR INF TERR</v>
          </cell>
          <cell r="N1476" t="str">
            <v>Direzione centrale infrastrutture e territorio</v>
          </cell>
          <cell r="O1476" t="str">
            <v>PAULARO</v>
          </cell>
          <cell r="P1476" t="str">
            <v>SR UD 23 Incaroio - VARIE</v>
          </cell>
          <cell r="Q1476" t="str">
            <v xml:space="preserve">Lavori di Somma Urgenza per il ripristino funzionale della sede stradale </v>
          </cell>
          <cell r="R1476" t="str">
            <v>Pulizia dei piani viabili e dei tombotti da detriti provenienti da torrenti, versanti in frana e da alberature schiantate.</v>
          </cell>
          <cell r="S1476" t="str">
            <v>B</v>
          </cell>
          <cell r="T1476" t="str">
            <v>CONCLUSO</v>
          </cell>
          <cell r="U1476">
            <v>5903.51</v>
          </cell>
          <cell r="V1476">
            <v>5903.51</v>
          </cell>
          <cell r="W1476">
            <v>5903.51</v>
          </cell>
          <cell r="X1476" t="str">
            <v>-</v>
          </cell>
          <cell r="Y1476">
            <v>0</v>
          </cell>
          <cell r="Z1476">
            <v>0</v>
          </cell>
          <cell r="AA1476">
            <v>5903.51</v>
          </cell>
        </row>
        <row r="1477">
          <cell r="A1477" t="str">
            <v>B19-inf-1509</v>
          </cell>
          <cell r="B1477" t="str">
            <v>Piano investimenti</v>
          </cell>
          <cell r="C1477">
            <v>1509</v>
          </cell>
          <cell r="D1477" t="str">
            <v>DL119-2019-558-UD-203</v>
          </cell>
          <cell r="E1477" t="str">
            <v>B</v>
          </cell>
          <cell r="F1477">
            <v>2019</v>
          </cell>
          <cell r="G1477" t="str">
            <v>Soggetto Attuatore</v>
          </cell>
          <cell r="H1477" t="str">
            <v>B19-Soggetto Attuatore</v>
          </cell>
          <cell r="I1477" t="str">
            <v>-</v>
          </cell>
          <cell r="J1477" t="str">
            <v>in Piano 2019</v>
          </cell>
          <cell r="K1477" t="str">
            <v>FVG STRADE</v>
          </cell>
          <cell r="L1477" t="str">
            <v>DIR INF TERR</v>
          </cell>
          <cell r="M1477" t="str">
            <v>DIR INF TERR</v>
          </cell>
          <cell r="N1477" t="str">
            <v>Direzione centrale infrastrutture e territorio</v>
          </cell>
          <cell r="O1477" t="str">
            <v>X Più Comuni</v>
          </cell>
          <cell r="P1477" t="str">
            <v>SR UD 23 Incaroio/Pontaiba , VARIE</v>
          </cell>
          <cell r="Q1477" t="str">
            <v xml:space="preserve">Lavori di Somma Urgenza per il ripristino funzionale della sede stradale </v>
          </cell>
          <cell r="R1477" t="str">
            <v>Ripristino piano viabile e manufatti stradali. Consolidamento e messa in sicurezza versanti</v>
          </cell>
          <cell r="S1477" t="str">
            <v>B</v>
          </cell>
          <cell r="T1477" t="str">
            <v>IN CORSO</v>
          </cell>
          <cell r="U1477">
            <v>39800</v>
          </cell>
          <cell r="V1477">
            <v>39800</v>
          </cell>
          <cell r="W1477">
            <v>39800</v>
          </cell>
          <cell r="X1477" t="str">
            <v>-</v>
          </cell>
          <cell r="Y1477">
            <v>0</v>
          </cell>
          <cell r="Z1477">
            <v>0</v>
          </cell>
          <cell r="AA1477">
            <v>39800</v>
          </cell>
        </row>
        <row r="1478">
          <cell r="A1478" t="str">
            <v>B19-inf-1510</v>
          </cell>
          <cell r="B1478" t="str">
            <v>Piano investimenti</v>
          </cell>
          <cell r="C1478">
            <v>1510</v>
          </cell>
          <cell r="D1478" t="str">
            <v>DL119-2019-558-UD-187</v>
          </cell>
          <cell r="E1478" t="str">
            <v>B</v>
          </cell>
          <cell r="F1478">
            <v>2019</v>
          </cell>
          <cell r="G1478" t="str">
            <v>Soggetto Attuatore</v>
          </cell>
          <cell r="H1478" t="str">
            <v>B19-Soggetto Attuatore</v>
          </cell>
          <cell r="I1478" t="str">
            <v>-</v>
          </cell>
          <cell r="J1478" t="str">
            <v>in Piano 2019</v>
          </cell>
          <cell r="K1478" t="str">
            <v>FVG STRADE</v>
          </cell>
          <cell r="L1478" t="str">
            <v>DIR INF TERR</v>
          </cell>
          <cell r="M1478" t="str">
            <v>DIR INF TERR</v>
          </cell>
          <cell r="N1478" t="str">
            <v>Direzione centrale infrastrutture e territorio</v>
          </cell>
          <cell r="O1478" t="str">
            <v>PAULARO</v>
          </cell>
          <cell r="P1478" t="str">
            <v>SR UD 23/24 Incaroio - VARIE</v>
          </cell>
          <cell r="Q1478" t="str">
            <v xml:space="preserve">Lavori di Somma Urgenza per il ripristino funzionale della sede stradale </v>
          </cell>
          <cell r="R1478" t="str">
            <v>Ripristino piano viabile e manufatti stradali. Consolidamento e messa in sicurezza versanti</v>
          </cell>
          <cell r="S1478" t="str">
            <v>B</v>
          </cell>
          <cell r="T1478" t="str">
            <v>CONCLUSO</v>
          </cell>
          <cell r="U1478">
            <v>48311.73</v>
          </cell>
          <cell r="V1478">
            <v>48311.73</v>
          </cell>
          <cell r="W1478">
            <v>48311.73</v>
          </cell>
          <cell r="X1478" t="str">
            <v>-</v>
          </cell>
          <cell r="Y1478">
            <v>0</v>
          </cell>
          <cell r="Z1478">
            <v>0</v>
          </cell>
          <cell r="AA1478">
            <v>48311.73</v>
          </cell>
        </row>
        <row r="1479">
          <cell r="A1479" t="str">
            <v>B19-inf-1511</v>
          </cell>
          <cell r="B1479" t="str">
            <v>Piano investimenti</v>
          </cell>
          <cell r="C1479">
            <v>1511</v>
          </cell>
          <cell r="D1479" t="str">
            <v>DL119-2019-558-UD-016</v>
          </cell>
          <cell r="E1479" t="str">
            <v>B</v>
          </cell>
          <cell r="F1479">
            <v>2019</v>
          </cell>
          <cell r="G1479" t="str">
            <v>Soggetto Attuatore</v>
          </cell>
          <cell r="H1479" t="str">
            <v>B19-Soggetto Attuatore</v>
          </cell>
          <cell r="I1479" t="str">
            <v>-</v>
          </cell>
          <cell r="J1479" t="str">
            <v>in Piano 2019</v>
          </cell>
          <cell r="K1479" t="str">
            <v>FVG STRADE</v>
          </cell>
          <cell r="L1479" t="str">
            <v>DIR INF TERR</v>
          </cell>
          <cell r="M1479" t="str">
            <v>DIR INF TERR</v>
          </cell>
          <cell r="N1479" t="str">
            <v>Direzione centrale infrastrutture e territorio</v>
          </cell>
          <cell r="O1479" t="str">
            <v>ARTA TERME</v>
          </cell>
          <cell r="P1479" t="str">
            <v>SR UD 23 Incaroio - 6+00</v>
          </cell>
          <cell r="Q1479" t="str">
            <v xml:space="preserve">Lavori di Somma Urgenza per il ripristino funzionale della sede stradale </v>
          </cell>
          <cell r="R1479" t="str">
            <v>Pulizia dei piani viabili e dei tombotti da detriti provenienti da torrenti, versanti in frana e da alberature schiantate.
Consolidamento dei versanti a valle e a monte e ripristino funzionale della sede stradale</v>
          </cell>
          <cell r="S1479" t="str">
            <v>B</v>
          </cell>
          <cell r="T1479" t="str">
            <v>CONCLUSO</v>
          </cell>
          <cell r="U1479">
            <v>64389.25</v>
          </cell>
          <cell r="V1479">
            <v>64389.25</v>
          </cell>
          <cell r="W1479">
            <v>64389.25</v>
          </cell>
          <cell r="X1479" t="str">
            <v>-</v>
          </cell>
          <cell r="Y1479">
            <v>0</v>
          </cell>
          <cell r="Z1479">
            <v>0</v>
          </cell>
          <cell r="AA1479">
            <v>64389.25</v>
          </cell>
        </row>
        <row r="1480">
          <cell r="A1480" t="str">
            <v>B19-inf-1512</v>
          </cell>
          <cell r="B1480" t="str">
            <v>Piano investimenti</v>
          </cell>
          <cell r="C1480">
            <v>1512</v>
          </cell>
          <cell r="D1480" t="str">
            <v>DL119-2019-558-UD-018</v>
          </cell>
          <cell r="E1480" t="str">
            <v>B</v>
          </cell>
          <cell r="F1480">
            <v>2019</v>
          </cell>
          <cell r="G1480" t="str">
            <v>Soggetto Attuatore</v>
          </cell>
          <cell r="H1480" t="str">
            <v>B19-Soggetto Attuatore</v>
          </cell>
          <cell r="I1480" t="str">
            <v>-</v>
          </cell>
          <cell r="J1480" t="str">
            <v>in Piano 2019</v>
          </cell>
          <cell r="K1480" t="str">
            <v>FVG STRADE</v>
          </cell>
          <cell r="L1480" t="str">
            <v>DIR INF TERR</v>
          </cell>
          <cell r="M1480" t="str">
            <v>DIR INF TERR</v>
          </cell>
          <cell r="N1480" t="str">
            <v>Direzione centrale infrastrutture e territorio</v>
          </cell>
          <cell r="O1480" t="str">
            <v>ARTA TERME</v>
          </cell>
          <cell r="P1480" t="str">
            <v>SR UD 23 Incaroio - 6+00</v>
          </cell>
          <cell r="Q1480" t="str">
            <v xml:space="preserve">Lavori di Somma Urgenza per il ripristino funzionale della sede stradale </v>
          </cell>
          <cell r="R1480" t="str">
            <v>Consolidamento dei versanti a valle e a monte e ripristino funzionale della sede stradale</v>
          </cell>
          <cell r="S1480" t="str">
            <v>B</v>
          </cell>
          <cell r="T1480" t="str">
            <v>IN CORSO</v>
          </cell>
          <cell r="U1480">
            <v>245450</v>
          </cell>
          <cell r="V1480">
            <v>245450</v>
          </cell>
          <cell r="W1480">
            <v>245450</v>
          </cell>
          <cell r="X1480" t="str">
            <v>-</v>
          </cell>
          <cell r="Y1480">
            <v>0</v>
          </cell>
          <cell r="Z1480">
            <v>0</v>
          </cell>
          <cell r="AA1480">
            <v>245450</v>
          </cell>
        </row>
        <row r="1481">
          <cell r="A1481" t="str">
            <v>B19-inf-1513</v>
          </cell>
          <cell r="B1481" t="str">
            <v>Piano investimenti</v>
          </cell>
          <cell r="C1481">
            <v>1513</v>
          </cell>
          <cell r="D1481" t="str">
            <v>DL119-2019-558-UD-325</v>
          </cell>
          <cell r="E1481" t="str">
            <v>B</v>
          </cell>
          <cell r="F1481">
            <v>2019</v>
          </cell>
          <cell r="G1481" t="str">
            <v>Soggetto Attuatore</v>
          </cell>
          <cell r="H1481" t="str">
            <v>B19-Soggetto Attuatore</v>
          </cell>
          <cell r="I1481" t="str">
            <v>-</v>
          </cell>
          <cell r="J1481" t="str">
            <v>in Piano 2019</v>
          </cell>
          <cell r="K1481" t="str">
            <v>FVG STRADE</v>
          </cell>
          <cell r="L1481" t="str">
            <v>DIR INF TERR</v>
          </cell>
          <cell r="M1481" t="str">
            <v>DIR INF TERR</v>
          </cell>
          <cell r="N1481" t="str">
            <v>Direzione centrale infrastrutture e territorio</v>
          </cell>
          <cell r="O1481" t="str">
            <v>VILLA SANTINA</v>
          </cell>
          <cell r="P1481" t="str">
            <v>SR UD 35 Esemon - 7+355</v>
          </cell>
          <cell r="Q1481" t="str">
            <v xml:space="preserve">Lavori di Somma Urgenza per il ripristino funzionale della sede stradale </v>
          </cell>
          <cell r="R1481" t="str">
            <v>Consolidamento del ponte e manufatti stradali</v>
          </cell>
          <cell r="S1481" t="str">
            <v>B</v>
          </cell>
          <cell r="T1481" t="str">
            <v>CONCLUSO</v>
          </cell>
          <cell r="U1481">
            <v>69143.990000000005</v>
          </cell>
          <cell r="V1481">
            <v>69143.990000000005</v>
          </cell>
          <cell r="W1481">
            <v>69143.990000000005</v>
          </cell>
          <cell r="X1481" t="str">
            <v>-</v>
          </cell>
          <cell r="Y1481">
            <v>0</v>
          </cell>
          <cell r="Z1481">
            <v>0</v>
          </cell>
          <cell r="AA1481">
            <v>69143.990000000005</v>
          </cell>
        </row>
        <row r="1482">
          <cell r="A1482" t="str">
            <v>B19-inf-1514</v>
          </cell>
          <cell r="B1482" t="str">
            <v>Piano investimenti</v>
          </cell>
          <cell r="C1482">
            <v>1514</v>
          </cell>
          <cell r="D1482" t="str">
            <v>DL119-2019-558-UD-200</v>
          </cell>
          <cell r="E1482" t="str">
            <v>B</v>
          </cell>
          <cell r="F1482">
            <v>2019</v>
          </cell>
          <cell r="G1482" t="str">
            <v>Soggetto Attuatore</v>
          </cell>
          <cell r="H1482" t="str">
            <v>B19-Soggetto Attuatore</v>
          </cell>
          <cell r="I1482" t="str">
            <v>-</v>
          </cell>
          <cell r="J1482" t="str">
            <v>in Piano 2019</v>
          </cell>
          <cell r="K1482" t="str">
            <v>FVG STRADE</v>
          </cell>
          <cell r="L1482" t="str">
            <v>DIR INF TERR</v>
          </cell>
          <cell r="M1482" t="str">
            <v>DIR INF TERR</v>
          </cell>
          <cell r="N1482" t="str">
            <v>Direzione centrale infrastrutture e territorio</v>
          </cell>
          <cell r="O1482" t="str">
            <v>X Più Comuni</v>
          </cell>
          <cell r="P1482" t="str">
            <v>SR UD 40/111 (Paularo/Alzeri) - VARIE</v>
          </cell>
          <cell r="Q1482" t="str">
            <v xml:space="preserve">Lavori di Somma Urgenza per il ripristino funzionale della sede stradale </v>
          </cell>
          <cell r="R1482" t="str">
            <v>Consolidamento dei versanti a valle e a monte e ripristino funzionale della sede stradale</v>
          </cell>
          <cell r="S1482" t="str">
            <v>B</v>
          </cell>
          <cell r="T1482" t="str">
            <v>CONCLUSO</v>
          </cell>
          <cell r="U1482">
            <v>113612.26</v>
          </cell>
          <cell r="V1482">
            <v>113612.26</v>
          </cell>
          <cell r="W1482">
            <v>113612.26</v>
          </cell>
          <cell r="X1482" t="str">
            <v>-</v>
          </cell>
          <cell r="Y1482">
            <v>0</v>
          </cell>
          <cell r="Z1482">
            <v>0</v>
          </cell>
          <cell r="AA1482">
            <v>113612.26</v>
          </cell>
        </row>
        <row r="1483">
          <cell r="A1483" t="str">
            <v>B19-inf-1515</v>
          </cell>
          <cell r="B1483" t="str">
            <v>Piano investimenti</v>
          </cell>
          <cell r="C1483">
            <v>1515</v>
          </cell>
          <cell r="D1483" t="str">
            <v>DL119-2019-558-UD-017</v>
          </cell>
          <cell r="E1483" t="str">
            <v>B</v>
          </cell>
          <cell r="F1483">
            <v>2019</v>
          </cell>
          <cell r="G1483" t="str">
            <v>Soggetto Attuatore</v>
          </cell>
          <cell r="H1483" t="str">
            <v>B19-Soggetto Attuatore</v>
          </cell>
          <cell r="I1483" t="str">
            <v>-</v>
          </cell>
          <cell r="J1483" t="str">
            <v>in Piano 2019</v>
          </cell>
          <cell r="K1483" t="str">
            <v>FVG STRADE</v>
          </cell>
          <cell r="L1483" t="str">
            <v>DIR INF TERR</v>
          </cell>
          <cell r="M1483" t="str">
            <v>DIR INF TERR</v>
          </cell>
          <cell r="N1483" t="str">
            <v>Direzione centrale infrastrutture e territorio</v>
          </cell>
          <cell r="O1483" t="str">
            <v>ARTA TERME</v>
          </cell>
          <cell r="P1483" t="str">
            <v>SR UD 40 Paularo - VARIE</v>
          </cell>
          <cell r="Q1483" t="str">
            <v xml:space="preserve">Lavori di Somma Urgenza per il ripristino funzionale della sede stradale </v>
          </cell>
          <cell r="R1483" t="str">
            <v>Ripristino piano viabile e manufatti stradali. Consolidamento e messa in sicurezza versanti</v>
          </cell>
          <cell r="S1483" t="str">
            <v>B</v>
          </cell>
          <cell r="T1483" t="str">
            <v>CONCLUSO</v>
          </cell>
          <cell r="U1483">
            <v>48761.440000000002</v>
          </cell>
          <cell r="V1483">
            <v>48761.440000000002</v>
          </cell>
          <cell r="W1483">
            <v>48761.440000000002</v>
          </cell>
          <cell r="X1483" t="str">
            <v>-</v>
          </cell>
          <cell r="Y1483">
            <v>0</v>
          </cell>
          <cell r="Z1483">
            <v>0</v>
          </cell>
          <cell r="AA1483">
            <v>48761.440000000002</v>
          </cell>
        </row>
        <row r="1484">
          <cell r="A1484" t="str">
            <v>B19-inf-1516</v>
          </cell>
          <cell r="B1484" t="str">
            <v>Piano investimenti</v>
          </cell>
          <cell r="C1484">
            <v>1516</v>
          </cell>
          <cell r="D1484" t="str">
            <v>DL119-2019-558-UD-201</v>
          </cell>
          <cell r="E1484" t="str">
            <v>B</v>
          </cell>
          <cell r="F1484">
            <v>2019</v>
          </cell>
          <cell r="G1484" t="str">
            <v>Soggetto Attuatore</v>
          </cell>
          <cell r="H1484" t="str">
            <v>B19-Soggetto Attuatore</v>
          </cell>
          <cell r="I1484" t="str">
            <v>-</v>
          </cell>
          <cell r="J1484" t="str">
            <v>in Piano 2019</v>
          </cell>
          <cell r="K1484" t="str">
            <v>FVG STRADE</v>
          </cell>
          <cell r="L1484" t="str">
            <v>DIR INF TERR</v>
          </cell>
          <cell r="M1484" t="str">
            <v>DIR INF TERR</v>
          </cell>
          <cell r="N1484" t="str">
            <v>Direzione centrale infrastrutture e territorio</v>
          </cell>
          <cell r="O1484" t="str">
            <v>X Più Comuni</v>
          </cell>
          <cell r="P1484" t="str">
            <v>SR UD 44 Lauco , VARIE</v>
          </cell>
          <cell r="Q1484" t="str">
            <v xml:space="preserve">Lavori di Somma Urgenza per il ripristino funzionale della sede stradale </v>
          </cell>
          <cell r="R1484" t="str">
            <v>Pulizia dei piani viabili e dei tombotti da detriti provenienti da torrenti, versanti in frana e da alberature schiantate.
Consolidamento dei versanti a valle e a monte e ripristino funzionale della sede stradale</v>
          </cell>
          <cell r="S1484" t="str">
            <v>B</v>
          </cell>
          <cell r="T1484" t="str">
            <v>CONCLUSO</v>
          </cell>
          <cell r="U1484">
            <v>8248.6200000000008</v>
          </cell>
          <cell r="V1484">
            <v>8248.6200000000008</v>
          </cell>
          <cell r="W1484">
            <v>8248.6200000000008</v>
          </cell>
          <cell r="X1484" t="str">
            <v>-</v>
          </cell>
          <cell r="Y1484">
            <v>0</v>
          </cell>
          <cell r="Z1484">
            <v>0</v>
          </cell>
          <cell r="AA1484">
            <v>8248.6200000000008</v>
          </cell>
        </row>
        <row r="1485">
          <cell r="A1485" t="str">
            <v>B19-inf-1517</v>
          </cell>
          <cell r="B1485" t="str">
            <v>Piano investimenti</v>
          </cell>
          <cell r="C1485">
            <v>1517</v>
          </cell>
          <cell r="D1485" t="str">
            <v>DL119-2019-558-UD-007</v>
          </cell>
          <cell r="E1485" t="str">
            <v>B</v>
          </cell>
          <cell r="F1485">
            <v>2019</v>
          </cell>
          <cell r="G1485" t="str">
            <v>Soggetto Attuatore</v>
          </cell>
          <cell r="H1485" t="str">
            <v>B19-Soggetto Attuatore</v>
          </cell>
          <cell r="I1485" t="str">
            <v>-</v>
          </cell>
          <cell r="J1485" t="str">
            <v>in Piano 2019</v>
          </cell>
          <cell r="K1485" t="str">
            <v>FVG STRADE</v>
          </cell>
          <cell r="L1485" t="str">
            <v>DIR INF TERR</v>
          </cell>
          <cell r="M1485" t="str">
            <v>DIR INF TERR</v>
          </cell>
          <cell r="N1485" t="str">
            <v>Direzione centrale infrastrutture e territorio</v>
          </cell>
          <cell r="O1485" t="str">
            <v>AMPEZZO</v>
          </cell>
          <cell r="P1485" t="str">
            <v>SR UD 73 Lumiei - VARIE</v>
          </cell>
          <cell r="Q1485" t="str">
            <v xml:space="preserve">Lavori di Somma Urgenza per il ripristino funzionale della sede stradale </v>
          </cell>
          <cell r="R1485" t="str">
            <v xml:space="preserve">Pulizia dei piani viabili da detriti provenienti dai versanti in frana e da alberature schiantate.
</v>
          </cell>
          <cell r="S1485" t="str">
            <v>B</v>
          </cell>
          <cell r="T1485" t="str">
            <v>CONCLUSO</v>
          </cell>
          <cell r="U1485">
            <v>29996.38</v>
          </cell>
          <cell r="V1485">
            <v>29996.38</v>
          </cell>
          <cell r="W1485">
            <v>29996.38</v>
          </cell>
          <cell r="X1485" t="str">
            <v>-</v>
          </cell>
          <cell r="Y1485">
            <v>0</v>
          </cell>
          <cell r="Z1485">
            <v>0</v>
          </cell>
          <cell r="AA1485">
            <v>29996.38</v>
          </cell>
        </row>
        <row r="1486">
          <cell r="A1486" t="str">
            <v>B19-inf-1518</v>
          </cell>
          <cell r="B1486" t="str">
            <v>Piano investimenti</v>
          </cell>
          <cell r="C1486">
            <v>1518</v>
          </cell>
          <cell r="D1486" t="str">
            <v>DL119-2019-558-UD-204</v>
          </cell>
          <cell r="E1486" t="str">
            <v>B</v>
          </cell>
          <cell r="F1486">
            <v>2019</v>
          </cell>
          <cell r="G1486" t="str">
            <v>Soggetto Attuatore</v>
          </cell>
          <cell r="H1486" t="str">
            <v>B19-Soggetto Attuatore</v>
          </cell>
          <cell r="I1486" t="str">
            <v>-</v>
          </cell>
          <cell r="J1486" t="str">
            <v>in Piano 2019</v>
          </cell>
          <cell r="K1486" t="str">
            <v>FVG STRADE</v>
          </cell>
          <cell r="L1486" t="str">
            <v>DIR INF TERR</v>
          </cell>
          <cell r="M1486" t="str">
            <v>DIR INF TERR</v>
          </cell>
          <cell r="N1486" t="str">
            <v>Direzione centrale infrastrutture e territorio</v>
          </cell>
          <cell r="O1486" t="str">
            <v>X Più Comuni</v>
          </cell>
          <cell r="P1486" t="str">
            <v>SR UD 73 Lumiei , VARIE</v>
          </cell>
          <cell r="Q1486" t="str">
            <v xml:space="preserve">Lavori di Somma Urgenza per il ripristino funzionale della sede stradale </v>
          </cell>
          <cell r="R1486" t="str">
            <v xml:space="preserve">Pulizia dei piani viabili e dei tombotti da detriti provenienti da torrenti, versanti in frana e da alberature schiantate.
Consolidamento dei versanti a valle e a monte e ripristino funzionale della sede stradale e dei manufatti </v>
          </cell>
          <cell r="S1486" t="str">
            <v>B</v>
          </cell>
          <cell r="T1486" t="str">
            <v>IN CORSO</v>
          </cell>
          <cell r="U1486">
            <v>431850</v>
          </cell>
          <cell r="V1486">
            <v>431850</v>
          </cell>
          <cell r="W1486">
            <v>431850</v>
          </cell>
          <cell r="X1486" t="str">
            <v>-</v>
          </cell>
          <cell r="Y1486">
            <v>0</v>
          </cell>
          <cell r="Z1486">
            <v>0</v>
          </cell>
          <cell r="AA1486">
            <v>431850</v>
          </cell>
        </row>
        <row r="1487">
          <cell r="A1487" t="str">
            <v>B19-inf-1519</v>
          </cell>
          <cell r="B1487" t="str">
            <v>Piano investimenti</v>
          </cell>
          <cell r="C1487">
            <v>1519</v>
          </cell>
          <cell r="D1487" t="str">
            <v>DL119-2019-558-UD-282</v>
          </cell>
          <cell r="E1487" t="str">
            <v>B</v>
          </cell>
          <cell r="F1487">
            <v>2019</v>
          </cell>
          <cell r="G1487" t="str">
            <v>Soggetto Attuatore</v>
          </cell>
          <cell r="H1487" t="str">
            <v>B19-Soggetto Attuatore</v>
          </cell>
          <cell r="I1487" t="str">
            <v>-</v>
          </cell>
          <cell r="J1487" t="str">
            <v>in Piano 2019</v>
          </cell>
          <cell r="K1487" t="str">
            <v>FVG STRADE</v>
          </cell>
          <cell r="L1487" t="str">
            <v>DIR INF TERR</v>
          </cell>
          <cell r="M1487" t="str">
            <v>DIR INF TERR</v>
          </cell>
          <cell r="N1487" t="str">
            <v>Direzione centrale infrastrutture e territorio</v>
          </cell>
          <cell r="O1487" t="str">
            <v>SAURIS</v>
          </cell>
          <cell r="P1487" t="str">
            <v>SR UD 73 Lumiei - 19+600 - 19+710</v>
          </cell>
          <cell r="Q1487" t="str">
            <v xml:space="preserve">Lavori di Somma Urgenza per il ripristino funzionale della sede stradale </v>
          </cell>
          <cell r="R1487" t="str">
            <v xml:space="preserve">Consolidamento ponte </v>
          </cell>
          <cell r="S1487" t="str">
            <v>B</v>
          </cell>
          <cell r="T1487" t="str">
            <v>IN CORSO</v>
          </cell>
          <cell r="U1487">
            <v>180000</v>
          </cell>
          <cell r="V1487">
            <v>180000</v>
          </cell>
          <cell r="W1487">
            <v>180000</v>
          </cell>
          <cell r="X1487" t="str">
            <v>-</v>
          </cell>
          <cell r="Y1487">
            <v>0</v>
          </cell>
          <cell r="Z1487">
            <v>0</v>
          </cell>
          <cell r="AA1487">
            <v>180000</v>
          </cell>
        </row>
        <row r="1488">
          <cell r="A1488" t="str">
            <v>B19-inf-1520</v>
          </cell>
          <cell r="B1488" t="str">
            <v>Piano investimenti</v>
          </cell>
          <cell r="C1488">
            <v>1520</v>
          </cell>
          <cell r="D1488" t="str">
            <v>DL119-2019-558-UD-205</v>
          </cell>
          <cell r="E1488" t="str">
            <v>B</v>
          </cell>
          <cell r="F1488">
            <v>2019</v>
          </cell>
          <cell r="G1488" t="str">
            <v>Soggetto Attuatore</v>
          </cell>
          <cell r="H1488" t="str">
            <v>B19-Soggetto Attuatore</v>
          </cell>
          <cell r="I1488" t="str">
            <v>-</v>
          </cell>
          <cell r="J1488" t="str">
            <v>in Piano 2019</v>
          </cell>
          <cell r="K1488" t="str">
            <v>FVG STRADE</v>
          </cell>
          <cell r="L1488" t="str">
            <v>DIR INF TERR</v>
          </cell>
          <cell r="M1488" t="str">
            <v>DIR INF TERR</v>
          </cell>
          <cell r="N1488" t="str">
            <v>Direzione centrale infrastrutture e territorio</v>
          </cell>
          <cell r="O1488" t="str">
            <v>X Più Comuni</v>
          </cell>
          <cell r="P1488" t="str">
            <v>SR UD 73 Lumiei , 6+300 , 14+380</v>
          </cell>
          <cell r="Q1488" t="str">
            <v xml:space="preserve">Lavori di Somma Urgenza per il ripristino funzionale della sede stradale </v>
          </cell>
          <cell r="R1488" t="str">
            <v>Ricostruzione della sede stradale in corrispondenza di cedimenti e crolli a seguito di erosioni e dissesti compresi eventuali cordoli e barriere;</v>
          </cell>
          <cell r="S1488" t="str">
            <v>B</v>
          </cell>
          <cell r="T1488" t="str">
            <v>IN CORSO</v>
          </cell>
          <cell r="U1488">
            <v>160800</v>
          </cell>
          <cell r="V1488">
            <v>160800</v>
          </cell>
          <cell r="W1488">
            <v>160800</v>
          </cell>
          <cell r="X1488" t="str">
            <v>-</v>
          </cell>
          <cell r="Y1488">
            <v>0</v>
          </cell>
          <cell r="Z1488">
            <v>0</v>
          </cell>
          <cell r="AA1488">
            <v>160800</v>
          </cell>
        </row>
        <row r="1489">
          <cell r="A1489" t="str">
            <v>B19-inf-1521</v>
          </cell>
          <cell r="B1489" t="str">
            <v>Piano investimenti</v>
          </cell>
          <cell r="C1489">
            <v>1521</v>
          </cell>
          <cell r="D1489" t="str">
            <v>DL119-2019-558-UD-169</v>
          </cell>
          <cell r="E1489" t="str">
            <v>B</v>
          </cell>
          <cell r="F1489">
            <v>2019</v>
          </cell>
          <cell r="G1489" t="str">
            <v>Soggetto Attuatore</v>
          </cell>
          <cell r="H1489" t="str">
            <v>B19-Soggetto Attuatore</v>
          </cell>
          <cell r="I1489" t="str">
            <v>-</v>
          </cell>
          <cell r="J1489" t="str">
            <v>in Piano 2019</v>
          </cell>
          <cell r="K1489" t="str">
            <v>FVG STRADE</v>
          </cell>
          <cell r="L1489" t="str">
            <v>DIR INF TERR</v>
          </cell>
          <cell r="M1489" t="str">
            <v>DIR INF TERR</v>
          </cell>
          <cell r="N1489" t="str">
            <v>Direzione centrale infrastrutture e territorio</v>
          </cell>
          <cell r="O1489" t="str">
            <v>PALUZZA</v>
          </cell>
          <cell r="P1489" t="str">
            <v>SR UD 24 Val Pontaiba - VARIE</v>
          </cell>
          <cell r="Q1489" t="str">
            <v xml:space="preserve">Lavori di Somma Urgenza per il ripristino funzionale della sede stradale </v>
          </cell>
          <cell r="R1489" t="str">
            <v>Ripristino piano viabile e manufatti stradali. Consolidamento e messa in sicurezza versanti</v>
          </cell>
          <cell r="S1489" t="str">
            <v>B</v>
          </cell>
          <cell r="T1489" t="str">
            <v>CONCLUSO</v>
          </cell>
          <cell r="U1489">
            <v>17335.22</v>
          </cell>
          <cell r="V1489">
            <v>17335.22</v>
          </cell>
          <cell r="W1489">
            <v>17335.22</v>
          </cell>
          <cell r="X1489" t="str">
            <v>-</v>
          </cell>
          <cell r="Y1489">
            <v>0</v>
          </cell>
          <cell r="Z1489">
            <v>0</v>
          </cell>
          <cell r="AA1489">
            <v>17335.22</v>
          </cell>
        </row>
        <row r="1490">
          <cell r="A1490" t="str">
            <v>B19-inf-1522</v>
          </cell>
          <cell r="B1490" t="str">
            <v>Piano investimenti</v>
          </cell>
          <cell r="C1490">
            <v>1522</v>
          </cell>
          <cell r="D1490" t="str">
            <v>DL119-2019-558-UD-047</v>
          </cell>
          <cell r="E1490" t="str">
            <v>B</v>
          </cell>
          <cell r="F1490">
            <v>2019</v>
          </cell>
          <cell r="G1490" t="str">
            <v>Soggetto Attuatore</v>
          </cell>
          <cell r="H1490" t="str">
            <v>B19-Soggetto Attuatore</v>
          </cell>
          <cell r="I1490" t="str">
            <v>-</v>
          </cell>
          <cell r="J1490" t="str">
            <v>in Piano 2019</v>
          </cell>
          <cell r="K1490" t="str">
            <v>FVG STRADE</v>
          </cell>
          <cell r="L1490" t="str">
            <v>DIR INF TERR</v>
          </cell>
          <cell r="M1490" t="str">
            <v>DIR INF TERR</v>
          </cell>
          <cell r="N1490" t="str">
            <v>Direzione centrale infrastrutture e territorio</v>
          </cell>
          <cell r="O1490" t="str">
            <v>CHIUSAFORTE</v>
          </cell>
          <cell r="P1490" t="str">
            <v>SR UD 76 Val Raccolana - VARIE</v>
          </cell>
          <cell r="Q1490" t="str">
            <v xml:space="preserve">Lavori di Somma Urgenza per il ripristino funzionale della sede stradale </v>
          </cell>
          <cell r="R1490" t="str">
            <v>Pulizia dei piani viabili e dei tombotti da detriti provenienti da torrenti, versanti in frana e da alberature schiantate.
Consolidamento dei versanti a valle e a monte e ripristino funzionale della sede stradale</v>
          </cell>
          <cell r="S1490" t="str">
            <v>B</v>
          </cell>
          <cell r="T1490" t="str">
            <v>IN CORSO</v>
          </cell>
          <cell r="U1490">
            <v>27050</v>
          </cell>
          <cell r="V1490">
            <v>27050</v>
          </cell>
          <cell r="W1490">
            <v>27050</v>
          </cell>
          <cell r="X1490" t="str">
            <v>-</v>
          </cell>
          <cell r="Y1490">
            <v>0</v>
          </cell>
          <cell r="Z1490">
            <v>0</v>
          </cell>
          <cell r="AA1490">
            <v>27050</v>
          </cell>
        </row>
        <row r="1491">
          <cell r="A1491" t="str">
            <v>B19-inf-1523</v>
          </cell>
          <cell r="B1491" t="str">
            <v>Piano investimenti</v>
          </cell>
          <cell r="C1491">
            <v>1523</v>
          </cell>
          <cell r="D1491" t="str">
            <v>DL119-2019-558-UD-140</v>
          </cell>
          <cell r="E1491" t="str">
            <v>B</v>
          </cell>
          <cell r="F1491">
            <v>2019</v>
          </cell>
          <cell r="G1491" t="str">
            <v>Soggetto Attuatore</v>
          </cell>
          <cell r="H1491" t="str">
            <v>B19-Soggetto Attuatore</v>
          </cell>
          <cell r="I1491" t="str">
            <v>-</v>
          </cell>
          <cell r="J1491" t="str">
            <v>in Piano 2019</v>
          </cell>
          <cell r="K1491" t="str">
            <v>FVG STRADE</v>
          </cell>
          <cell r="L1491" t="str">
            <v>DIR INF TERR</v>
          </cell>
          <cell r="M1491" t="str">
            <v>DIR INF TERR</v>
          </cell>
          <cell r="N1491" t="str">
            <v>Direzione centrale infrastrutture e territorio</v>
          </cell>
          <cell r="O1491" t="str">
            <v>MOGGIO UDINESE</v>
          </cell>
          <cell r="P1491" t="str">
            <v>SR UD 112 Val Aupa - VARIE</v>
          </cell>
          <cell r="Q1491" t="str">
            <v xml:space="preserve">Lavori di Somma Urgenza per il ripristino funzionale della sede stradale </v>
          </cell>
          <cell r="R1491" t="str">
            <v>Pulizia dei piani viabili e dei tombotti da detriti provenienti da torrenti, versanti in frana e da alberature schiantate.
Ripristino manufatti stradali.</v>
          </cell>
          <cell r="S1491" t="str">
            <v>B</v>
          </cell>
          <cell r="T1491" t="str">
            <v>CONCLUSO</v>
          </cell>
          <cell r="U1491">
            <v>5082.59</v>
          </cell>
          <cell r="V1491">
            <v>5082.59</v>
          </cell>
          <cell r="W1491">
            <v>5082.59</v>
          </cell>
          <cell r="X1491" t="str">
            <v>-</v>
          </cell>
          <cell r="Y1491">
            <v>0</v>
          </cell>
          <cell r="Z1491">
            <v>0</v>
          </cell>
          <cell r="AA1491">
            <v>5082.59</v>
          </cell>
        </row>
        <row r="1492">
          <cell r="A1492" t="str">
            <v>B19-inf-1524</v>
          </cell>
          <cell r="B1492" t="str">
            <v>Piano investimenti</v>
          </cell>
          <cell r="C1492">
            <v>1524</v>
          </cell>
          <cell r="D1492" t="str">
            <v>DL119-2019-558-UD-299</v>
          </cell>
          <cell r="E1492" t="str">
            <v>B</v>
          </cell>
          <cell r="F1492">
            <v>2019</v>
          </cell>
          <cell r="G1492" t="str">
            <v>Soggetto Attuatore</v>
          </cell>
          <cell r="H1492" t="str">
            <v>B19-Soggetto Attuatore</v>
          </cell>
          <cell r="I1492" t="str">
            <v>-</v>
          </cell>
          <cell r="J1492" t="str">
            <v>in Piano 2019</v>
          </cell>
          <cell r="K1492" t="str">
            <v>FVG STRADE</v>
          </cell>
          <cell r="L1492" t="str">
            <v>DIR INF TERR</v>
          </cell>
          <cell r="M1492" t="str">
            <v>DIR INF TERR</v>
          </cell>
          <cell r="N1492" t="str">
            <v>Direzione centrale infrastrutture e territorio</v>
          </cell>
          <cell r="O1492" t="str">
            <v>SUTRIO</v>
          </cell>
          <cell r="P1492" t="str">
            <v>SR UD 123 Zoncolan - VARIE</v>
          </cell>
          <cell r="Q1492" t="str">
            <v xml:space="preserve">Lavori di Somma Urgenza per il ripristino funzionale della sede stradale </v>
          </cell>
          <cell r="R1492" t="str">
            <v>Pulizia dei piani viabili e dei tombotti da detriti provenienti da torrenti, versanti in frana e da alberature schiantate.
Consolidamento dei versanti a valle e a monte e ripristino funzionale della sede stradale</v>
          </cell>
          <cell r="S1492" t="str">
            <v>B</v>
          </cell>
          <cell r="T1492" t="str">
            <v>CONCLUSO</v>
          </cell>
          <cell r="U1492">
            <v>21856.47</v>
          </cell>
          <cell r="V1492">
            <v>21856.47</v>
          </cell>
          <cell r="W1492">
            <v>21856.47</v>
          </cell>
          <cell r="X1492" t="str">
            <v>-</v>
          </cell>
          <cell r="Y1492">
            <v>0</v>
          </cell>
          <cell r="Z1492">
            <v>0</v>
          </cell>
          <cell r="AA1492">
            <v>21856.47</v>
          </cell>
        </row>
        <row r="1493">
          <cell r="A1493" t="str">
            <v>B19-inf-1525</v>
          </cell>
          <cell r="B1493" t="str">
            <v>Piano investimenti</v>
          </cell>
          <cell r="C1493">
            <v>1525</v>
          </cell>
          <cell r="D1493" t="str">
            <v>DL119-2019-558-UD-206</v>
          </cell>
          <cell r="E1493" t="str">
            <v>B</v>
          </cell>
          <cell r="F1493">
            <v>2019</v>
          </cell>
          <cell r="G1493" t="str">
            <v>Soggetto Attuatore</v>
          </cell>
          <cell r="H1493" t="str">
            <v>B19-Soggetto Attuatore</v>
          </cell>
          <cell r="I1493" t="str">
            <v>-</v>
          </cell>
          <cell r="J1493" t="str">
            <v>in Piano 2019</v>
          </cell>
          <cell r="K1493" t="str">
            <v>FVG STRADE</v>
          </cell>
          <cell r="L1493" t="str">
            <v>DIR INF TERR</v>
          </cell>
          <cell r="M1493" t="str">
            <v>DIR INF TERR</v>
          </cell>
          <cell r="N1493" t="str">
            <v>Direzione centrale infrastrutture e territorio</v>
          </cell>
          <cell r="O1493" t="str">
            <v>X Più Comuni</v>
          </cell>
          <cell r="P1493" t="str">
            <v>SR UD varie - VARIE</v>
          </cell>
          <cell r="Q1493" t="str">
            <v xml:space="preserve">Lavori di Somma Urgenza per il ripristino funzionale della sede stradale </v>
          </cell>
          <cell r="R1493" t="str">
            <v>Ripristino barriere sicurvia</v>
          </cell>
          <cell r="S1493" t="str">
            <v>B</v>
          </cell>
          <cell r="T1493" t="str">
            <v>IN CORSO</v>
          </cell>
          <cell r="U1493">
            <v>39950</v>
          </cell>
          <cell r="V1493">
            <v>39950</v>
          </cell>
          <cell r="W1493">
            <v>39950</v>
          </cell>
          <cell r="X1493" t="str">
            <v>-</v>
          </cell>
          <cell r="Y1493">
            <v>0</v>
          </cell>
          <cell r="Z1493">
            <v>0</v>
          </cell>
          <cell r="AA1493">
            <v>39950</v>
          </cell>
        </row>
        <row r="1494">
          <cell r="A1494" t="str">
            <v>B19-inf-1526</v>
          </cell>
          <cell r="B1494" t="str">
            <v>Piano investimenti</v>
          </cell>
          <cell r="C1494">
            <v>1526</v>
          </cell>
          <cell r="D1494" t="str">
            <v>DL119-2019-558-UD-202</v>
          </cell>
          <cell r="E1494" t="str">
            <v>B</v>
          </cell>
          <cell r="F1494">
            <v>2019</v>
          </cell>
          <cell r="G1494" t="str">
            <v>Soggetto Attuatore</v>
          </cell>
          <cell r="H1494" t="str">
            <v>B19-Soggetto Attuatore</v>
          </cell>
          <cell r="I1494" t="str">
            <v>-</v>
          </cell>
          <cell r="J1494" t="str">
            <v>in Piano 2019</v>
          </cell>
          <cell r="K1494" t="str">
            <v>FVG STRADE</v>
          </cell>
          <cell r="L1494" t="str">
            <v>DIR INF TERR</v>
          </cell>
          <cell r="M1494" t="str">
            <v>DIR INF TERR</v>
          </cell>
          <cell r="N1494" t="str">
            <v>Direzione centrale infrastrutture e territorio</v>
          </cell>
          <cell r="O1494" t="str">
            <v>X Più Comuni</v>
          </cell>
          <cell r="P1494" t="str">
            <v>SR UD varie - VARIE</v>
          </cell>
          <cell r="Q1494" t="str">
            <v xml:space="preserve">Lavori di Somma Urgenza per il ripristino funzionale della sede stradale </v>
          </cell>
          <cell r="R1494" t="str">
            <v>Ripristino barriere sicurvia</v>
          </cell>
          <cell r="S1494" t="str">
            <v>B</v>
          </cell>
          <cell r="T1494" t="str">
            <v>CONCLUSO</v>
          </cell>
          <cell r="U1494">
            <v>67727.06</v>
          </cell>
          <cell r="V1494">
            <v>67727.06</v>
          </cell>
          <cell r="W1494">
            <v>67727.06</v>
          </cell>
          <cell r="X1494" t="str">
            <v>-</v>
          </cell>
          <cell r="Y1494">
            <v>0</v>
          </cell>
          <cell r="Z1494">
            <v>0</v>
          </cell>
          <cell r="AA1494">
            <v>67727.06</v>
          </cell>
        </row>
        <row r="1495">
          <cell r="A1495" t="str">
            <v>B19-inf-1527</v>
          </cell>
          <cell r="B1495" t="str">
            <v>Piano investimenti</v>
          </cell>
          <cell r="C1495">
            <v>1527</v>
          </cell>
          <cell r="D1495" t="str">
            <v>DL119-2019-558-UD-207</v>
          </cell>
          <cell r="E1495" t="str">
            <v>B</v>
          </cell>
          <cell r="F1495">
            <v>2019</v>
          </cell>
          <cell r="G1495" t="str">
            <v>Soggetto Attuatore</v>
          </cell>
          <cell r="H1495" t="str">
            <v>B19-Soggetto Attuatore</v>
          </cell>
          <cell r="I1495" t="str">
            <v>-</v>
          </cell>
          <cell r="J1495" t="str">
            <v>in Piano 2019</v>
          </cell>
          <cell r="K1495" t="str">
            <v>FVG STRADE</v>
          </cell>
          <cell r="L1495" t="str">
            <v>DIR INF TERR</v>
          </cell>
          <cell r="M1495" t="str">
            <v>DIR INF TERR</v>
          </cell>
          <cell r="N1495" t="str">
            <v>Direzione centrale infrastrutture e territorio</v>
          </cell>
          <cell r="O1495" t="str">
            <v>X Più Comuni</v>
          </cell>
          <cell r="P1495" t="str">
            <v>SR UD varie - VARIE</v>
          </cell>
          <cell r="Q1495" t="str">
            <v xml:space="preserve">Lavori di Somma Urgenza per il ripristino funzionale della sede stradale </v>
          </cell>
          <cell r="R1495" t="str">
            <v>Ripristino barriere sicurvia</v>
          </cell>
          <cell r="S1495" t="str">
            <v>B</v>
          </cell>
          <cell r="T1495" t="str">
            <v>IN CORSO</v>
          </cell>
          <cell r="U1495">
            <v>60050</v>
          </cell>
          <cell r="V1495">
            <v>60050</v>
          </cell>
          <cell r="W1495">
            <v>60050</v>
          </cell>
          <cell r="X1495" t="str">
            <v>-</v>
          </cell>
          <cell r="Y1495">
            <v>0</v>
          </cell>
          <cell r="Z1495">
            <v>0</v>
          </cell>
          <cell r="AA1495">
            <v>60050</v>
          </cell>
        </row>
        <row r="1496">
          <cell r="A1496" t="str">
            <v>B19-inf-1528</v>
          </cell>
          <cell r="B1496" t="str">
            <v>Piano investimenti</v>
          </cell>
          <cell r="C1496">
            <v>1528</v>
          </cell>
          <cell r="D1496" t="str">
            <v>DL119-2019-558-UD-208</v>
          </cell>
          <cell r="E1496" t="str">
            <v>B</v>
          </cell>
          <cell r="F1496">
            <v>2019</v>
          </cell>
          <cell r="G1496" t="str">
            <v>Soggetto Attuatore</v>
          </cell>
          <cell r="H1496" t="str">
            <v>B19-Soggetto Attuatore</v>
          </cell>
          <cell r="I1496" t="str">
            <v>-</v>
          </cell>
          <cell r="J1496" t="str">
            <v>in Piano 2019</v>
          </cell>
          <cell r="K1496" t="str">
            <v>FVG STRADE</v>
          </cell>
          <cell r="L1496" t="str">
            <v>DIR INF TERR</v>
          </cell>
          <cell r="M1496" t="str">
            <v>DIR INF TERR</v>
          </cell>
          <cell r="N1496" t="str">
            <v>Direzione centrale infrastrutture e territorio</v>
          </cell>
          <cell r="O1496" t="str">
            <v>X Più Comuni</v>
          </cell>
          <cell r="P1496" t="str">
            <v>SR UD varie - VARIE</v>
          </cell>
          <cell r="Q1496" t="str">
            <v xml:space="preserve">Lavori di Somma Urgenza per il ripristino funzionale della sede stradale </v>
          </cell>
          <cell r="R1496" t="str">
            <v>Ripristino segnaletica verticale</v>
          </cell>
          <cell r="S1496" t="str">
            <v>B</v>
          </cell>
          <cell r="T1496" t="str">
            <v>IN CORSO</v>
          </cell>
          <cell r="U1496">
            <v>32800</v>
          </cell>
          <cell r="V1496">
            <v>32800</v>
          </cell>
          <cell r="W1496">
            <v>32800</v>
          </cell>
          <cell r="X1496" t="str">
            <v>-</v>
          </cell>
          <cell r="Y1496">
            <v>0</v>
          </cell>
          <cell r="Z1496">
            <v>0</v>
          </cell>
          <cell r="AA1496">
            <v>32800</v>
          </cell>
        </row>
        <row r="1497">
          <cell r="A1497" t="str">
            <v>B19-inf-1529</v>
          </cell>
          <cell r="B1497" t="str">
            <v>Piano investimenti</v>
          </cell>
          <cell r="C1497">
            <v>1529</v>
          </cell>
          <cell r="D1497" t="str">
            <v>DL119-2019-558-UD-209</v>
          </cell>
          <cell r="E1497" t="str">
            <v>B</v>
          </cell>
          <cell r="F1497">
            <v>2019</v>
          </cell>
          <cell r="G1497" t="str">
            <v>Soggetto Attuatore</v>
          </cell>
          <cell r="H1497" t="str">
            <v>B19-Soggetto Attuatore</v>
          </cell>
          <cell r="I1497" t="str">
            <v>-</v>
          </cell>
          <cell r="J1497" t="str">
            <v>in Piano 2019</v>
          </cell>
          <cell r="K1497" t="str">
            <v>FVG STRADE</v>
          </cell>
          <cell r="L1497" t="str">
            <v>DIR INF TERR</v>
          </cell>
          <cell r="M1497" t="str">
            <v>DIR INF TERR</v>
          </cell>
          <cell r="N1497" t="str">
            <v>Direzione centrale infrastrutture e territorio</v>
          </cell>
          <cell r="O1497" t="str">
            <v>X Più Comuni</v>
          </cell>
          <cell r="P1497" t="str">
            <v>SR UD varie , VARIE</v>
          </cell>
          <cell r="Q1497" t="str">
            <v xml:space="preserve">Lavori di Somma Urgenza per il ripristino funzionale della sede stradale </v>
          </cell>
          <cell r="R1497" t="str">
            <v>Ripristino barriere di sicurezza</v>
          </cell>
          <cell r="S1497" t="str">
            <v>B</v>
          </cell>
          <cell r="T1497" t="str">
            <v>IN CORSO</v>
          </cell>
          <cell r="U1497">
            <v>39300</v>
          </cell>
          <cell r="V1497">
            <v>39300</v>
          </cell>
          <cell r="W1497">
            <v>39300</v>
          </cell>
          <cell r="X1497" t="str">
            <v>-</v>
          </cell>
          <cell r="Y1497">
            <v>0</v>
          </cell>
          <cell r="Z1497">
            <v>0</v>
          </cell>
          <cell r="AA1497">
            <v>39300</v>
          </cell>
        </row>
        <row r="1498">
          <cell r="A1498" t="str">
            <v>B19-inf-1530</v>
          </cell>
          <cell r="B1498" t="str">
            <v>Piano investimenti</v>
          </cell>
          <cell r="C1498">
            <v>1530</v>
          </cell>
          <cell r="D1498" t="str">
            <v>DL119-2019-558-UD-210</v>
          </cell>
          <cell r="E1498" t="str">
            <v>B</v>
          </cell>
          <cell r="F1498">
            <v>2019</v>
          </cell>
          <cell r="G1498" t="str">
            <v>Soggetto Attuatore</v>
          </cell>
          <cell r="H1498" t="str">
            <v>B19-Soggetto Attuatore</v>
          </cell>
          <cell r="I1498" t="str">
            <v>-</v>
          </cell>
          <cell r="J1498" t="str">
            <v>in Piano 2019</v>
          </cell>
          <cell r="K1498" t="str">
            <v>FVG STRADE</v>
          </cell>
          <cell r="L1498" t="str">
            <v>DIR INF TERR</v>
          </cell>
          <cell r="M1498" t="str">
            <v>DIR INF TERR</v>
          </cell>
          <cell r="N1498" t="str">
            <v>Direzione centrale infrastrutture e territorio</v>
          </cell>
          <cell r="O1498" t="str">
            <v>X Più Comuni</v>
          </cell>
          <cell r="P1498" t="str">
            <v>SR UD varie , VARIE</v>
          </cell>
          <cell r="Q1498" t="str">
            <v xml:space="preserve">Lavori di Somma Urgenza per il ripristino funzionale della sede stradale </v>
          </cell>
          <cell r="R1498" t="str">
            <v>Disgaggio pareti rocciose e posa reti metalliche</v>
          </cell>
          <cell r="S1498" t="str">
            <v>B</v>
          </cell>
          <cell r="T1498" t="str">
            <v>IN CORSO</v>
          </cell>
          <cell r="U1498">
            <v>39950</v>
          </cell>
          <cell r="V1498">
            <v>39950</v>
          </cell>
          <cell r="W1498">
            <v>39950</v>
          </cell>
          <cell r="X1498" t="str">
            <v>-</v>
          </cell>
          <cell r="Y1498">
            <v>0</v>
          </cell>
          <cell r="Z1498">
            <v>0</v>
          </cell>
          <cell r="AA1498">
            <v>39950</v>
          </cell>
        </row>
        <row r="1499">
          <cell r="A1499" t="str">
            <v>B19-inf-1531</v>
          </cell>
          <cell r="B1499" t="str">
            <v>Piano investimenti</v>
          </cell>
          <cell r="C1499">
            <v>1531</v>
          </cell>
          <cell r="D1499" t="str">
            <v>DL119-2019-558-UD-141</v>
          </cell>
          <cell r="E1499" t="str">
            <v>B</v>
          </cell>
          <cell r="F1499">
            <v>2019</v>
          </cell>
          <cell r="G1499" t="str">
            <v>Soggetto Attuatore</v>
          </cell>
          <cell r="H1499" t="str">
            <v>B19-Soggetto Attuatore</v>
          </cell>
          <cell r="I1499" t="str">
            <v>-</v>
          </cell>
          <cell r="J1499" t="str">
            <v>in Piano 2019</v>
          </cell>
          <cell r="K1499" t="str">
            <v>FVG STRADE</v>
          </cell>
          <cell r="L1499" t="str">
            <v>DIR INF TERR</v>
          </cell>
          <cell r="M1499" t="str">
            <v>DIR INF TERR</v>
          </cell>
          <cell r="N1499" t="str">
            <v>Direzione centrale infrastrutture e territorio</v>
          </cell>
          <cell r="O1499" t="str">
            <v>MOGGIO UDINESE</v>
          </cell>
          <cell r="P1499" t="str">
            <v>SR UD 112 Val Aupa - Km. 14+000</v>
          </cell>
          <cell r="Q1499" t="str">
            <v xml:space="preserve">Lavori di Somma Urgenza per il ripristino funzionale della sede stradale </v>
          </cell>
          <cell r="R1499" t="str">
            <v>Consolidamento della carreggiata</v>
          </cell>
          <cell r="S1499" t="str">
            <v>B</v>
          </cell>
          <cell r="T1499" t="str">
            <v>IN CORSO</v>
          </cell>
          <cell r="U1499">
            <v>130000</v>
          </cell>
          <cell r="V1499">
            <v>130000</v>
          </cell>
          <cell r="W1499">
            <v>130000</v>
          </cell>
          <cell r="X1499" t="str">
            <v>-</v>
          </cell>
          <cell r="Y1499">
            <v>0</v>
          </cell>
          <cell r="Z1499">
            <v>0</v>
          </cell>
          <cell r="AA1499">
            <v>130000</v>
          </cell>
        </row>
        <row r="1500">
          <cell r="A1500" t="str">
            <v>B19-inf-1532</v>
          </cell>
          <cell r="B1500" t="str">
            <v>Piano investimenti</v>
          </cell>
          <cell r="C1500">
            <v>1532</v>
          </cell>
          <cell r="D1500" t="str">
            <v>DL119-2019-558-PN-334</v>
          </cell>
          <cell r="E1500" t="str">
            <v>B</v>
          </cell>
          <cell r="F1500">
            <v>2019</v>
          </cell>
          <cell r="G1500" t="str">
            <v>Soggetto Attuatore</v>
          </cell>
          <cell r="H1500" t="str">
            <v>B19-Soggetto Attuatore</v>
          </cell>
          <cell r="I1500" t="str">
            <v>-</v>
          </cell>
          <cell r="J1500" t="str">
            <v>in Piano 2019</v>
          </cell>
          <cell r="K1500" t="str">
            <v>FVG STRADE</v>
          </cell>
          <cell r="L1500" t="str">
            <v>DIR INF TERR</v>
          </cell>
          <cell r="M1500" t="str">
            <v>DIR INF TERR</v>
          </cell>
          <cell r="N1500" t="str">
            <v>Direzione centrale infrastrutture e territorio</v>
          </cell>
          <cell r="O1500" t="str">
            <v>VITO D'ASIO</v>
          </cell>
          <cell r="P1500" t="str">
            <v>SR PN 1 Val d'Arzino - dal km. 63+000 al Km.67+900</v>
          </cell>
          <cell r="Q1500" t="str">
            <v xml:space="preserve">Lavori di Somma Urgenza per il ripristino funzionale della sede stradale </v>
          </cell>
          <cell r="R1500" t="str">
            <v xml:space="preserve">Disgaggio pareti rocciose </v>
          </cell>
          <cell r="S1500" t="str">
            <v>B</v>
          </cell>
          <cell r="T1500" t="str">
            <v>CONCLUSO</v>
          </cell>
          <cell r="U1500">
            <v>12078</v>
          </cell>
          <cell r="V1500">
            <v>12078</v>
          </cell>
          <cell r="W1500">
            <v>12078</v>
          </cell>
          <cell r="X1500" t="str">
            <v>-</v>
          </cell>
          <cell r="Y1500">
            <v>0</v>
          </cell>
          <cell r="Z1500">
            <v>0</v>
          </cell>
          <cell r="AA1500">
            <v>12078</v>
          </cell>
        </row>
        <row r="1501">
          <cell r="A1501" t="str">
            <v>B19-inf-1533</v>
          </cell>
          <cell r="B1501" t="str">
            <v>Piano investimenti</v>
          </cell>
          <cell r="C1501">
            <v>1533</v>
          </cell>
          <cell r="D1501" t="str">
            <v>DL119-2019-558-PN-321</v>
          </cell>
          <cell r="E1501" t="str">
            <v>B</v>
          </cell>
          <cell r="F1501">
            <v>2019</v>
          </cell>
          <cell r="G1501" t="str">
            <v>Soggetto Attuatore</v>
          </cell>
          <cell r="H1501" t="str">
            <v>B19-Soggetto Attuatore</v>
          </cell>
          <cell r="I1501" t="str">
            <v>-</v>
          </cell>
          <cell r="J1501" t="str">
            <v>in Piano 2019</v>
          </cell>
          <cell r="K1501" t="str">
            <v>FVG STRADE</v>
          </cell>
          <cell r="L1501" t="str">
            <v>DIR INF TERR</v>
          </cell>
          <cell r="M1501" t="str">
            <v>DIR INF TERR</v>
          </cell>
          <cell r="N1501" t="str">
            <v>Direzione centrale infrastrutture e territorio</v>
          </cell>
          <cell r="O1501" t="str">
            <v>TRAMONTI DI SOTTO</v>
          </cell>
          <cell r="P1501" t="str">
            <v>SR PN 57 di Campone - dal km. 12+000  al Km. 16+000</v>
          </cell>
          <cell r="Q1501" t="str">
            <v xml:space="preserve">Lavori di Somma Urgenza per il ripristino funzionale della sede stradale </v>
          </cell>
          <cell r="R1501" t="str">
            <v xml:space="preserve">Disgaggio pareti rocciose </v>
          </cell>
          <cell r="S1501" t="str">
            <v>B</v>
          </cell>
          <cell r="T1501" t="str">
            <v>CONCLUSO</v>
          </cell>
          <cell r="U1501">
            <v>24370.720000000001</v>
          </cell>
          <cell r="V1501">
            <v>24370.720000000001</v>
          </cell>
          <cell r="W1501">
            <v>24370.720000000001</v>
          </cell>
          <cell r="X1501" t="str">
            <v>-</v>
          </cell>
          <cell r="Y1501">
            <v>0</v>
          </cell>
          <cell r="Z1501">
            <v>0</v>
          </cell>
          <cell r="AA1501">
            <v>24370.720000000001</v>
          </cell>
        </row>
        <row r="1502">
          <cell r="A1502" t="str">
            <v>B19-inf-1534</v>
          </cell>
          <cell r="B1502" t="str">
            <v>Piano investimenti</v>
          </cell>
          <cell r="C1502">
            <v>1534</v>
          </cell>
          <cell r="D1502" t="str">
            <v>DL119-2019-558-PN-336</v>
          </cell>
          <cell r="E1502" t="str">
            <v>B</v>
          </cell>
          <cell r="F1502">
            <v>2019</v>
          </cell>
          <cell r="G1502" t="str">
            <v>Soggetto Attuatore</v>
          </cell>
          <cell r="H1502" t="str">
            <v>B19-Soggetto Attuatore</v>
          </cell>
          <cell r="I1502" t="str">
            <v>-</v>
          </cell>
          <cell r="J1502" t="str">
            <v>in Piano 2019</v>
          </cell>
          <cell r="K1502" t="str">
            <v>FVG STRADE</v>
          </cell>
          <cell r="L1502" t="str">
            <v>DIR INF TERR</v>
          </cell>
          <cell r="M1502" t="str">
            <v>DIR INF TERR</v>
          </cell>
          <cell r="N1502" t="str">
            <v>Direzione centrale infrastrutture e territorio</v>
          </cell>
          <cell r="O1502" t="str">
            <v>VIVARO</v>
          </cell>
          <cell r="P1502" t="str">
            <v>SR PN 27 Vivarina - dal Km. 11+500 al Km. 13+500</v>
          </cell>
          <cell r="Q1502" t="str">
            <v xml:space="preserve">Lavori di Somma Urgenza per il ripristino funzionale della sede stradale </v>
          </cell>
          <cell r="R1502" t="str">
            <v>Sistemazione guadi con rifacimento piano viabile</v>
          </cell>
          <cell r="S1502" t="str">
            <v>B</v>
          </cell>
          <cell r="T1502" t="str">
            <v>CONCLUSO</v>
          </cell>
          <cell r="U1502">
            <v>24400</v>
          </cell>
          <cell r="V1502">
            <v>24400</v>
          </cell>
          <cell r="W1502">
            <v>24400</v>
          </cell>
          <cell r="X1502" t="str">
            <v>-</v>
          </cell>
          <cell r="Y1502">
            <v>0</v>
          </cell>
          <cell r="Z1502">
            <v>0</v>
          </cell>
          <cell r="AA1502">
            <v>24400</v>
          </cell>
        </row>
        <row r="1503">
          <cell r="A1503" t="str">
            <v>B19-ucar-1535</v>
          </cell>
          <cell r="B1503" t="str">
            <v>Piano investimenti</v>
          </cell>
          <cell r="C1503">
            <v>1535</v>
          </cell>
          <cell r="D1503" t="str">
            <v>DL119-2019-558-UD-427</v>
          </cell>
          <cell r="E1503" t="str">
            <v>B</v>
          </cell>
          <cell r="F1503">
            <v>2019</v>
          </cell>
          <cell r="G1503" t="str">
            <v>Soggetto Ausiliario</v>
          </cell>
          <cell r="H1503" t="str">
            <v>B19-Soggetto Ausiliario</v>
          </cell>
          <cell r="I1503" t="str">
            <v>-</v>
          </cell>
          <cell r="J1503" t="str">
            <v>in Piano 2019</v>
          </cell>
          <cell r="K1503" t="str">
            <v>UTI CARNIA</v>
          </cell>
          <cell r="L1503" t="str">
            <v>PCR</v>
          </cell>
          <cell r="M1503" t="str">
            <v>Comunità di montagna della Carnia (Ex UTI Carnia)</v>
          </cell>
          <cell r="N1503" t="str">
            <v>Comunità di montagna della Carnia (Ex UTI Carnia)</v>
          </cell>
          <cell r="O1503" t="str">
            <v>X Più Comuni</v>
          </cell>
          <cell r="P1503" t="str">
            <v xml:space="preserve">Comune di Ampezzo, località Pura: BAITA TORINO 
Comune di Cercivento, via Roma: FARIE DI CHECO 
Comune di Forni di Sotto, zona industriale, capannone COMPLAST
Comune di Forni di Sotto, zona industriale, capannone DOLOMITI SPORT
Comune di Ovaro, località Patuscera, capannone ex XILA
Comune di Paularo, località Aones
Comune di Paularo via monte Croce
Comune di Socchieve, via Nazionale
</v>
          </cell>
          <cell r="Q1503" t="str">
            <v>interventi su Fabbricati e capannoni industriali di proprietà dell'UTI Carnia</v>
          </cell>
          <cell r="R1503" t="str">
            <v xml:space="preserve">Comune di Ampezzo, località Pura: BAITA TORINO ripristino della copertura e di pareti in tavolato ligneo 
Comune di Cercivento, via Roma: FARIE DI CHECO ripristino del manto di copertura in tegole laterizie
Comune di Forni di Sotto, zona industriale, capannone COMPLAST: ripristino della copertura, di portoni e recinzione metallica danneggiati
Comune di Forni di Sotto, zona industriale, capannone DOLOMITI SPORT: ripristino della copertura e lattonerie
Comune di Ovaro, località Patuscera, capannone ex XILA: ripristino e/o sostituzione di lattonerie
Comune di Paularo, località Aones: ripristino di portoni danneggiati e sostituzione di lattonerie
Comune di Paularo via monte Croce: sistemazione e ripristino della copertura
Comune di Socchieve, via Nazionale: sistemazione e ripristino della copertura del corpo aggiunto e sistemazione di recinzione metallica
</v>
          </cell>
          <cell r="S1503" t="str">
            <v>B</v>
          </cell>
          <cell r="T1503" t="str">
            <v>DA AVVIARE</v>
          </cell>
          <cell r="U1503">
            <v>137800</v>
          </cell>
          <cell r="V1503">
            <v>135643.79999999999</v>
          </cell>
          <cell r="W1503">
            <v>135643.79999999999</v>
          </cell>
          <cell r="X1503" t="str">
            <v>-</v>
          </cell>
          <cell r="Y1503">
            <v>0</v>
          </cell>
          <cell r="Z1503">
            <v>0</v>
          </cell>
          <cell r="AA1503">
            <v>135643.79999999999</v>
          </cell>
        </row>
        <row r="1504">
          <cell r="A1504" t="str">
            <v>B19-cbcm-1536</v>
          </cell>
          <cell r="B1504" t="str">
            <v>Piano investimenti</v>
          </cell>
          <cell r="C1504">
            <v>1536</v>
          </cell>
          <cell r="D1504" t="str">
            <v>DL119-2019-558-PN-405</v>
          </cell>
          <cell r="E1504" t="str">
            <v>B</v>
          </cell>
          <cell r="F1504">
            <v>2019</v>
          </cell>
          <cell r="G1504" t="str">
            <v>Soggetto Attuatore</v>
          </cell>
          <cell r="H1504" t="str">
            <v>B19-Soggetto Attuatore</v>
          </cell>
          <cell r="I1504" t="str">
            <v>-</v>
          </cell>
          <cell r="J1504" t="str">
            <v>in Piano 2019</v>
          </cell>
          <cell r="K1504" t="str">
            <v>Consorzio bonifica Cellina Meduna</v>
          </cell>
          <cell r="L1504" t="str">
            <v>PCR</v>
          </cell>
          <cell r="M1504" t="str">
            <v>CBCM</v>
          </cell>
          <cell r="N1504" t="str">
            <v>Consorzio Bonifica Cellina Meduna</v>
          </cell>
          <cell r="O1504" t="str">
            <v>Maniago</v>
          </cell>
          <cell r="P1504" t="str">
            <v>Fous</v>
          </cell>
          <cell r="Q1504" t="str">
            <v xml:space="preserve">Lavori urgenti condotta acquedotto di Maniago e Consorzio NIP e Rimozione legname invaso RAVEDIS </v>
          </cell>
          <cell r="R1504" t="str">
            <v xml:space="preserve">Lavori urgenti condotta acquedotto di Maniago e Consorzio NIP e Rimozione legname invaso RAVEDIS </v>
          </cell>
          <cell r="S1504" t="str">
            <v>B</v>
          </cell>
          <cell r="T1504" t="str">
            <v>DA AVVIARE</v>
          </cell>
          <cell r="U1504">
            <v>275000</v>
          </cell>
          <cell r="V1504">
            <v>246116.85</v>
          </cell>
          <cell r="W1504">
            <v>246116.85</v>
          </cell>
          <cell r="X1504" t="str">
            <v>-</v>
          </cell>
          <cell r="Y1504">
            <v>0</v>
          </cell>
          <cell r="Z1504">
            <v>0</v>
          </cell>
          <cell r="AA1504">
            <v>246116.85</v>
          </cell>
        </row>
        <row r="1505">
          <cell r="A1505" t="str">
            <v>B19-monfa-1537</v>
          </cell>
          <cell r="B1505" t="str">
            <v>Piano investimenti</v>
          </cell>
          <cell r="C1505">
            <v>1537</v>
          </cell>
          <cell r="D1505" t="str">
            <v>DL119-2019-558-GO-142</v>
          </cell>
          <cell r="E1505" t="str">
            <v>B</v>
          </cell>
          <cell r="F1505">
            <v>2019</v>
          </cell>
          <cell r="G1505" t="str">
            <v>Soggetto Attuatore</v>
          </cell>
          <cell r="H1505" t="str">
            <v>B19-Soggetto Attuatore</v>
          </cell>
          <cell r="I1505" t="str">
            <v>-</v>
          </cell>
          <cell r="J1505" t="str">
            <v>in Piano 2019</v>
          </cell>
          <cell r="K1505" t="str">
            <v>Comune</v>
          </cell>
          <cell r="L1505" t="str">
            <v>PCR</v>
          </cell>
          <cell r="M1505" t="str">
            <v>Comune</v>
          </cell>
          <cell r="N1505" t="str">
            <v>Comune di Monfalcone</v>
          </cell>
          <cell r="O1505" t="str">
            <v>Monfalcone</v>
          </cell>
          <cell r="P1505" t="str">
            <v>Marina Julia e Marina Nova</v>
          </cell>
          <cell r="Q1505" t="str">
            <v>Pulizia spiaggiato pesante</v>
          </cell>
          <cell r="R1505" t="str">
            <v>Eseguite prime rimozioni legname e pulizia Eseguiti interventi di rimozione tronchi su arenile con ditta esterna; Mareggiate portato sull'arenile ingente materiale legnoso pesante, tronchi ecc.;</v>
          </cell>
          <cell r="S1505" t="str">
            <v>B</v>
          </cell>
          <cell r="T1505" t="str">
            <v>IN CORSO</v>
          </cell>
          <cell r="U1505">
            <v>36850.980000000003</v>
          </cell>
          <cell r="V1505">
            <v>26911.82</v>
          </cell>
          <cell r="W1505">
            <v>26911.82</v>
          </cell>
          <cell r="X1505" t="str">
            <v>-</v>
          </cell>
          <cell r="Y1505">
            <v>0</v>
          </cell>
          <cell r="Z1505">
            <v>0</v>
          </cell>
          <cell r="AA1505">
            <v>26911.82</v>
          </cell>
        </row>
        <row r="1506">
          <cell r="A1506" t="str">
            <v>B19-zugli-1538</v>
          </cell>
          <cell r="B1506" t="str">
            <v>Piano investimenti</v>
          </cell>
          <cell r="C1506">
            <v>1538</v>
          </cell>
          <cell r="D1506" t="str">
            <v>DL119-2019-558-UD-467</v>
          </cell>
          <cell r="E1506" t="str">
            <v>B</v>
          </cell>
          <cell r="F1506">
            <v>2019</v>
          </cell>
          <cell r="G1506" t="str">
            <v>Soggetto Ausiliario</v>
          </cell>
          <cell r="H1506" t="str">
            <v>B19-Soggetto Ausiliario</v>
          </cell>
          <cell r="I1506" t="str">
            <v>-</v>
          </cell>
          <cell r="J1506" t="str">
            <v>in Piano 2019</v>
          </cell>
          <cell r="K1506" t="str">
            <v>Comune</v>
          </cell>
          <cell r="L1506" t="str">
            <v>PCR</v>
          </cell>
          <cell r="M1506" t="str">
            <v>Comune</v>
          </cell>
          <cell r="N1506" t="str">
            <v>Comune di Zuglio</v>
          </cell>
          <cell r="O1506" t="str">
            <v>Zuglio</v>
          </cell>
          <cell r="P1506" t="str">
            <v>Zuglio, laterale di via Roma presso campo sportivo</v>
          </cell>
          <cell r="Q1506" t="str">
            <v xml:space="preserve">Ripristino recinzione campo da calcio </v>
          </cell>
          <cell r="R1506" t="str">
            <v xml:space="preserve">Sostituzione della recinzione danneggiata da caduta di alberi ed oggetti proiettati, a ripristino di un’adeguata protezione dell’impianto sportivo. </v>
          </cell>
          <cell r="S1506" t="str">
            <v>B</v>
          </cell>
          <cell r="T1506" t="str">
            <v>DA AVVIARE</v>
          </cell>
          <cell r="U1506">
            <v>18000</v>
          </cell>
          <cell r="V1506">
            <v>17806.849999999999</v>
          </cell>
          <cell r="W1506">
            <v>17806.849999999999</v>
          </cell>
          <cell r="X1506" t="str">
            <v>-</v>
          </cell>
          <cell r="Y1506">
            <v>0</v>
          </cell>
          <cell r="Z1506">
            <v>0</v>
          </cell>
          <cell r="AA1506">
            <v>17806.849999999999</v>
          </cell>
        </row>
        <row r="1507">
          <cell r="A1507" t="str">
            <v>B19-zugli-1539</v>
          </cell>
          <cell r="B1507" t="str">
            <v>Piano investimenti</v>
          </cell>
          <cell r="C1507">
            <v>1539</v>
          </cell>
          <cell r="D1507" t="str">
            <v>DL119-2019-558-UD-468</v>
          </cell>
          <cell r="E1507" t="str">
            <v>B</v>
          </cell>
          <cell r="F1507">
            <v>2019</v>
          </cell>
          <cell r="G1507" t="str">
            <v>Soggetto Ausiliario</v>
          </cell>
          <cell r="H1507" t="str">
            <v>B19-Soggetto Ausiliario</v>
          </cell>
          <cell r="I1507" t="str">
            <v>-</v>
          </cell>
          <cell r="J1507" t="str">
            <v>in Piano 2019</v>
          </cell>
          <cell r="K1507" t="str">
            <v>Comune</v>
          </cell>
          <cell r="L1507" t="str">
            <v>PCR</v>
          </cell>
          <cell r="M1507" t="str">
            <v>Comune</v>
          </cell>
          <cell r="N1507" t="str">
            <v>Comune di Zuglio</v>
          </cell>
          <cell r="O1507" t="str">
            <v>Zuglio</v>
          </cell>
          <cell r="P1507" t="str">
            <v>Casa Gortani  Zuglio</v>
          </cell>
          <cell r="Q1507" t="str">
            <v xml:space="preserve">Sostituzione scuri danneggiati di Casa Gortani </v>
          </cell>
          <cell r="R1507" t="str">
            <v xml:space="preserve">Gli eccezionali eventi atmosferici hanno pesantemente danneggiato gli scuri esterni dei fori finestra dell’edificio. </v>
          </cell>
          <cell r="S1507" t="str">
            <v>B</v>
          </cell>
          <cell r="T1507" t="str">
            <v>DA AVVIARE</v>
          </cell>
          <cell r="U1507">
            <v>10000</v>
          </cell>
          <cell r="V1507">
            <v>9848.56</v>
          </cell>
          <cell r="W1507">
            <v>9848.56</v>
          </cell>
          <cell r="X1507" t="str">
            <v>-</v>
          </cell>
          <cell r="Y1507">
            <v>0</v>
          </cell>
          <cell r="Z1507">
            <v>0</v>
          </cell>
          <cell r="AA1507">
            <v>9848.56</v>
          </cell>
        </row>
        <row r="1508">
          <cell r="A1508" t="str">
            <v>-</v>
          </cell>
          <cell r="B1508" t="str">
            <v>Segnalazione</v>
          </cell>
          <cell r="C1508">
            <v>1540</v>
          </cell>
          <cell r="D1508" t="str">
            <v>-</v>
          </cell>
          <cell r="E1508" t="str">
            <v>-</v>
          </cell>
          <cell r="F1508" t="str">
            <v>-</v>
          </cell>
          <cell r="G1508" t="str">
            <v>-</v>
          </cell>
          <cell r="H1508" t="str">
            <v>-</v>
          </cell>
          <cell r="I1508" t="str">
            <v>-</v>
          </cell>
          <cell r="J1508" t="str">
            <v>x</v>
          </cell>
          <cell r="K1508" t="str">
            <v>Comune</v>
          </cell>
          <cell r="L1508" t="str">
            <v>PCR</v>
          </cell>
          <cell r="M1508" t="str">
            <v>-</v>
          </cell>
          <cell r="N1508" t="str">
            <v>-</v>
          </cell>
          <cell r="O1508" t="str">
            <v>Zuglio</v>
          </cell>
          <cell r="P1508" t="str">
            <v xml:space="preserve">Frazione di Fielis </v>
          </cell>
          <cell r="Q1508" t="str">
            <v xml:space="preserve">Pavimentazione di un tratto della strada forestale Fielis-Malga Dauda. </v>
          </cell>
          <cell r="R1508" t="str">
            <v xml:space="preserve">L’effetto dilavante delle acque conseguenti agli eccezionali eventi atmosferici hanno pesantemente danneggiato un tratto iniziale della strada forestale FielisMalga Dauda. Si rende necessario un intervento di ripavimentazione con ripristino dello strato di fondazione, completamento della pavimentazione nei tratti più ripidi di strada e l’esecuzione del ripristino e sostituzione delle opere di drenaggio delle acque danneggiate. </v>
          </cell>
          <cell r="S1508" t="str">
            <v>B</v>
          </cell>
          <cell r="T1508" t="str">
            <v>DA AVVIARE</v>
          </cell>
          <cell r="U1508">
            <v>50000</v>
          </cell>
          <cell r="V1508">
            <v>50000</v>
          </cell>
          <cell r="W1508" t="str">
            <v>-</v>
          </cell>
          <cell r="X1508" t="str">
            <v>--</v>
          </cell>
          <cell r="Y1508">
            <v>0</v>
          </cell>
          <cell r="Z1508">
            <v>0</v>
          </cell>
          <cell r="AA1508" t="e">
            <v>#VALUE!</v>
          </cell>
        </row>
        <row r="1509">
          <cell r="A1509" t="str">
            <v>-</v>
          </cell>
          <cell r="B1509" t="str">
            <v>Segnalazione</v>
          </cell>
          <cell r="C1509">
            <v>1541</v>
          </cell>
          <cell r="D1509" t="str">
            <v>-</v>
          </cell>
          <cell r="E1509" t="str">
            <v>-</v>
          </cell>
          <cell r="F1509" t="str">
            <v>-</v>
          </cell>
          <cell r="G1509" t="str">
            <v>-</v>
          </cell>
          <cell r="H1509" t="str">
            <v>-</v>
          </cell>
          <cell r="I1509" t="str">
            <v>-</v>
          </cell>
          <cell r="J1509" t="str">
            <v>z</v>
          </cell>
          <cell r="K1509" t="str">
            <v>Comune</v>
          </cell>
          <cell r="L1509" t="str">
            <v>PCR</v>
          </cell>
          <cell r="M1509" t="str">
            <v>-</v>
          </cell>
          <cell r="N1509" t="str">
            <v>-</v>
          </cell>
          <cell r="O1509" t="str">
            <v>Zuglio</v>
          </cell>
          <cell r="P1509" t="str">
            <v>Strade Zuglio-Fielis e Zuglio-Sezza</v>
          </cell>
          <cell r="Q1509" t="str">
            <v xml:space="preserve">Svuotamento delle reti di consolidamento corticale di pareti rocciose su strade </v>
          </cell>
          <cell r="R1509" t="str">
            <v xml:space="preserve">Svuotamento delle reti corticali, istallate sulle pareti rocciose bordo strada, dalla sacca di detriti accumulati al piede in seguito all’evento atmosferico a scongiurare rotture che provocherebbero l’interruzione o la limitazione del traffico veicolare </v>
          </cell>
          <cell r="S1509" t="str">
            <v>B</v>
          </cell>
          <cell r="T1509" t="str">
            <v>DA AVVIARE</v>
          </cell>
          <cell r="U1509">
            <v>40000</v>
          </cell>
          <cell r="V1509">
            <v>40000</v>
          </cell>
          <cell r="W1509" t="str">
            <v>-</v>
          </cell>
          <cell r="X1509" t="str">
            <v>--</v>
          </cell>
          <cell r="Y1509">
            <v>0</v>
          </cell>
          <cell r="Z1509">
            <v>0</v>
          </cell>
          <cell r="AA1509" t="e">
            <v>#VALUE!</v>
          </cell>
        </row>
        <row r="1510">
          <cell r="A1510" t="str">
            <v>-</v>
          </cell>
          <cell r="B1510" t="str">
            <v>Segnalazione</v>
          </cell>
          <cell r="C1510">
            <v>1542</v>
          </cell>
          <cell r="D1510" t="str">
            <v>-</v>
          </cell>
          <cell r="E1510" t="str">
            <v>-</v>
          </cell>
          <cell r="F1510" t="str">
            <v>-</v>
          </cell>
          <cell r="G1510" t="str">
            <v>-</v>
          </cell>
          <cell r="H1510" t="str">
            <v>-</v>
          </cell>
          <cell r="I1510" t="str">
            <v>-</v>
          </cell>
          <cell r="J1510" t="str">
            <v>z</v>
          </cell>
          <cell r="K1510" t="str">
            <v>Comune</v>
          </cell>
          <cell r="L1510" t="str">
            <v>PCR</v>
          </cell>
          <cell r="M1510" t="str">
            <v>-</v>
          </cell>
          <cell r="N1510" t="str">
            <v>-</v>
          </cell>
          <cell r="O1510" t="str">
            <v>Zuglio</v>
          </cell>
          <cell r="P1510" t="str">
            <v xml:space="preserve">Rio Bueda </v>
          </cell>
          <cell r="Q1510" t="str">
            <v>Consolidamento del “Ponte vecchio di Bueda” dell’acquedotto Fielis-SezzaZuglio.</v>
          </cell>
          <cell r="R1510" t="str">
            <v xml:space="preserve">l ponte in muratura, di epoca medievale, sostiene il tubo dell’acquedotto FieliSezza-Zuglio. L’effetto dilavante da infiltrazioni, in seguito allo straordinario evento atmosferico, ha provocato l’aggravarsi di alcuni cedimenti strutturali. Necessari interventi di tirantatura e stabilizzazione dei conci in pietra, sigillatura dalle infiltrazioni </v>
          </cell>
          <cell r="S1510" t="str">
            <v>B</v>
          </cell>
          <cell r="T1510" t="str">
            <v>DA AVVIARE</v>
          </cell>
          <cell r="U1510">
            <v>40000</v>
          </cell>
          <cell r="V1510">
            <v>40000</v>
          </cell>
          <cell r="W1510" t="str">
            <v>-</v>
          </cell>
          <cell r="X1510" t="str">
            <v>--</v>
          </cell>
          <cell r="Y1510">
            <v>0</v>
          </cell>
          <cell r="Z1510">
            <v>0</v>
          </cell>
          <cell r="AA1510" t="e">
            <v>#VALUE!</v>
          </cell>
        </row>
        <row r="1511">
          <cell r="A1511" t="str">
            <v>-</v>
          </cell>
          <cell r="B1511" t="str">
            <v>Segnalazione</v>
          </cell>
          <cell r="C1511">
            <v>1543</v>
          </cell>
          <cell r="D1511" t="str">
            <v>-</v>
          </cell>
          <cell r="E1511" t="str">
            <v>-</v>
          </cell>
          <cell r="F1511" t="str">
            <v>-</v>
          </cell>
          <cell r="G1511" t="str">
            <v>-</v>
          </cell>
          <cell r="H1511" t="str">
            <v>-</v>
          </cell>
          <cell r="I1511" t="str">
            <v>-</v>
          </cell>
          <cell r="J1511" t="str">
            <v>z</v>
          </cell>
          <cell r="K1511" t="str">
            <v>Comune</v>
          </cell>
          <cell r="L1511" t="str">
            <v>PCR</v>
          </cell>
          <cell r="M1511" t="str">
            <v>-</v>
          </cell>
          <cell r="N1511" t="str">
            <v>-</v>
          </cell>
          <cell r="O1511" t="str">
            <v>Zuglio</v>
          </cell>
          <cell r="P1511" t="str">
            <v xml:space="preserve">Frazione di Fielis </v>
          </cell>
          <cell r="Q1511" t="str">
            <v xml:space="preserve">Realizzazione di by-pass per l’abitato di Fielis. </v>
          </cell>
          <cell r="R1511" t="str">
            <v xml:space="preserve">L’attuale via di accesso dalla frazione di Fielis ai boschi colpiti dall’eccezionale evento atmosferico, denominata via Val, risulta limitata al traffico ai soli mezzi di peso complessivo, a pieno carico, non superiore alle 3 tonnellate. Tale limite è stato imposto in seguito ai danni, alle case poste sul fronte strada, provocati dalle vibrazioni e dai cedimenti causati dal passaggio di mezzi adibiti al trasporto di legname. In aggiunta, tale via di accesso risulta estremamente stretta e di difficile percorrenza. 
La necessità di recuperare la notevole quantità il legname schiantato in seguito agli eccezionali eventi atmosferici e la conseguente necessità di utilizzo di mezzi per il trasporto di peso complessivo sicuramente superiore alle 3 tonnellate, trova soluzione nella realizzazione di una bretella by-pass che aggira l’abitato. 
</v>
          </cell>
          <cell r="S1511" t="str">
            <v>B</v>
          </cell>
          <cell r="T1511" t="str">
            <v>DA AVVIARE</v>
          </cell>
          <cell r="U1511">
            <v>450000</v>
          </cell>
          <cell r="V1511">
            <v>450000</v>
          </cell>
          <cell r="W1511" t="str">
            <v>-</v>
          </cell>
          <cell r="X1511" t="str">
            <v>--</v>
          </cell>
          <cell r="Y1511">
            <v>0</v>
          </cell>
          <cell r="Z1511">
            <v>0</v>
          </cell>
          <cell r="AA1511" t="e">
            <v>#VALUE!</v>
          </cell>
        </row>
        <row r="1512">
          <cell r="A1512" t="str">
            <v>B19-soeve-1544</v>
          </cell>
          <cell r="B1512" t="str">
            <v>Piano investimenti</v>
          </cell>
          <cell r="C1512">
            <v>1544</v>
          </cell>
          <cell r="D1512" t="str">
            <v>DL119-2019-558-UD-452</v>
          </cell>
          <cell r="E1512" t="str">
            <v>B</v>
          </cell>
          <cell r="F1512">
            <v>2019</v>
          </cell>
          <cell r="G1512" t="str">
            <v>Soggetto Ausiliario</v>
          </cell>
          <cell r="H1512" t="str">
            <v>B19-Soggetto Ausiliario</v>
          </cell>
          <cell r="I1512" t="str">
            <v>-</v>
          </cell>
          <cell r="J1512" t="str">
            <v>in Piano 2019</v>
          </cell>
          <cell r="K1512" t="str">
            <v>Comune</v>
          </cell>
          <cell r="L1512" t="str">
            <v>PCR</v>
          </cell>
          <cell r="M1512" t="str">
            <v>Comune</v>
          </cell>
          <cell r="N1512" t="str">
            <v>Comune di Socchieve</v>
          </cell>
          <cell r="O1512" t="str">
            <v>Socchieve</v>
          </cell>
          <cell r="P1512" t="str">
            <v>frazione Dilignidis 
località "Val"</v>
          </cell>
          <cell r="Q1512" t="str">
            <v xml:space="preserve">Messa in sicurezza versante e strada Località Val </v>
          </cell>
          <cell r="R1512" t="str">
            <v>messa in sicurezza versante franato, realizzazione  opere di drenaggio, rinverdimento scarpata e rifacimento parte carreggiata stradale.</v>
          </cell>
          <cell r="S1512" t="str">
            <v>B</v>
          </cell>
          <cell r="T1512" t="str">
            <v>DA AVVIARE</v>
          </cell>
          <cell r="U1512">
            <v>130000</v>
          </cell>
          <cell r="V1512">
            <v>125232.64</v>
          </cell>
          <cell r="W1512">
            <v>125232.64</v>
          </cell>
          <cell r="X1512" t="str">
            <v>-</v>
          </cell>
          <cell r="Y1512">
            <v>0</v>
          </cell>
          <cell r="Z1512">
            <v>0</v>
          </cell>
          <cell r="AA1512">
            <v>125232.64</v>
          </cell>
        </row>
        <row r="1513">
          <cell r="A1513" t="str">
            <v>B19-ampez-1545</v>
          </cell>
          <cell r="B1513" t="str">
            <v>Piano investimenti</v>
          </cell>
          <cell r="C1513">
            <v>1545</v>
          </cell>
          <cell r="D1513" t="str">
            <v>DL119-2019-558-UD-009</v>
          </cell>
          <cell r="E1513" t="str">
            <v>B</v>
          </cell>
          <cell r="F1513">
            <v>2019</v>
          </cell>
          <cell r="G1513" t="str">
            <v>Soggetto Ausiliario</v>
          </cell>
          <cell r="H1513" t="str">
            <v>B19-Soggetto Ausiliario</v>
          </cell>
          <cell r="I1513" t="str">
            <v>-</v>
          </cell>
          <cell r="J1513" t="str">
            <v>in Piano 2019</v>
          </cell>
          <cell r="K1513" t="str">
            <v>Comune</v>
          </cell>
          <cell r="L1513" t="str">
            <v>PCR</v>
          </cell>
          <cell r="M1513" t="str">
            <v>Comune</v>
          </cell>
          <cell r="N1513" t="str">
            <v>Comune di Ampezzo</v>
          </cell>
          <cell r="O1513" t="str">
            <v>Ampezzo</v>
          </cell>
          <cell r="P1513" t="str">
            <v>località Scalotta</v>
          </cell>
          <cell r="Q1513" t="str">
            <v>Rifacimento Guado Rio scalotta e Regimazione rio anonimo in località Scalotta</v>
          </cell>
          <cell r="R1513" t="str">
            <v>Rio Scalotta rifacimento guado di attraversamento in pietrame e calcestruzzo;
Regimanzione rio anonimo in località Scalotta</v>
          </cell>
          <cell r="S1513" t="str">
            <v>B</v>
          </cell>
          <cell r="T1513" t="str">
            <v>DA AVVIARE</v>
          </cell>
          <cell r="U1513">
            <v>90000</v>
          </cell>
          <cell r="V1513">
            <v>90704.74</v>
          </cell>
          <cell r="W1513">
            <v>90704.74</v>
          </cell>
          <cell r="X1513" t="str">
            <v>-</v>
          </cell>
          <cell r="Y1513">
            <v>0</v>
          </cell>
          <cell r="Z1513">
            <v>0</v>
          </cell>
          <cell r="AA1513">
            <v>90704.74</v>
          </cell>
        </row>
        <row r="1514">
          <cell r="A1514" t="str">
            <v>B19-paula-1546</v>
          </cell>
          <cell r="B1514" t="str">
            <v>Piano investimenti</v>
          </cell>
          <cell r="C1514">
            <v>1546</v>
          </cell>
          <cell r="D1514" t="str">
            <v>DL119-2019-558-UD-419</v>
          </cell>
          <cell r="E1514" t="str">
            <v>B</v>
          </cell>
          <cell r="F1514">
            <v>2019</v>
          </cell>
          <cell r="G1514" t="str">
            <v>Soggetto Ausiliario</v>
          </cell>
          <cell r="H1514" t="str">
            <v>B19-Soggetto Ausiliario</v>
          </cell>
          <cell r="I1514" t="str">
            <v>-</v>
          </cell>
          <cell r="J1514" t="str">
            <v>in Piano 2019</v>
          </cell>
          <cell r="K1514" t="str">
            <v>Comune</v>
          </cell>
          <cell r="L1514" t="str">
            <v>PCR</v>
          </cell>
          <cell r="M1514" t="str">
            <v>Comune</v>
          </cell>
          <cell r="N1514" t="str">
            <v>Comune di Paularo</v>
          </cell>
          <cell r="O1514" t="str">
            <v>Paularo</v>
          </cell>
          <cell r="P1514" t="str">
            <v>Ex scuola elementare di Salino, in via Diaz</v>
          </cell>
          <cell r="Q1514" t="str">
            <v>Il manto di copertura Ex scuola elementare di Salino, in via Diaz</v>
          </cell>
          <cell r="R1514" t="str">
            <v xml:space="preserve">Il manto di copertura in lamiera di un’intera falda del tetto è stato sollevato e trasportato dal vento per qualche centinaio di metri, con conseguente ingente infiltrazione di acqua e danni all’immobile. L’immobile è attualmente locato, all’interno si trova un laboratorio di panetteria che ha dovuto forzatamente interrompere l’attività. Attualmente è in corso di progettazione l’intervento di ripristino e rifacimento della copertura. Il rifacimento della copertura è urgente per mettere in sicurezza l’immobile preservando ulteriori eventuali danneggiamenti. </v>
          </cell>
          <cell r="S1514" t="str">
            <v>B</v>
          </cell>
          <cell r="T1514" t="str">
            <v>DA AVVIARE</v>
          </cell>
          <cell r="U1514">
            <v>120000</v>
          </cell>
          <cell r="V1514">
            <v>99393.9</v>
          </cell>
          <cell r="W1514">
            <v>99393.9</v>
          </cell>
          <cell r="X1514" t="str">
            <v>-</v>
          </cell>
          <cell r="Y1514">
            <v>0</v>
          </cell>
          <cell r="Z1514">
            <v>0</v>
          </cell>
          <cell r="AA1514">
            <v>99393.9</v>
          </cell>
        </row>
        <row r="1515">
          <cell r="A1515" t="str">
            <v>B19-paula-1547</v>
          </cell>
          <cell r="B1515" t="str">
            <v>Piano investimenti</v>
          </cell>
          <cell r="C1515">
            <v>1547</v>
          </cell>
          <cell r="D1515" t="str">
            <v>DL119-2019-558-UD-420</v>
          </cell>
          <cell r="E1515" t="str">
            <v>B</v>
          </cell>
          <cell r="F1515">
            <v>2019</v>
          </cell>
          <cell r="G1515" t="str">
            <v>Soggetto Ausiliario</v>
          </cell>
          <cell r="H1515" t="str">
            <v>B19-Soggetto Ausiliario</v>
          </cell>
          <cell r="I1515" t="str">
            <v>-</v>
          </cell>
          <cell r="J1515" t="str">
            <v>in Piano 2019</v>
          </cell>
          <cell r="K1515" t="str">
            <v>Comune</v>
          </cell>
          <cell r="L1515" t="str">
            <v>PCR</v>
          </cell>
          <cell r="M1515" t="str">
            <v>Comune</v>
          </cell>
          <cell r="N1515" t="str">
            <v>Comune di Paularo</v>
          </cell>
          <cell r="O1515" t="str">
            <v>Paularo</v>
          </cell>
          <cell r="P1515" t="str">
            <v>Complesso ex stabili della Caserma Maronese in via Piave a Paularo</v>
          </cell>
          <cell r="Q1515" t="str">
            <v>Il manto di copertura Complesso ex stabili della Caserma Maronese</v>
          </cell>
          <cell r="R1515" t="str">
            <v>Complesso ex stabili della Caserma Maronese in via Piave a Paularo: il magazzino comunale ha subito danni alla lattoneria di copertura, ad un serramento ed al portone sezionale del garage, l’edificio locato quale magazzino edile ha subito danni alla copertura con spostamento e rottura coppi, la palazzina ex truppe ha subito la rottura di un serramento ed il sollevamento con asportazione di circa 150 mq di copertura in lamiera, la palazzina ex comando ha subito il sollevamento di circa 100 mq si copertura in lamiera e conseguenti danni da infiltrazione di acqua. Il ripristino è urgente soprattutto nella palazzina ex truppe che ha subito il danno più ingente, con grosse infiltrazioni d’acqua successive.</v>
          </cell>
          <cell r="S1515" t="str">
            <v>B</v>
          </cell>
          <cell r="T1515" t="str">
            <v>DA AVVIARE</v>
          </cell>
          <cell r="U1515">
            <v>130000</v>
          </cell>
          <cell r="V1515">
            <v>128705.79</v>
          </cell>
          <cell r="W1515">
            <v>128705.79</v>
          </cell>
          <cell r="X1515" t="str">
            <v>-</v>
          </cell>
          <cell r="Y1515">
            <v>0</v>
          </cell>
          <cell r="Z1515">
            <v>0</v>
          </cell>
          <cell r="AA1515">
            <v>128705.79</v>
          </cell>
        </row>
        <row r="1516">
          <cell r="A1516" t="str">
            <v>B19-paula-1548</v>
          </cell>
          <cell r="B1516" t="str">
            <v>Piano investimenti</v>
          </cell>
          <cell r="C1516">
            <v>1548</v>
          </cell>
          <cell r="D1516" t="str">
            <v>DL119-2019-558-UD-421</v>
          </cell>
          <cell r="E1516" t="str">
            <v>B</v>
          </cell>
          <cell r="F1516">
            <v>2019</v>
          </cell>
          <cell r="G1516" t="str">
            <v>Soggetto Ausiliario</v>
          </cell>
          <cell r="H1516" t="str">
            <v>B19-Soggetto Ausiliario</v>
          </cell>
          <cell r="I1516" t="str">
            <v>-</v>
          </cell>
          <cell r="J1516" t="str">
            <v>in Piano 2019</v>
          </cell>
          <cell r="K1516" t="str">
            <v>Comune</v>
          </cell>
          <cell r="L1516" t="str">
            <v>PCR</v>
          </cell>
          <cell r="M1516" t="str">
            <v>Comune</v>
          </cell>
          <cell r="N1516" t="str">
            <v>Comune di Paularo</v>
          </cell>
          <cell r="O1516" t="str">
            <v>Paularo</v>
          </cell>
          <cell r="P1516" t="str">
            <v xml:space="preserve"> Malghe Pizzul, Meledis Bassa,  Malga Meledis Alta</v>
          </cell>
          <cell r="Q1516" t="str">
            <v xml:space="preserve"> danni dovuti al sollevamento e danneggiamento delle coperture delle MALGHE</v>
          </cell>
          <cell r="R1516" t="str">
            <v>Malghe diverse malghe di proprietà comunale hanno subito danni dovuti al sollevamento e danneggiamento delle coperture in lamiera, in particolare le Malghe Pizzul e Meledis Bassa hanno subito un danno limitato, mentre in Malga Meledis Alta si è verificato il sollevamento con asportazione della copertura in lamiera di circa 90 mq di un edificio adibito a stalla e l’asportazione completa della copertura di circa 140 mq dell’edificio adibito a casera.</v>
          </cell>
          <cell r="S1516" t="str">
            <v>B</v>
          </cell>
          <cell r="T1516" t="str">
            <v>DA AVVIARE</v>
          </cell>
          <cell r="U1516">
            <v>100000</v>
          </cell>
          <cell r="V1516">
            <v>90611.96</v>
          </cell>
          <cell r="W1516">
            <v>90611.96</v>
          </cell>
          <cell r="X1516" t="str">
            <v>-</v>
          </cell>
          <cell r="Y1516">
            <v>0</v>
          </cell>
          <cell r="Z1516">
            <v>0</v>
          </cell>
          <cell r="AA1516">
            <v>90611.96</v>
          </cell>
        </row>
        <row r="1517">
          <cell r="A1517" t="str">
            <v>B19-pulfe-1549</v>
          </cell>
          <cell r="B1517" t="str">
            <v>Piano investimenti</v>
          </cell>
          <cell r="C1517">
            <v>1549</v>
          </cell>
          <cell r="D1517" t="str">
            <v>DL119-2019-558-UD-227</v>
          </cell>
          <cell r="E1517" t="str">
            <v>B</v>
          </cell>
          <cell r="F1517">
            <v>2019</v>
          </cell>
          <cell r="G1517" t="str">
            <v>Soggetto Attuatore</v>
          </cell>
          <cell r="H1517" t="str">
            <v>B19-Soggetto Attuatore</v>
          </cell>
          <cell r="I1517" t="str">
            <v>-</v>
          </cell>
          <cell r="J1517" t="str">
            <v>in Piano 2019</v>
          </cell>
          <cell r="K1517" t="str">
            <v>Comune</v>
          </cell>
          <cell r="L1517" t="str">
            <v>PCR</v>
          </cell>
          <cell r="M1517" t="str">
            <v>Comune</v>
          </cell>
          <cell r="N1517" t="str">
            <v>Comune di Pulfero</v>
          </cell>
          <cell r="O1517" t="str">
            <v>Pulfero</v>
          </cell>
          <cell r="P1517" t="str">
            <v xml:space="preserve">Torrente Natisone nel tratto Brischis Loch e Biacis </v>
          </cell>
          <cell r="Q1517" t="str">
            <v xml:space="preserve">Intervento di Manutenzione ordinaria del Torrente Natisone nel tratto Brischis Loch e Biacis </v>
          </cell>
          <cell r="R1517" t="str">
            <v>in seguito degli eccezionali eventi meteorologici che hanno interessato Friuli
Venezia Giulia a partire da ottobre 2018, infatti a seguito all'ultimo evento di piena,
il cedimento delle gabbionate e la frana della scarpata superiore si sono estesi quasi
a tutto il fronte interessato, in particolare ha ceduto una porzione consistente di
gabbionata immediatamente a valle della piattaforma fino in prossimità del
fabbricato presente sulla sommita' della scarpata e una porzione esterna delle
gabbionate inferiori del tratto piu' a valle sempre in corrispondenza del fabbricato. lotto 1</v>
          </cell>
          <cell r="S1517" t="str">
            <v>B</v>
          </cell>
          <cell r="T1517" t="str">
            <v>IN CORSO</v>
          </cell>
          <cell r="U1517">
            <v>250000</v>
          </cell>
          <cell r="V1517">
            <v>238808.09</v>
          </cell>
          <cell r="W1517">
            <v>238808.09</v>
          </cell>
          <cell r="X1517" t="str">
            <v>-</v>
          </cell>
          <cell r="Y1517">
            <v>0</v>
          </cell>
          <cell r="Z1517">
            <v>0</v>
          </cell>
          <cell r="AA1517">
            <v>238808.09</v>
          </cell>
        </row>
        <row r="1518">
          <cell r="A1518" t="str">
            <v>B19-pulfe-1550</v>
          </cell>
          <cell r="B1518" t="str">
            <v>Piano investimenti</v>
          </cell>
          <cell r="C1518">
            <v>1550</v>
          </cell>
          <cell r="D1518" t="str">
            <v>DL119-2019-558-UD-228</v>
          </cell>
          <cell r="E1518" t="str">
            <v>B</v>
          </cell>
          <cell r="F1518">
            <v>2019</v>
          </cell>
          <cell r="G1518" t="str">
            <v>Soggetto Attuatore</v>
          </cell>
          <cell r="H1518" t="str">
            <v>B19-Soggetto Attuatore</v>
          </cell>
          <cell r="I1518" t="str">
            <v>-</v>
          </cell>
          <cell r="J1518" t="str">
            <v>in Piano 2019</v>
          </cell>
          <cell r="K1518" t="str">
            <v>Comune</v>
          </cell>
          <cell r="L1518" t="str">
            <v>PCR</v>
          </cell>
          <cell r="M1518" t="str">
            <v>Comune</v>
          </cell>
          <cell r="N1518" t="str">
            <v>Comune di Pulfero</v>
          </cell>
          <cell r="O1518" t="str">
            <v>Pulfero</v>
          </cell>
          <cell r="P1518" t="str">
            <v xml:space="preserve">Torrente Natisone nel tratto Brischis Loch e Biacis </v>
          </cell>
          <cell r="Q1518" t="str">
            <v xml:space="preserve">Intervento di Manutenzione ordinaria del Torrente Natisone nel tratto Brischis Loch e Biacis </v>
          </cell>
          <cell r="R1518" t="str">
            <v>in seguito degli eccezionali eventi meteorologici che hanno interessato Friuli
Venezia Giulia a partire da ottobre 2018, infatti a seguito all'ultimo evento di piena,
il cedimento delle gabbionate e la frana della scarpata superiore si sono estesi quasi
a tutto il fronte interessato, in particolare ha ceduto una porzione consistente di
gabbionata immediatamente a valle della piattaforma fino in prossimità del
fabbricato presente sulla sommita' della scarpata e una porzione esterna delle
gabbionate inferiori del tratto piu' a valle sempre in corrispondenza del fabbricato. lotto 2</v>
          </cell>
          <cell r="S1518" t="str">
            <v>B</v>
          </cell>
          <cell r="T1518" t="str">
            <v>IN CORSO</v>
          </cell>
          <cell r="U1518">
            <v>60000</v>
          </cell>
          <cell r="V1518">
            <v>55954.44</v>
          </cell>
          <cell r="W1518">
            <v>55954.44</v>
          </cell>
          <cell r="X1518" t="str">
            <v>-</v>
          </cell>
          <cell r="Y1518">
            <v>0</v>
          </cell>
          <cell r="Z1518">
            <v>0</v>
          </cell>
          <cell r="AA1518">
            <v>55954.44</v>
          </cell>
        </row>
        <row r="1519">
          <cell r="A1519" t="str">
            <v>B19-sdiso-1551</v>
          </cell>
          <cell r="B1519" t="str">
            <v>Piano investimenti</v>
          </cell>
          <cell r="C1519">
            <v>1551</v>
          </cell>
          <cell r="D1519" t="str">
            <v>DL119-2019-558-GO-293</v>
          </cell>
          <cell r="E1519" t="str">
            <v>B</v>
          </cell>
          <cell r="F1519">
            <v>2019</v>
          </cell>
          <cell r="G1519" t="str">
            <v>Soggetto Ausiliario</v>
          </cell>
          <cell r="H1519" t="str">
            <v>B19-Soggetto Ausiliario</v>
          </cell>
          <cell r="I1519" t="str">
            <v>-</v>
          </cell>
          <cell r="J1519" t="str">
            <v>in Piano 2019</v>
          </cell>
          <cell r="K1519" t="str">
            <v>Comune</v>
          </cell>
          <cell r="L1519" t="str">
            <v>PCR</v>
          </cell>
          <cell r="M1519" t="str">
            <v>Comune</v>
          </cell>
          <cell r="N1519" t="str">
            <v>Comune di Savogna d'Isonzo</v>
          </cell>
          <cell r="O1519" t="str">
            <v>Savogna d'Isonzo</v>
          </cell>
          <cell r="P1519" t="str">
            <v xml:space="preserve"> via Britof in loc. Gabria</v>
          </cell>
          <cell r="Q1519" t="str">
            <v>Intervento di messa in sicurezza della viabilità comunale denominata via Britof in loc. Gabria in comune di Savogna d’Isonzo a seguito del dissesto di un opera di sostegno.</v>
          </cell>
          <cell r="R1519" t="str">
            <v>Dissesto statico di un’opera di sostegno lungo la viabilità comunale.</v>
          </cell>
          <cell r="S1519" t="str">
            <v>B</v>
          </cell>
          <cell r="T1519" t="str">
            <v>DA AVVIARE</v>
          </cell>
          <cell r="U1519">
            <v>120000</v>
          </cell>
          <cell r="V1519">
            <v>104504.98</v>
          </cell>
          <cell r="W1519">
            <v>104504.98</v>
          </cell>
          <cell r="X1519" t="str">
            <v>-</v>
          </cell>
          <cell r="Y1519">
            <v>0</v>
          </cell>
          <cell r="Z1519">
            <v>0</v>
          </cell>
          <cell r="AA1519">
            <v>104504.98</v>
          </cell>
        </row>
        <row r="1520">
          <cell r="A1520" t="str">
            <v>B19-ampez-1552</v>
          </cell>
          <cell r="B1520" t="str">
            <v>Piano investimenti</v>
          </cell>
          <cell r="C1520">
            <v>1552</v>
          </cell>
          <cell r="D1520" t="str">
            <v>DL119-2019-558-UD-340</v>
          </cell>
          <cell r="E1520" t="str">
            <v>B</v>
          </cell>
          <cell r="F1520">
            <v>2019</v>
          </cell>
          <cell r="G1520" t="str">
            <v>Soggetto Ausiliario</v>
          </cell>
          <cell r="H1520" t="str">
            <v>B19-Soggetto Ausiliario</v>
          </cell>
          <cell r="I1520" t="str">
            <v>-</v>
          </cell>
          <cell r="J1520" t="str">
            <v>in Piano 2019</v>
          </cell>
          <cell r="K1520" t="str">
            <v>Comune</v>
          </cell>
          <cell r="L1520" t="str">
            <v>DIR AGR FOR</v>
          </cell>
          <cell r="M1520" t="str">
            <v>Comune</v>
          </cell>
          <cell r="N1520" t="str">
            <v>Comune di Ampezzo</v>
          </cell>
          <cell r="O1520" t="str">
            <v>Ampezzo</v>
          </cell>
          <cell r="P1520" t="str">
            <v xml:space="preserve"> capoluogo sede municipale
Capoluogo via della maina 29
località Tintina al passo Pura</v>
          </cell>
          <cell r="Q1520" t="str">
            <v>Lavori urgenti di revisione coperture edificio municipale e biblioteca
lavori urgenti di riparazione manto di copertura palestra comunale
Rifacimento di manto di copertura di edificio rurale ad uso malghivo Casera Tintina danneggiato da pioggia e vento con gravi infiltrazioni all'interno dei locali</v>
          </cell>
          <cell r="R1520" t="str">
            <v>riassestamento del manto di copertura con sostituzione parziale di tegole laterizie  (Coppo carnico) comprese opere accessorie di protezione, ponteggi 
riparazione di parti di copertura ed accessori dell'edificio palestra scoalstica comunale annessa all'Istituto scolastico comprensivo di Ampezzo
Rifacimento completo del manto di copertura in caratteristica scandola di legno irrecuperabile e nuovo manto in lamiera piana</v>
          </cell>
          <cell r="S1520" t="str">
            <v>B</v>
          </cell>
          <cell r="T1520" t="str">
            <v>DA AVVIARE</v>
          </cell>
          <cell r="U1520">
            <v>83459</v>
          </cell>
          <cell r="V1520">
            <v>83214.599999999991</v>
          </cell>
          <cell r="W1520">
            <v>83214.599999999991</v>
          </cell>
          <cell r="X1520" t="str">
            <v>-</v>
          </cell>
          <cell r="Y1520">
            <v>0</v>
          </cell>
          <cell r="Z1520">
            <v>0</v>
          </cell>
          <cell r="AA1520">
            <v>83214.599999999991</v>
          </cell>
        </row>
        <row r="1521">
          <cell r="A1521" t="str">
            <v>B19-ampez-1553</v>
          </cell>
          <cell r="B1521" t="str">
            <v>Piano investimenti</v>
          </cell>
          <cell r="C1521">
            <v>1553</v>
          </cell>
          <cell r="D1521" t="str">
            <v>DL119-2019-558-UD-341</v>
          </cell>
          <cell r="E1521" t="str">
            <v>B</v>
          </cell>
          <cell r="F1521">
            <v>2019</v>
          </cell>
          <cell r="G1521" t="str">
            <v>Soggetto Ausiliario</v>
          </cell>
          <cell r="H1521" t="str">
            <v>B19-Soggetto Ausiliario</v>
          </cell>
          <cell r="I1521" t="str">
            <v>-</v>
          </cell>
          <cell r="J1521" t="str">
            <v>in Piano 2019</v>
          </cell>
          <cell r="K1521" t="str">
            <v>Comune</v>
          </cell>
          <cell r="L1521" t="str">
            <v>DIR ATT PROD</v>
          </cell>
          <cell r="M1521" t="str">
            <v>Comune</v>
          </cell>
          <cell r="N1521" t="str">
            <v>Comune di Ampezzo</v>
          </cell>
          <cell r="O1521" t="str">
            <v>Ampezzo</v>
          </cell>
          <cell r="P1521" t="str">
            <v>Ampezzo località passo pura
Ampezzo passo pura</v>
          </cell>
          <cell r="Q1521" t="str">
            <v>lavori urgenti di riparazione manto di copertura edificio rifugio tita piaz al passo pura per gravi infiltrazioni all'interno dei locali comunale
Lavori urgenti di revisione coperture edifici per pubbliche manifestazioni al passo pura</v>
          </cell>
          <cell r="R1521" t="str">
            <v xml:space="preserve">riparazione puntuale di manto in lamiera graffata 
causa la caduta di piante di alto fusto sulle coperture degli edifici componenti la struttura ricettiva si rendono necessari diffusi interventi specializzati di riparazione di manto in lamiera graffata e finiture </v>
          </cell>
          <cell r="S1521" t="str">
            <v>B</v>
          </cell>
          <cell r="T1521" t="str">
            <v>DA AVVIARE</v>
          </cell>
          <cell r="U1521">
            <v>16000</v>
          </cell>
          <cell r="V1521">
            <v>15684.93</v>
          </cell>
          <cell r="W1521">
            <v>15684.93</v>
          </cell>
          <cell r="X1521" t="str">
            <v>-</v>
          </cell>
          <cell r="Y1521">
            <v>0</v>
          </cell>
          <cell r="Z1521">
            <v>0</v>
          </cell>
          <cell r="AA1521">
            <v>15684.93</v>
          </cell>
        </row>
        <row r="1522">
          <cell r="A1522" t="str">
            <v>B19-cerci-1554</v>
          </cell>
          <cell r="B1522" t="str">
            <v>Piano investimenti</v>
          </cell>
          <cell r="C1522">
            <v>1554</v>
          </cell>
          <cell r="D1522" t="str">
            <v>DL119-2019-558-UD-355</v>
          </cell>
          <cell r="E1522" t="str">
            <v>B</v>
          </cell>
          <cell r="F1522">
            <v>2019</v>
          </cell>
          <cell r="G1522" t="str">
            <v>Soggetto Ausiliario</v>
          </cell>
          <cell r="H1522" t="str">
            <v>B19-Soggetto Ausiliario</v>
          </cell>
          <cell r="I1522" t="str">
            <v>-</v>
          </cell>
          <cell r="J1522" t="str">
            <v>in Piano 2019</v>
          </cell>
          <cell r="K1522" t="str">
            <v>Comune</v>
          </cell>
          <cell r="L1522" t="str">
            <v>PCR</v>
          </cell>
          <cell r="M1522" t="str">
            <v>Comune</v>
          </cell>
          <cell r="N1522" t="str">
            <v>Comune di Cercivento</v>
          </cell>
          <cell r="O1522" t="str">
            <v>Cercivento</v>
          </cell>
          <cell r="P1522" t="str">
            <v>Cercivento via Taviele,3
Cercivento località Palucezuan</v>
          </cell>
          <cell r="Q1522" t="str">
            <v xml:space="preserve">Revisione manto di copertura edificio comunale Cjase da Int.
Fabbricato comunale ad uso deposito in località Palucezuan. </v>
          </cell>
          <cell r="R1522" t="str">
            <v>Revisione completa del manto di copertura in coppi, con sostituzione degli elementi deteriorati e dei cassonetti in legno sotto gli sporti di gronda.  
Sostituzione del manto di copertura gravemente deteriorato e parti dell'orditura in legno, con ripristino murature danneggiate.</v>
          </cell>
          <cell r="S1522" t="str">
            <v>B</v>
          </cell>
          <cell r="T1522" t="str">
            <v>DA AVVIARE</v>
          </cell>
          <cell r="U1522">
            <v>100000</v>
          </cell>
          <cell r="V1522">
            <v>99222.399999999994</v>
          </cell>
          <cell r="W1522">
            <v>99222.399999999994</v>
          </cell>
          <cell r="X1522" t="str">
            <v>-</v>
          </cell>
          <cell r="Y1522">
            <v>0</v>
          </cell>
          <cell r="Z1522">
            <v>0</v>
          </cell>
          <cell r="AA1522">
            <v>99222.399999999994</v>
          </cell>
        </row>
        <row r="1523">
          <cell r="A1523" t="str">
            <v>B19-enemo-1555</v>
          </cell>
          <cell r="B1523" t="str">
            <v>Piano investimenti</v>
          </cell>
          <cell r="C1523">
            <v>1555</v>
          </cell>
          <cell r="D1523" t="str">
            <v>DL119-2019-558-UD-369</v>
          </cell>
          <cell r="E1523" t="str">
            <v>B</v>
          </cell>
          <cell r="F1523">
            <v>2019</v>
          </cell>
          <cell r="G1523" t="str">
            <v>Soggetto Ausiliario</v>
          </cell>
          <cell r="H1523" t="str">
            <v>B19-Soggetto Ausiliario</v>
          </cell>
          <cell r="I1523" t="str">
            <v>-</v>
          </cell>
          <cell r="J1523" t="str">
            <v>in Piano 2019</v>
          </cell>
          <cell r="K1523" t="str">
            <v>Comune</v>
          </cell>
          <cell r="L1523" t="str">
            <v>PCR</v>
          </cell>
          <cell r="M1523" t="str">
            <v>Comune</v>
          </cell>
          <cell r="N1523" t="str">
            <v>Comune di Enemonzo</v>
          </cell>
          <cell r="O1523" t="str">
            <v>Enemonzo</v>
          </cell>
          <cell r="P1523" t="str">
            <v>Prefabbricati di via Savoreit nel Capoluogo.
Struttura in via Casolari n. 2 nel Capoluogo.</v>
          </cell>
          <cell r="Q1523" t="str">
            <v>Ripristino coperture prefabbricati di via Savoreit nel Capoluogo.
Ripristino tetto struttura polifunzionale di via Casolari.</v>
          </cell>
          <cell r="R1523" t="str">
            <v>Ripristino di parte dell'orditura in legno, copertura in tegole e lattoneria asportati dal forte vento.
Smantellare la parte inferiore del manto di copertura falda nord, danneggiata, con rifacimento del tavolato, isolante e manto in lamiera di alluminio.</v>
          </cell>
          <cell r="S1523" t="str">
            <v>B</v>
          </cell>
          <cell r="T1523" t="str">
            <v>DA AVVIARE</v>
          </cell>
          <cell r="U1523">
            <v>145000</v>
          </cell>
          <cell r="V1523">
            <v>138677.65</v>
          </cell>
          <cell r="W1523">
            <v>138677.65</v>
          </cell>
          <cell r="X1523" t="str">
            <v>-</v>
          </cell>
          <cell r="Y1523">
            <v>0</v>
          </cell>
          <cell r="Z1523">
            <v>0</v>
          </cell>
          <cell r="AA1523">
            <v>138677.65</v>
          </cell>
        </row>
        <row r="1524">
          <cell r="A1524" t="str">
            <v>B19-favol-1556</v>
          </cell>
          <cell r="B1524" t="str">
            <v>Piano investimenti</v>
          </cell>
          <cell r="C1524">
            <v>1556</v>
          </cell>
          <cell r="D1524" t="str">
            <v>DL119-2019-558-UD-393</v>
          </cell>
          <cell r="E1524" t="str">
            <v>B</v>
          </cell>
          <cell r="F1524">
            <v>2019</v>
          </cell>
          <cell r="G1524" t="str">
            <v>Soggetto Ausiliario</v>
          </cell>
          <cell r="H1524" t="str">
            <v>B19-Soggetto Ausiliario</v>
          </cell>
          <cell r="I1524" t="str">
            <v>-</v>
          </cell>
          <cell r="J1524" t="str">
            <v>in Piano 2019</v>
          </cell>
          <cell r="K1524" t="str">
            <v>Comune</v>
          </cell>
          <cell r="L1524" t="str">
            <v>PCR</v>
          </cell>
          <cell r="M1524" t="str">
            <v>Comune</v>
          </cell>
          <cell r="N1524" t="str">
            <v>Comune di Forni Avoltri</v>
          </cell>
          <cell r="O1524" t="str">
            <v>Forni Avoltri</v>
          </cell>
          <cell r="P1524" t="str">
            <v>SIGILLETTO
CAPOLUOGO E FRAZIONI</v>
          </cell>
          <cell r="Q1524" t="str">
            <v>IMMOBILE DI PROPRIETA' COMUNALE CENTRO VISITE PARCO
MUSEO ETNOGRAFICO E CANONICHE DI COLLINA  E SIGILLETTO</v>
          </cell>
          <cell r="R1524" t="str">
            <v xml:space="preserve">RIPRISTINO MANTO COPERTURA
MESSA IN SICUREZZA E RIPRISTINO MANTO DI COPERTURA </v>
          </cell>
          <cell r="S1524" t="str">
            <v>B</v>
          </cell>
          <cell r="T1524" t="str">
            <v>DA AVVIARE</v>
          </cell>
          <cell r="U1524">
            <v>150000</v>
          </cell>
          <cell r="V1524">
            <v>149250</v>
          </cell>
          <cell r="W1524">
            <v>149250</v>
          </cell>
          <cell r="X1524" t="str">
            <v>-</v>
          </cell>
          <cell r="Y1524">
            <v>0</v>
          </cell>
          <cell r="Z1524">
            <v>0</v>
          </cell>
          <cell r="AA1524">
            <v>149250</v>
          </cell>
        </row>
        <row r="1525">
          <cell r="A1525" t="str">
            <v>B19-ertoc-1557</v>
          </cell>
          <cell r="B1525" t="str">
            <v>Piano investimenti</v>
          </cell>
          <cell r="C1525">
            <v>1557</v>
          </cell>
          <cell r="D1525" t="str">
            <v>DL119-2019-558-PN-374</v>
          </cell>
          <cell r="E1525" t="str">
            <v>B</v>
          </cell>
          <cell r="F1525">
            <v>2019</v>
          </cell>
          <cell r="G1525" t="str">
            <v>Soggetto Ausiliario</v>
          </cell>
          <cell r="H1525" t="str">
            <v>B19-Soggetto Ausiliario</v>
          </cell>
          <cell r="I1525" t="str">
            <v>-</v>
          </cell>
          <cell r="J1525" t="str">
            <v>in Piano 2019</v>
          </cell>
          <cell r="K1525" t="str">
            <v>Comune</v>
          </cell>
          <cell r="L1525" t="str">
            <v>PCR</v>
          </cell>
          <cell r="M1525" t="str">
            <v>Comune</v>
          </cell>
          <cell r="N1525" t="str">
            <v>Comune di Erto e Casso</v>
          </cell>
          <cell r="O1525" t="str">
            <v>Erto e Casso</v>
          </cell>
          <cell r="P1525" t="str">
            <v>Erto e Casso Case Prada
Erto e Casso Case Bado - Prada
Erto e Casso Marzana
Erto e Casso Marzana</v>
          </cell>
          <cell r="Q1525" t="str">
            <v>Messa in sicurezza Strada comunale</v>
          </cell>
          <cell r="R1525" t="str">
            <v>Sostituzione Tombotto
Rifacimento 4 attraversamento di un rio
Rifacimento guado e di un attraversamento
Sistemazione muro di controripa e rifacimento cassonetto stradale</v>
          </cell>
          <cell r="S1525" t="str">
            <v>B</v>
          </cell>
          <cell r="T1525" t="str">
            <v>DA AVVIARE</v>
          </cell>
          <cell r="U1525">
            <v>190000</v>
          </cell>
          <cell r="V1525">
            <v>180264.99</v>
          </cell>
          <cell r="W1525">
            <v>180264.99</v>
          </cell>
          <cell r="X1525" t="str">
            <v>-</v>
          </cell>
          <cell r="Y1525">
            <v>0</v>
          </cell>
          <cell r="Z1525">
            <v>0</v>
          </cell>
          <cell r="AA1525">
            <v>180264.99</v>
          </cell>
        </row>
        <row r="1526">
          <cell r="A1526" t="str">
            <v>B19-forga-1558</v>
          </cell>
          <cell r="B1526" t="str">
            <v>Piano investimenti</v>
          </cell>
          <cell r="C1526">
            <v>1558</v>
          </cell>
          <cell r="D1526" t="str">
            <v>DL119-2019-558-UD-376</v>
          </cell>
          <cell r="E1526" t="str">
            <v>B</v>
          </cell>
          <cell r="F1526">
            <v>2019</v>
          </cell>
          <cell r="G1526" t="str">
            <v>Soggetto Ausiliario</v>
          </cell>
          <cell r="H1526" t="str">
            <v>B19-Soggetto Ausiliario</v>
          </cell>
          <cell r="I1526" t="str">
            <v>-</v>
          </cell>
          <cell r="J1526" t="str">
            <v>in Piano 2019</v>
          </cell>
          <cell r="K1526" t="str">
            <v>Comune</v>
          </cell>
          <cell r="L1526" t="str">
            <v>PCR</v>
          </cell>
          <cell r="M1526" t="str">
            <v>Comune</v>
          </cell>
          <cell r="N1526" t="str">
            <v>Comune di Forgaria nel Friuli</v>
          </cell>
          <cell r="O1526" t="str">
            <v>Forgaria nel Friuli</v>
          </cell>
          <cell r="P1526" t="str">
            <v>Forgaria nel Friuli -Forgaria nel Friuli  frazione di Cornino</v>
          </cell>
          <cell r="Q1526" t="str">
            <v xml:space="preserve">Palestra centro scolastico
Tribune campo sportivo
</v>
          </cell>
          <cell r="R1526" t="str">
            <v xml:space="preserve">Intervento di sistemazione della copertura della palestra posta nell'area del centro scolastico
Realizzazione della copertura delle tribune del campo sportivo comunale, divelta dal maltempo. La struttura viene utilizzata anche da associazioni sportive extracomunali.
</v>
          </cell>
          <cell r="S1526" t="str">
            <v>B</v>
          </cell>
          <cell r="T1526" t="str">
            <v>DA AVVIARE</v>
          </cell>
          <cell r="U1526">
            <v>140000</v>
          </cell>
          <cell r="V1526">
            <v>136946.12000000002</v>
          </cell>
          <cell r="W1526">
            <v>136946.12000000002</v>
          </cell>
          <cell r="X1526" t="str">
            <v>-</v>
          </cell>
          <cell r="Y1526">
            <v>0</v>
          </cell>
          <cell r="Z1526">
            <v>0</v>
          </cell>
          <cell r="AA1526">
            <v>136946.12000000002</v>
          </cell>
        </row>
        <row r="1527">
          <cell r="A1527" t="str">
            <v>B19-fopra-1559</v>
          </cell>
          <cell r="B1527" t="str">
            <v>Piano investimenti</v>
          </cell>
          <cell r="C1527">
            <v>1559</v>
          </cell>
          <cell r="D1527" t="str">
            <v>DL119-2019-558-UD-398</v>
          </cell>
          <cell r="E1527" t="str">
            <v>B</v>
          </cell>
          <cell r="F1527">
            <v>2019</v>
          </cell>
          <cell r="G1527" t="str">
            <v>Soggetto Ausiliario</v>
          </cell>
          <cell r="H1527" t="str">
            <v>B19-Soggetto Ausiliario</v>
          </cell>
          <cell r="I1527" t="str">
            <v>-</v>
          </cell>
          <cell r="J1527" t="str">
            <v>in Piano 2019</v>
          </cell>
          <cell r="K1527" t="str">
            <v>Comune</v>
          </cell>
          <cell r="L1527" t="str">
            <v>DIR AGR FOR</v>
          </cell>
          <cell r="M1527" t="str">
            <v>Comune</v>
          </cell>
          <cell r="N1527" t="str">
            <v>Comune di Forni di Sopra</v>
          </cell>
          <cell r="O1527" t="str">
            <v>Forni di Sopra</v>
          </cell>
          <cell r="P1527" t="str">
            <v>Forni di Sopra Varmost Tragonia</v>
          </cell>
          <cell r="Q1527" t="str">
            <v xml:space="preserve">Ripristino completo copertura malga Varmost ed annessi stalloni e magazzini
Completamento copertura self service Varmost e sostituzione serramenti ed oscuri.
Ripristino copertura ed acquedotto Malga Tragonia </v>
          </cell>
          <cell r="R1527" t="str">
            <v xml:space="preserve">I lavori interessano il totale rifacimento della copertura dell'edificio principale, degli stalloni ricovero bestiame e dell'annesso magazzino.
Completamento copertura self service Varmost in lamiera, f.p.o. linea vita, sostituzione serramenti ed oscuri completamente divelti dalle raffiche del vento._x000D_
I lavori interessano la copertura dell'edificio principale e delle logge ove viene ricoverato il bestiame. Inoltre si dovrà procedere alla sistemazione della vasca di captazione acqua (interessata da un fenomeno di smottamento) e rete acquedottistica al servizio del complesso malghivo.
</v>
          </cell>
          <cell r="S1527" t="str">
            <v>B</v>
          </cell>
          <cell r="T1527" t="str">
            <v>DA AVVIARE</v>
          </cell>
          <cell r="U1527">
            <v>196500</v>
          </cell>
          <cell r="V1527">
            <v>191404.68</v>
          </cell>
          <cell r="W1527">
            <v>191404.68</v>
          </cell>
          <cell r="X1527" t="str">
            <v>-</v>
          </cell>
          <cell r="Y1527">
            <v>0</v>
          </cell>
          <cell r="Z1527">
            <v>0</v>
          </cell>
          <cell r="AA1527">
            <v>191404.68</v>
          </cell>
        </row>
        <row r="1528">
          <cell r="A1528" t="str">
            <v>B19-forso-1560</v>
          </cell>
          <cell r="B1528" t="str">
            <v>Piano investimenti</v>
          </cell>
          <cell r="C1528">
            <v>1560</v>
          </cell>
          <cell r="D1528" t="str">
            <v>DL119-2019-558-UD-402</v>
          </cell>
          <cell r="E1528" t="str">
            <v>B</v>
          </cell>
          <cell r="F1528">
            <v>2019</v>
          </cell>
          <cell r="G1528" t="str">
            <v>Soggetto Ausiliario</v>
          </cell>
          <cell r="H1528" t="str">
            <v>B19-Soggetto Ausiliario</v>
          </cell>
          <cell r="I1528" t="str">
            <v>-</v>
          </cell>
          <cell r="J1528" t="str">
            <v>in Piano 2019</v>
          </cell>
          <cell r="K1528" t="str">
            <v>Comune</v>
          </cell>
          <cell r="L1528" t="str">
            <v>PCR</v>
          </cell>
          <cell r="M1528" t="str">
            <v>Comune</v>
          </cell>
          <cell r="N1528" t="str">
            <v>Comune di Forni di Sotto</v>
          </cell>
          <cell r="O1528" t="str">
            <v>Forni di Sotto</v>
          </cell>
          <cell r="P1528" t="str">
            <v>Forni di Sotto via baselia
Forni di Sotto tredolo</v>
          </cell>
          <cell r="Q1528" t="str">
            <v>rifacimento copertura centro diurno anziani
sistemazione copertura Foresteria comunale</v>
          </cell>
          <cell r="R1528" t="str">
            <v>sistemazioni lattoneria
sistemazioni discendenti, sistemazione grondaie, sistemazione tetto, sistemazione opere murarie zoccholini e innalzamenti dovuti alla pioggia</v>
          </cell>
          <cell r="S1528" t="str">
            <v>B</v>
          </cell>
          <cell r="T1528" t="str">
            <v>DA AVVIARE</v>
          </cell>
          <cell r="U1528">
            <v>242550</v>
          </cell>
          <cell r="V1528">
            <v>235740.68</v>
          </cell>
          <cell r="W1528">
            <v>235740.68</v>
          </cell>
          <cell r="X1528" t="str">
            <v>-</v>
          </cell>
          <cell r="Y1528">
            <v>0</v>
          </cell>
          <cell r="Z1528">
            <v>0</v>
          </cell>
          <cell r="AA1528">
            <v>235740.68</v>
          </cell>
        </row>
        <row r="1529">
          <cell r="A1529" t="str">
            <v>B19-lauco-1561</v>
          </cell>
          <cell r="B1529" t="str">
            <v>Piano investimenti</v>
          </cell>
          <cell r="C1529">
            <v>1561</v>
          </cell>
          <cell r="D1529" t="str">
            <v>DL119-2019-558-UD-404</v>
          </cell>
          <cell r="E1529" t="str">
            <v>B</v>
          </cell>
          <cell r="F1529">
            <v>2019</v>
          </cell>
          <cell r="G1529" t="str">
            <v>Soggetto Ausiliario</v>
          </cell>
          <cell r="H1529" t="str">
            <v>B19-Soggetto Ausiliario</v>
          </cell>
          <cell r="I1529" t="str">
            <v>-</v>
          </cell>
          <cell r="J1529" t="str">
            <v>in Piano 2019</v>
          </cell>
          <cell r="K1529" t="str">
            <v>Comune</v>
          </cell>
          <cell r="L1529" t="str">
            <v>PCR</v>
          </cell>
          <cell r="M1529" t="str">
            <v>Comune</v>
          </cell>
          <cell r="N1529" t="str">
            <v>Comune di Lauco</v>
          </cell>
          <cell r="O1529" t="str">
            <v>Lauco</v>
          </cell>
          <cell r="P1529" t="str">
            <v>Lauco</v>
          </cell>
          <cell r="Q1529" t="str">
            <v>RIFACIMENTO MANTO DI COPERTURA CAMPO GIOCHI
SISTEMAZIONE MANTO DI COPERTURA FABBRICATO "EX LATTERIA"
SISTEMAZIONE MANTO DI COPERTURA SCUOLA MATERNA-ELEMENTARE
SISTEMAZIONE MANTO DI COPERTURA MUNICIPIO</v>
          </cell>
          <cell r="R1529" t="str">
            <v>RIFACIMENTO DEL MANTO DI COPERTURA IN LAMIERA GRECATA DEL FABBRICATO DEL CAMPO GIOCHI DI LAUCO
INTERVENTI DI SISTEMAZIONE DEL MANTO DI COPERTURA IN COPPI DEL FABBRICATO "EX LATTERIA"
RIFACIMENTO DEL MANTO DI COPERTURA IN LAMIERA AGGRAFFATA DELLA SCUOLA MATERNA-ELEMENTARE
INTERVENTI DI SISTEMAZIONE DEL MANTO DI COPERTURA IN COPPI DEL MUNICIPIO</v>
          </cell>
          <cell r="S1529" t="str">
            <v>B</v>
          </cell>
          <cell r="T1529" t="str">
            <v>DA AVVIARE</v>
          </cell>
          <cell r="U1529">
            <v>40000</v>
          </cell>
          <cell r="V1529">
            <v>39384</v>
          </cell>
          <cell r="W1529">
            <v>39384</v>
          </cell>
          <cell r="X1529" t="str">
            <v>-</v>
          </cell>
          <cell r="Y1529">
            <v>0</v>
          </cell>
          <cell r="Z1529">
            <v>0</v>
          </cell>
          <cell r="AA1529">
            <v>39384</v>
          </cell>
        </row>
        <row r="1530">
          <cell r="A1530" t="str">
            <v>B19-paula-1562</v>
          </cell>
          <cell r="B1530" t="str">
            <v>Piano investimenti</v>
          </cell>
          <cell r="C1530">
            <v>1562</v>
          </cell>
          <cell r="D1530" t="str">
            <v>DL119-2019-558-UD-422</v>
          </cell>
          <cell r="E1530" t="str">
            <v>B</v>
          </cell>
          <cell r="F1530">
            <v>2019</v>
          </cell>
          <cell r="G1530" t="str">
            <v>Soggetto Ausiliario</v>
          </cell>
          <cell r="H1530" t="str">
            <v>B19-Soggetto Ausiliario</v>
          </cell>
          <cell r="I1530" t="str">
            <v>-</v>
          </cell>
          <cell r="J1530" t="str">
            <v>in Piano 2019</v>
          </cell>
          <cell r="K1530" t="str">
            <v>Comune</v>
          </cell>
          <cell r="L1530" t="str">
            <v>DIR AGR FOR</v>
          </cell>
          <cell r="M1530" t="str">
            <v>Comune</v>
          </cell>
          <cell r="N1530" t="str">
            <v>Comune di PAULARO</v>
          </cell>
          <cell r="O1530" t="str">
            <v>PAULARO</v>
          </cell>
          <cell r="P1530" t="str">
            <v>Malga Valbertat Bassa- Alta
Bosco Casaso
Dierico- Faul - Cuesta Libara
Bosco Valute - Meledis Bassa
Trelli-Porneschies</v>
          </cell>
          <cell r="Q1530" t="str">
            <v>ripristino viabilità di accesso alla malga, alle malghe Cordin, Meledis Alta e valico confine
ripristino viabilità forestale, sistemazione opere idraulche compluvi, sgombero schianti, sistemazione fondo stradale, sistemazioni mediante ingeneria naturalistica
ripristino viabilità forestale
ripristino viabilità forestale, ripristino guado
ripristino viabilità minore</v>
          </cell>
          <cell r="R1530" t="str">
            <v>schianti, erosioni scarpate e sede
stradale, corrazzatura
schianti, erosioni scarpate e
cedimento sede stradale, accumuli sui guadi, sistemazioni idrauliche mediante ingeneria naturalistica
schianti, erosioni scarpate e sede stradale, rimozione detriti
erosioni scarpate e sede stradale, ripristino guado
ripristino sedime franato della mulattiera, reinterro e protezione tubazione acquedotto</v>
          </cell>
          <cell r="S1530" t="str">
            <v>B</v>
          </cell>
          <cell r="T1530" t="str">
            <v>DA AVVIARE</v>
          </cell>
          <cell r="U1530">
            <v>125000</v>
          </cell>
          <cell r="V1530">
            <v>107558.72</v>
          </cell>
          <cell r="W1530">
            <v>107558.72</v>
          </cell>
          <cell r="X1530" t="str">
            <v>-</v>
          </cell>
          <cell r="Y1530">
            <v>0</v>
          </cell>
          <cell r="Z1530">
            <v>0</v>
          </cell>
          <cell r="AA1530">
            <v>107558.72</v>
          </cell>
        </row>
        <row r="1531">
          <cell r="A1531" t="str">
            <v>B19-preon-1563</v>
          </cell>
          <cell r="B1531" t="str">
            <v>Piano investimenti</v>
          </cell>
          <cell r="C1531">
            <v>1563</v>
          </cell>
          <cell r="D1531" t="str">
            <v>DL119-2019-558-UD-432</v>
          </cell>
          <cell r="E1531" t="str">
            <v>B</v>
          </cell>
          <cell r="F1531">
            <v>2019</v>
          </cell>
          <cell r="G1531" t="str">
            <v>Soggetto Ausiliario</v>
          </cell>
          <cell r="H1531" t="str">
            <v>B19-Soggetto Ausiliario</v>
          </cell>
          <cell r="I1531" t="str">
            <v>-</v>
          </cell>
          <cell r="J1531" t="str">
            <v>in Piano 2019</v>
          </cell>
          <cell r="K1531" t="str">
            <v>Comune</v>
          </cell>
          <cell r="L1531" t="str">
            <v>PCR</v>
          </cell>
          <cell r="M1531" t="str">
            <v>Comune</v>
          </cell>
          <cell r="N1531" t="str">
            <v>Comune di Preone</v>
          </cell>
          <cell r="O1531" t="str">
            <v>Preone</v>
          </cell>
          <cell r="P1531" t="str">
            <v>Preone loc. Carbonaria - rio Seazza
PERARIES - STAULAT</v>
          </cell>
          <cell r="Q1531" t="str">
            <v>Ripristino guado sul torrente "Seazza"
ripristino transito viabilità forestale - strada di servizio all’acquedotto comunale</v>
          </cell>
          <cell r="R1531" t="str">
            <v>Ripristino del guado eroso dalle acque con consolidamento  fondazione  in massi e briglia   
 Sgombero piante occasionali;   Sistemazione del piano viabile eroso,  Rimozione di materiale franato dalle scarpate e  risagomatura: ricostituzione del piano viario, ripristino scogliera e guadi</v>
          </cell>
          <cell r="S1531" t="str">
            <v>B</v>
          </cell>
          <cell r="T1531" t="str">
            <v>DA AVVIARE</v>
          </cell>
          <cell r="U1531">
            <v>50000</v>
          </cell>
          <cell r="V1531">
            <v>41030.14</v>
          </cell>
          <cell r="W1531">
            <v>41030.14</v>
          </cell>
          <cell r="X1531" t="str">
            <v>-</v>
          </cell>
          <cell r="Y1531">
            <v>0</v>
          </cell>
          <cell r="Z1531">
            <v>0</v>
          </cell>
          <cell r="AA1531">
            <v>41030.14</v>
          </cell>
        </row>
        <row r="1532">
          <cell r="A1532" t="str">
            <v>B19-ravas-1564</v>
          </cell>
          <cell r="B1532" t="str">
            <v>Piano investimenti</v>
          </cell>
          <cell r="C1532">
            <v>1564</v>
          </cell>
          <cell r="D1532" t="str">
            <v>DL119-2019-558-UD-250</v>
          </cell>
          <cell r="E1532" t="str">
            <v>B</v>
          </cell>
          <cell r="F1532">
            <v>2019</v>
          </cell>
          <cell r="G1532" t="str">
            <v>Soggetto Ausiliario</v>
          </cell>
          <cell r="H1532" t="str">
            <v>B19-Soggetto Ausiliario</v>
          </cell>
          <cell r="I1532" t="str">
            <v>-</v>
          </cell>
          <cell r="J1532" t="str">
            <v>in Piano 2019</v>
          </cell>
          <cell r="K1532" t="str">
            <v>Comune</v>
          </cell>
          <cell r="L1532" t="str">
            <v>PCR</v>
          </cell>
          <cell r="M1532" t="str">
            <v>Comune</v>
          </cell>
          <cell r="N1532" t="str">
            <v>Comune di Ravascletto</v>
          </cell>
          <cell r="O1532" t="str">
            <v>Ravascletto</v>
          </cell>
          <cell r="P1532" t="str">
            <v>Ravascletto Fraz. Salars
Ravascletto Via Valcalda</v>
          </cell>
          <cell r="Q1532" t="str">
            <v>Piazzola ecologica
Campo pattinaggio</v>
          </cell>
          <cell r="R1532" t="str">
            <v>Pulizia dal materiale detritico interno,  sostituzione della rete di protezione, pulizia dei pozzetti di scarico, ripristino del palo di collegamento per l’utilizzo della videocamera di controllo, sostituzione della rete di protezione, completamento della pulizia sul piazzale esterno, Risistemazione muri perimetrali. Da verificare eventuale copertura assicurativa
Pompe, impianto di refrigerazione, sistemazione pista e protezioni esterne. Da verificare eventuale copertura assicurativa</v>
          </cell>
          <cell r="S1532" t="str">
            <v>B</v>
          </cell>
          <cell r="T1532" t="str">
            <v>DA AVVIARE</v>
          </cell>
          <cell r="U1532">
            <v>29575</v>
          </cell>
          <cell r="V1532">
            <v>28877.980000000003</v>
          </cell>
          <cell r="W1532">
            <v>28877.980000000003</v>
          </cell>
          <cell r="X1532" t="str">
            <v>-</v>
          </cell>
          <cell r="Y1532">
            <v>0</v>
          </cell>
          <cell r="Z1532">
            <v>0</v>
          </cell>
          <cell r="AA1532">
            <v>28877.980000000003</v>
          </cell>
        </row>
        <row r="1533">
          <cell r="A1533" t="str">
            <v>B19-rigol-1565</v>
          </cell>
          <cell r="B1533" t="str">
            <v>Piano investimenti</v>
          </cell>
          <cell r="C1533">
            <v>1565</v>
          </cell>
          <cell r="D1533" t="str">
            <v>DL119-2019-558-UD-262</v>
          </cell>
          <cell r="E1533" t="str">
            <v>B</v>
          </cell>
          <cell r="F1533">
            <v>2019</v>
          </cell>
          <cell r="G1533" t="str">
            <v>Soggetto Ausiliario</v>
          </cell>
          <cell r="H1533" t="str">
            <v>B19-Soggetto Ausiliario</v>
          </cell>
          <cell r="I1533" t="str">
            <v>-</v>
          </cell>
          <cell r="J1533" t="str">
            <v>in Piano 2019</v>
          </cell>
          <cell r="K1533" t="str">
            <v>Comune</v>
          </cell>
          <cell r="L1533" t="str">
            <v>PCR</v>
          </cell>
          <cell r="M1533" t="str">
            <v>Comune</v>
          </cell>
          <cell r="N1533" t="str">
            <v>Comune di Rigolato</v>
          </cell>
          <cell r="O1533" t="str">
            <v>Rigolato</v>
          </cell>
          <cell r="P1533" t="str">
            <v>Rigolato STRADA PER GRACCO VUEZZIS</v>
          </cell>
          <cell r="Q1533" t="str">
            <v>DISGAGGIO E POSA RETI
RIPRISTINO ED INTEGRAZIONE DELLE RETI PARAMASSI</v>
          </cell>
          <cell r="R1533" t="str">
            <v>PIANTE PERICOLANTI DA RIMUOVERE CREANO DISTACCO DI INERTI SU SPUNTONE DI ROCCIA CON NECESSITA' ANCHE DI DISGAGGIO E POSA RETI 
FRANA SULLA SEDE STRADALE PRESSO IL PONTE SUL DEGANO RICHIEDE UN INTERVENTO DI RIPRISTINO ED INTEGRAZIONE DELLE RETI PARAMASSI</v>
          </cell>
          <cell r="S1533" t="str">
            <v>B</v>
          </cell>
          <cell r="T1533" t="str">
            <v>DA AVVIARE</v>
          </cell>
          <cell r="U1533">
            <v>140000</v>
          </cell>
          <cell r="V1533">
            <v>127869.65000000001</v>
          </cell>
          <cell r="W1533">
            <v>127869.65000000001</v>
          </cell>
          <cell r="X1533" t="str">
            <v>-</v>
          </cell>
          <cell r="Y1533">
            <v>0</v>
          </cell>
          <cell r="Z1533">
            <v>0</v>
          </cell>
          <cell r="AA1533">
            <v>127869.65000000001</v>
          </cell>
        </row>
        <row r="1534">
          <cell r="A1534" t="str">
            <v>B19-spili-1566</v>
          </cell>
          <cell r="B1534" t="str">
            <v>Piano investimenti</v>
          </cell>
          <cell r="C1534">
            <v>1566</v>
          </cell>
          <cell r="D1534" t="str">
            <v>DL119-2019-558-PN-453</v>
          </cell>
          <cell r="E1534" t="str">
            <v>B</v>
          </cell>
          <cell r="F1534">
            <v>2019</v>
          </cell>
          <cell r="G1534" t="str">
            <v>Soggetto Ausiliario</v>
          </cell>
          <cell r="H1534" t="str">
            <v>B19-Soggetto Ausiliario</v>
          </cell>
          <cell r="I1534" t="str">
            <v>-</v>
          </cell>
          <cell r="J1534" t="str">
            <v>in Piano 2019</v>
          </cell>
          <cell r="K1534" t="str">
            <v>Comune</v>
          </cell>
          <cell r="L1534" t="str">
            <v>PCR</v>
          </cell>
          <cell r="M1534" t="str">
            <v>Comune</v>
          </cell>
          <cell r="N1534" t="str">
            <v>Comune di Spilimbergo</v>
          </cell>
          <cell r="O1534" t="str">
            <v>Spilimbergo</v>
          </cell>
          <cell r="P1534" t="str">
            <v>viale Barbacane
piazza Duomo
zona industriale del Cosa</v>
          </cell>
          <cell r="Q1534" t="str">
            <v>riparazione e impermeabilizzazione tetto terrazza cinema Teatro Miotto I lotto
Riparazione tetto palazzo Loggia
riparazione e rifacimento recinzione centro raccolta rifiuti</v>
          </cell>
          <cell r="R1534" t="str">
            <v>riparazione e impermeabilizzazione tetto terrazza cinema Teatro Miotto
Riparazione tetto 
riparazione e rifacimento recinzione</v>
          </cell>
          <cell r="S1534" t="str">
            <v>B</v>
          </cell>
          <cell r="T1534" t="str">
            <v>DA AVVIARE</v>
          </cell>
          <cell r="U1534">
            <v>148000</v>
          </cell>
          <cell r="V1534">
            <v>146301.1</v>
          </cell>
          <cell r="W1534">
            <v>146301.1</v>
          </cell>
          <cell r="X1534" t="str">
            <v>-</v>
          </cell>
          <cell r="Y1534">
            <v>0</v>
          </cell>
          <cell r="Z1534">
            <v>0</v>
          </cell>
          <cell r="AA1534">
            <v>146301.1</v>
          </cell>
        </row>
        <row r="1535">
          <cell r="A1535" t="str">
            <v>B19-villa-1567</v>
          </cell>
          <cell r="B1535" t="str">
            <v>Piano investimenti</v>
          </cell>
          <cell r="C1535">
            <v>1567</v>
          </cell>
          <cell r="D1535" t="str">
            <v>DL119-2019-558-UD-464</v>
          </cell>
          <cell r="E1535" t="str">
            <v>B</v>
          </cell>
          <cell r="F1535">
            <v>2019</v>
          </cell>
          <cell r="G1535" t="str">
            <v>Soggetto Ausiliario</v>
          </cell>
          <cell r="H1535" t="str">
            <v>B19-Soggetto Ausiliario</v>
          </cell>
          <cell r="I1535" t="str">
            <v>-</v>
          </cell>
          <cell r="J1535" t="str">
            <v>in Piano 2019</v>
          </cell>
          <cell r="K1535" t="str">
            <v>Comune</v>
          </cell>
          <cell r="L1535" t="str">
            <v>PCR</v>
          </cell>
          <cell r="M1535" t="str">
            <v>Comune</v>
          </cell>
          <cell r="N1535" t="str">
            <v>Comune di Villa Santina</v>
          </cell>
          <cell r="O1535" t="str">
            <v>Villa Santina</v>
          </cell>
          <cell r="P1535" t="str">
            <v xml:space="preserve">PIAZZETTA DELLO SPORT
VIA MULINI
VIA M. RENIER
VIA PAL PICCOLO
VIA DOMENICO VENIER, FRAZIONE INVILLINO </v>
          </cell>
          <cell r="Q1535" t="str">
            <v>RIPARAZIONE COPERTURA PALESTRA COMUNALE "PALAZZETTO DELLO SPORT"
RIPARAZIONE COPERTURA APPARTAMENTI COMUNALI DI VIA MULINI
RIPARAZIONE COPERTURA BIBLIOTECA COMUNALE
RIPARAZIONE COPERTURA CENTRO DIDATTICO "VILLA VENIER"</v>
          </cell>
          <cell r="R1535" t="str">
            <v>- RIFACIMENTO PORZIONI DI COPERTURA IN LAMIERA AGRAFFATA COMPRESO SIGILLATURA GIUNTI IN CORRISPONDENZA DEI DISCENDENTI.
-FORNITURA E POSA IN OPERA DI NUOVE TEGOLE IN COTTO TIPO "WIRER", COPESSE PER IL COLMO COMPRESA GUAINA DI ADATTAMENTO, FORNITURA E POSA IN OPERA DI NUOVE MANTOVANE E RIPASSO GENERALE DELLE DUE FALDE DELLA COPERTURA.
-FORNITURA E POSA IN OPERA DI NUOVE TEGOLE IN COTTO TIPO "WIRER" E COPESSE PER IL COLMO, FORNITURA E POSA IN OPERA DI MANTOVANE, RIPASSO COMPLESSIVO DELLE DUE FALDE DELLA COPERTURA.
-FORNITURA E POSA IN OPERA DI NUOVE TEGOLE TIPO COPPO, FORNITURA DI MANTOVANE E SCOSSALINE, OPERE DI LATTONERIA VARIE E RIPASSO GENERALE DELLE DUE FALDE DELLA COPERTURA.</v>
          </cell>
          <cell r="S1535" t="str">
            <v>B</v>
          </cell>
          <cell r="T1535" t="str">
            <v>DA AVVIARE</v>
          </cell>
          <cell r="U1535">
            <v>162000</v>
          </cell>
          <cell r="V1535">
            <v>157573.1</v>
          </cell>
          <cell r="W1535">
            <v>157573.1</v>
          </cell>
          <cell r="X1535" t="str">
            <v>-</v>
          </cell>
          <cell r="Y1535">
            <v>0</v>
          </cell>
          <cell r="Z1535">
            <v>0</v>
          </cell>
          <cell r="AA1535">
            <v>157573.1</v>
          </cell>
        </row>
        <row r="1536">
          <cell r="A1536" t="str">
            <v>B19-fopra-1568</v>
          </cell>
          <cell r="B1536" t="str">
            <v>Piano investimenti</v>
          </cell>
          <cell r="C1536">
            <v>1568</v>
          </cell>
          <cell r="D1536" t="str">
            <v>DL119-2019-558-UD-399</v>
          </cell>
          <cell r="E1536" t="str">
            <v>B</v>
          </cell>
          <cell r="F1536">
            <v>2019</v>
          </cell>
          <cell r="G1536" t="str">
            <v>Soggetto Ausiliario</v>
          </cell>
          <cell r="H1536" t="str">
            <v>B19-Soggetto Ausiliario</v>
          </cell>
          <cell r="I1536" t="str">
            <v>-</v>
          </cell>
          <cell r="J1536" t="str">
            <v>in Piano 2019</v>
          </cell>
          <cell r="K1536" t="str">
            <v>DIR AGR FOR</v>
          </cell>
          <cell r="L1536" t="str">
            <v>DIR AGR FOR</v>
          </cell>
          <cell r="M1536" t="str">
            <v>comune</v>
          </cell>
          <cell r="N1536" t="str">
            <v>comune di Forni di Sopra</v>
          </cell>
          <cell r="O1536" t="str">
            <v>Forni di Sopra</v>
          </cell>
          <cell r="P1536" t="str">
            <v>Forni di Sopra Sorapiera/Tintai
Strada Vico-Puonsas-Tragonia-Tartoi</v>
          </cell>
          <cell r="Q1536" t="str">
            <v>Realizzazione opere di bioingengeria sistemazione versante
malghe, centralina. Ripristino/ricostruzione piano viabile, scogliere, opere ing. nat.</v>
          </cell>
          <cell r="R1536" t="str">
            <v>Realizzazione opere di bioingengeria per consolidare un versante a rischio frana. Lo smottamento si trova in una zona in cui sia a monte che a valle sono presenti delle abitazioni residenziali.
Danni al piano viabile. Frane diffuse</v>
          </cell>
          <cell r="S1536" t="str">
            <v>B</v>
          </cell>
          <cell r="T1536" t="str">
            <v>DA AVVIARE</v>
          </cell>
          <cell r="U1536">
            <v>285000</v>
          </cell>
          <cell r="V1536">
            <v>280455.31</v>
          </cell>
          <cell r="W1536">
            <v>280455.31</v>
          </cell>
          <cell r="X1536" t="str">
            <v>-</v>
          </cell>
          <cell r="Y1536">
            <v>0</v>
          </cell>
          <cell r="Z1536">
            <v>0</v>
          </cell>
          <cell r="AA1536">
            <v>280455.31</v>
          </cell>
        </row>
        <row r="1537">
          <cell r="A1537" t="str">
            <v>B19-favol-1569</v>
          </cell>
          <cell r="B1537" t="str">
            <v>Piano investimenti</v>
          </cell>
          <cell r="C1537">
            <v>1569</v>
          </cell>
          <cell r="D1537" t="str">
            <v>DL119-2019-558-UD-097</v>
          </cell>
          <cell r="E1537" t="str">
            <v>B</v>
          </cell>
          <cell r="F1537">
            <v>2019</v>
          </cell>
          <cell r="G1537" t="str">
            <v>Soggetto Ausiliario</v>
          </cell>
          <cell r="H1537" t="str">
            <v>B19-Soggetto Ausiliario</v>
          </cell>
          <cell r="I1537" t="str">
            <v>-</v>
          </cell>
          <cell r="J1537" t="str">
            <v>in Piano 2019</v>
          </cell>
          <cell r="K1537" t="str">
            <v>Comune</v>
          </cell>
          <cell r="L1537" t="str">
            <v>PCR</v>
          </cell>
          <cell r="M1537" t="str">
            <v>COMUNE</v>
          </cell>
          <cell r="N1537" t="str">
            <v>COMUNE di Forni Avoltri</v>
          </cell>
          <cell r="O1537" t="str">
            <v>Forni Avoltri</v>
          </cell>
          <cell r="P1537" t="str">
            <v xml:space="preserve">STRADA COMUNALE PER PIERABECH </v>
          </cell>
          <cell r="Q1537" t="str">
            <v>STRADA COMUNALE PER PIERABECH MESSA IN SICUREZZA VERSANTI INTERESSATI DA CADUTA DI ALBERI, RIPRISTINO DELLA VIABILITA' DELLA SEDE STRADALE DANNEGGIATA</v>
          </cell>
          <cell r="R1537" t="str">
            <v>STRADA COMUNALE PER PIERABECH MESSA IN SICUREZZA VERSANTI INTERESSATI DA CADUTA DI ALBERI, RIPRISTINO DELLA VIABILITA' DELLA SEDE STRADALE DANNEGGIATA</v>
          </cell>
          <cell r="S1537" t="str">
            <v>B</v>
          </cell>
          <cell r="T1537" t="str">
            <v>DA AVVIARE</v>
          </cell>
          <cell r="U1537">
            <v>300000</v>
          </cell>
          <cell r="V1537">
            <v>292923.36</v>
          </cell>
          <cell r="W1537">
            <v>292923.36</v>
          </cell>
          <cell r="X1537" t="str">
            <v>-</v>
          </cell>
          <cell r="Y1537">
            <v>0</v>
          </cell>
          <cell r="Z1537">
            <v>0</v>
          </cell>
          <cell r="AA1537">
            <v>292923.36</v>
          </cell>
        </row>
        <row r="1538">
          <cell r="A1538" t="str">
            <v>B19-favol-1570</v>
          </cell>
          <cell r="B1538" t="str">
            <v>Piano investimenti</v>
          </cell>
          <cell r="C1538">
            <v>1570</v>
          </cell>
          <cell r="D1538" t="str">
            <v>DL119-2019-558-UD-098</v>
          </cell>
          <cell r="E1538" t="str">
            <v>B</v>
          </cell>
          <cell r="F1538">
            <v>2019</v>
          </cell>
          <cell r="G1538" t="str">
            <v>Soggetto Ausiliario</v>
          </cell>
          <cell r="H1538" t="str">
            <v>B19-Soggetto Ausiliario</v>
          </cell>
          <cell r="I1538" t="str">
            <v>-</v>
          </cell>
          <cell r="J1538" t="str">
            <v>in Piano 2019</v>
          </cell>
          <cell r="K1538" t="str">
            <v>Comune</v>
          </cell>
          <cell r="L1538" t="str">
            <v>PCR</v>
          </cell>
          <cell r="M1538" t="str">
            <v>COMUNE</v>
          </cell>
          <cell r="N1538" t="str">
            <v>COMUNE di Forni Avoltri</v>
          </cell>
          <cell r="O1538" t="str">
            <v>Forni Avoltri</v>
          </cell>
          <cell r="P1538" t="str">
            <v>Strada comunale per Collina</v>
          </cell>
          <cell r="Q1538" t="str">
            <v>Strada comunale per Collina MESSA IN SICUREZZA VERSANTI INTERESSATI DA CADUTA DI ALBERI, RIPRISTINO DELLA VIABILITA' DELLA SEDE STRADALE DANNEGGIATA</v>
          </cell>
          <cell r="R1538" t="str">
            <v>Strada comunale per Collina MESSA IN SICUREZZA VERSANTI INTERESSATI DA CADUTA DI ALBERI, RIPRISTINO DELLA VIABILITA' DELLA SEDE STRADALE DANNEGGIATA</v>
          </cell>
          <cell r="S1538" t="str">
            <v>B</v>
          </cell>
          <cell r="T1538" t="str">
            <v>DA AVVIARE</v>
          </cell>
          <cell r="U1538">
            <v>300000</v>
          </cell>
          <cell r="V1538">
            <v>293924.09999999998</v>
          </cell>
          <cell r="W1538">
            <v>293924.09999999998</v>
          </cell>
          <cell r="X1538" t="str">
            <v>-</v>
          </cell>
          <cell r="Y1538">
            <v>0</v>
          </cell>
          <cell r="Z1538">
            <v>0</v>
          </cell>
          <cell r="AA1538">
            <v>293924.09999999998</v>
          </cell>
        </row>
        <row r="1539">
          <cell r="A1539" t="str">
            <v>B19-favol-1571</v>
          </cell>
          <cell r="B1539" t="str">
            <v>Piano investimenti</v>
          </cell>
          <cell r="C1539">
            <v>1571</v>
          </cell>
          <cell r="D1539" t="str">
            <v>DL119-2019-558-UD-099</v>
          </cell>
          <cell r="E1539" t="str">
            <v>B</v>
          </cell>
          <cell r="F1539">
            <v>2019</v>
          </cell>
          <cell r="G1539" t="str">
            <v>Soggetto Ausiliario</v>
          </cell>
          <cell r="H1539" t="str">
            <v>B19-Soggetto Ausiliario</v>
          </cell>
          <cell r="I1539" t="str">
            <v>-</v>
          </cell>
          <cell r="J1539" t="str">
            <v>in Piano 2019</v>
          </cell>
          <cell r="K1539" t="str">
            <v>Comune</v>
          </cell>
          <cell r="L1539" t="str">
            <v>PCR</v>
          </cell>
          <cell r="M1539" t="str">
            <v>COMUNE</v>
          </cell>
          <cell r="N1539" t="str">
            <v>COMUNE di Forni Avoltri</v>
          </cell>
          <cell r="O1539" t="str">
            <v>Forni Avoltri</v>
          </cell>
          <cell r="P1539" t="str">
            <v xml:space="preserve">STRADA COMUNALE PER PIERABECH </v>
          </cell>
          <cell r="Q1539" t="str">
            <v>STRADA COMUNALE PER PIERABECH SOSTITUZIONE BARRIERE STRADALI, SISTEMAZIONE CEDIMENTI STRUTTURALI BANCHINE</v>
          </cell>
          <cell r="R1539" t="str">
            <v>STRADA COMUNALE PER PIERABECH SOSTITUZIONE BARRIERE STRADALI, SISTEMAZIONE CEDIMENTI STRUTTURALI BANCHINE</v>
          </cell>
          <cell r="S1539" t="str">
            <v>B</v>
          </cell>
          <cell r="T1539" t="str">
            <v>DA AVVIARE</v>
          </cell>
          <cell r="U1539">
            <v>300000</v>
          </cell>
          <cell r="V1539">
            <v>294461.43</v>
          </cell>
          <cell r="W1539">
            <v>294461.43</v>
          </cell>
          <cell r="X1539" t="str">
            <v>-</v>
          </cell>
          <cell r="Y1539">
            <v>0</v>
          </cell>
          <cell r="Z1539">
            <v>0</v>
          </cell>
          <cell r="AA1539">
            <v>294461.43</v>
          </cell>
        </row>
        <row r="1540">
          <cell r="A1540" t="str">
            <v>B19-favol-1572</v>
          </cell>
          <cell r="B1540" t="str">
            <v>Piano investimenti</v>
          </cell>
          <cell r="C1540">
            <v>1572</v>
          </cell>
          <cell r="D1540" t="str">
            <v>DL119-2019-558-UD-100</v>
          </cell>
          <cell r="E1540" t="str">
            <v>B</v>
          </cell>
          <cell r="F1540">
            <v>2019</v>
          </cell>
          <cell r="G1540" t="str">
            <v>Soggetto Ausiliario</v>
          </cell>
          <cell r="H1540" t="str">
            <v>B19-Soggetto Ausiliario</v>
          </cell>
          <cell r="I1540" t="str">
            <v>-</v>
          </cell>
          <cell r="J1540" t="str">
            <v>in Piano 2019</v>
          </cell>
          <cell r="K1540" t="str">
            <v>Comune</v>
          </cell>
          <cell r="L1540" t="str">
            <v>PCR</v>
          </cell>
          <cell r="M1540" t="str">
            <v>COMUNE</v>
          </cell>
          <cell r="N1540" t="str">
            <v>COMUNE di Forni Avoltri</v>
          </cell>
          <cell r="O1540" t="str">
            <v>Forni Avoltri</v>
          </cell>
          <cell r="P1540" t="str">
            <v>Strada comunale per Collina</v>
          </cell>
          <cell r="Q1540" t="str">
            <v>Strada comunale per Collina SOSTITUZIONE BARRIERE STRADALI, SISTEMAZIONE CEDIMENTI STRUTTURALI BANCHINE</v>
          </cell>
          <cell r="R1540" t="str">
            <v>Strada comunale per Collina SOSTITUZIONE BARRIERE STRADALI, SISTEMAZIONE CEDIMENTI STRUTTURALI BANCHINE</v>
          </cell>
          <cell r="S1540" t="str">
            <v>B</v>
          </cell>
          <cell r="T1540" t="str">
            <v>DA AVVIARE</v>
          </cell>
          <cell r="U1540">
            <v>300000</v>
          </cell>
          <cell r="V1540">
            <v>290662.87</v>
          </cell>
          <cell r="W1540">
            <v>290662.87</v>
          </cell>
          <cell r="X1540" t="str">
            <v>-</v>
          </cell>
          <cell r="Y1540">
            <v>0</v>
          </cell>
          <cell r="Z1540">
            <v>0</v>
          </cell>
          <cell r="AA1540">
            <v>290662.87</v>
          </cell>
        </row>
        <row r="1541">
          <cell r="A1541" t="str">
            <v>B19-cobc-1573</v>
          </cell>
          <cell r="B1541" t="str">
            <v>Piano investimenti</v>
          </cell>
          <cell r="C1541">
            <v>1573</v>
          </cell>
          <cell r="D1541" t="str">
            <v>DL119-2019-558-UD-412</v>
          </cell>
          <cell r="E1541" t="str">
            <v>B</v>
          </cell>
          <cell r="F1541">
            <v>2019</v>
          </cell>
          <cell r="G1541" t="str">
            <v>Soggetto Attuatore</v>
          </cell>
          <cell r="H1541" t="str">
            <v>B19-Soggetto Attuatore</v>
          </cell>
          <cell r="I1541" t="str">
            <v>-</v>
          </cell>
          <cell r="J1541" t="str">
            <v>in Piano 2019</v>
          </cell>
          <cell r="K1541" t="str">
            <v xml:space="preserve"> Consorzio Boschi Carnici</v>
          </cell>
          <cell r="L1541" t="str">
            <v>PCR</v>
          </cell>
          <cell r="M1541" t="str">
            <v>Cobc</v>
          </cell>
          <cell r="N1541" t="str">
            <v>Consorzio Boschi Carnici</v>
          </cell>
          <cell r="O1541" t="str">
            <v>Ovaro</v>
          </cell>
          <cell r="P1541" t="str">
            <v>Aplis</v>
          </cell>
          <cell r="Q1541" t="str">
            <v xml:space="preserve">ripristino staccionate a protezione di un canale di scarico della centrale idroelettrica di Luint </v>
          </cell>
          <cell r="R1541" t="str">
            <v xml:space="preserve">ripristinare alcune staccionate  divelte dall’alluvione del 28 ottobre 2018  nel complesso Aplis in Comune di Ovaro.
Sono manufatti  che erano posti a protezione di un canale di scarico della centrale idroelettrica di Luint, estremamente importanti per la sicurezza delle persone, e soprattutto bambini, che frequentano la struttura.
</v>
          </cell>
          <cell r="S1541" t="str">
            <v>B</v>
          </cell>
          <cell r="T1541" t="str">
            <v>DA AVVIARE</v>
          </cell>
          <cell r="U1541">
            <v>10000</v>
          </cell>
          <cell r="V1541">
            <v>9952.01</v>
          </cell>
          <cell r="W1541">
            <v>9952.01</v>
          </cell>
          <cell r="X1541" t="str">
            <v>-</v>
          </cell>
          <cell r="Y1541">
            <v>0</v>
          </cell>
          <cell r="Z1541">
            <v>0</v>
          </cell>
          <cell r="AA1541">
            <v>9952.01</v>
          </cell>
        </row>
        <row r="1542">
          <cell r="A1542" t="str">
            <v>B19-enemo-1574</v>
          </cell>
          <cell r="B1542" t="str">
            <v>Piano investimenti</v>
          </cell>
          <cell r="C1542">
            <v>1574</v>
          </cell>
          <cell r="D1542" t="str">
            <v>DL119-2019-558-UD-370</v>
          </cell>
          <cell r="E1542" t="str">
            <v>B</v>
          </cell>
          <cell r="F1542">
            <v>2019</v>
          </cell>
          <cell r="G1542" t="str">
            <v>Soggetto Ausiliario</v>
          </cell>
          <cell r="H1542" t="str">
            <v>B19-Soggetto Ausiliario</v>
          </cell>
          <cell r="I1542" t="str">
            <v>-</v>
          </cell>
          <cell r="J1542" t="str">
            <v>in Piano 2019</v>
          </cell>
          <cell r="K1542" t="str">
            <v>Comune</v>
          </cell>
          <cell r="L1542" t="str">
            <v>PCR</v>
          </cell>
          <cell r="M1542" t="str">
            <v>COMUNE</v>
          </cell>
          <cell r="N1542" t="str">
            <v>COMUNE di Enemonzo</v>
          </cell>
          <cell r="O1542" t="str">
            <v>Enemonzo</v>
          </cell>
          <cell r="P1542" t="str">
            <v>Capoluogo e  fraz. di Maiaso</v>
          </cell>
          <cell r="Q1542" t="str">
            <v>interventi su edifici Comunali Sede municipale, “Casa Colò” e Complesso scolastico del capoluogo</v>
          </cell>
          <cell r="R1542" t="str">
            <v>edifici Comunali:
1) Sede municipale (edificio vincolato)
2) Edificio comunale denominato “Casa Colò” in fraz. di Maiaso (edificio vincolato a destinazione residenziale e commerciale)
3) Complesso scolastico del capoluogo
presentano seri danni alle coperture di coppi e alle travi di colmo a seguito degli eventi alluvionali di ottobre 2018, causando infiltrazioni d’acqua nel sottotetto e marcescenza delle parti lignee portanti.
Da una stima sommaria dei danni la spesa complessiva è di circa € 250.000, da ripartire nel modo seguente:
- Sede municipale € 90.000;
- Casa Colò € 70.000;
- Complesso scolastico del capoluogo € 40.000;</v>
          </cell>
          <cell r="S1542" t="str">
            <v>B</v>
          </cell>
          <cell r="T1542" t="str">
            <v>DA AVVIARE</v>
          </cell>
          <cell r="U1542">
            <v>250000</v>
          </cell>
          <cell r="V1542">
            <v>243277.68</v>
          </cell>
          <cell r="W1542">
            <v>243277.68</v>
          </cell>
          <cell r="X1542" t="str">
            <v>-</v>
          </cell>
          <cell r="Y1542">
            <v>0</v>
          </cell>
          <cell r="Z1542">
            <v>0</v>
          </cell>
          <cell r="AA1542">
            <v>243277.68</v>
          </cell>
        </row>
        <row r="1543">
          <cell r="A1543" t="str">
            <v>B19-prepo-1575</v>
          </cell>
          <cell r="B1543" t="str">
            <v>Piano investimenti</v>
          </cell>
          <cell r="C1543">
            <v>1575</v>
          </cell>
          <cell r="D1543" t="str">
            <v>DL119-2019-558-UD-433</v>
          </cell>
          <cell r="E1543" t="str">
            <v>B</v>
          </cell>
          <cell r="F1543">
            <v>2019</v>
          </cell>
          <cell r="G1543" t="str">
            <v>Soggetto Ausiliario</v>
          </cell>
          <cell r="H1543" t="str">
            <v>B19-Soggetto Ausiliario</v>
          </cell>
          <cell r="I1543" t="str">
            <v>-</v>
          </cell>
          <cell r="J1543" t="str">
            <v>in Piano 2019</v>
          </cell>
          <cell r="K1543" t="str">
            <v>Comune</v>
          </cell>
          <cell r="L1543" t="str">
            <v>PCR</v>
          </cell>
          <cell r="M1543" t="str">
            <v>COMUNE</v>
          </cell>
          <cell r="N1543" t="str">
            <v>COMUNE di Prepotto</v>
          </cell>
          <cell r="O1543" t="str">
            <v>Prepotto</v>
          </cell>
          <cell r="P1543" t="str">
            <v>Frazione di Stregna
frazione di Covacevizza Berda Codromaz</v>
          </cell>
          <cell r="Q1543" t="str">
            <v>intervento sul tratto viario che conduce alla frazione di Stregna e alla frazione di Covacevizza Berda Codromaz I lotto</v>
          </cell>
          <cell r="R1543" t="str">
            <v>intervento sul tratto viario che conduce alla frazione di Stregna e alla frazione di Covacevizza Berda Codromaz I lotto</v>
          </cell>
          <cell r="S1543" t="str">
            <v>B</v>
          </cell>
          <cell r="T1543" t="str">
            <v>DA AVVIARE</v>
          </cell>
          <cell r="U1543">
            <v>310000</v>
          </cell>
          <cell r="V1543">
            <v>273223.28999999998</v>
          </cell>
          <cell r="W1543">
            <v>273223.28999999998</v>
          </cell>
          <cell r="X1543" t="str">
            <v>-</v>
          </cell>
          <cell r="Y1543">
            <v>0</v>
          </cell>
          <cell r="Z1543">
            <v>0</v>
          </cell>
          <cell r="AA1543">
            <v>273223.28999999998</v>
          </cell>
        </row>
        <row r="1544">
          <cell r="A1544" t="str">
            <v>-</v>
          </cell>
          <cell r="B1544" t="str">
            <v>Segnalazione</v>
          </cell>
          <cell r="C1544">
            <v>1576</v>
          </cell>
          <cell r="D1544" t="str">
            <v>-</v>
          </cell>
          <cell r="E1544" t="str">
            <v>-</v>
          </cell>
          <cell r="F1544" t="str">
            <v>-</v>
          </cell>
          <cell r="G1544" t="str">
            <v>-</v>
          </cell>
          <cell r="H1544" t="str">
            <v>-</v>
          </cell>
          <cell r="I1544" t="str">
            <v>-</v>
          </cell>
          <cell r="J1544" t="str">
            <v>z</v>
          </cell>
          <cell r="K1544" t="str">
            <v>Comune</v>
          </cell>
          <cell r="L1544" t="str">
            <v>PCR</v>
          </cell>
          <cell r="M1544" t="str">
            <v>-</v>
          </cell>
          <cell r="N1544" t="str">
            <v>-</v>
          </cell>
          <cell r="O1544" t="str">
            <v>Prepotto</v>
          </cell>
          <cell r="P1544" t="str">
            <v>Frazione di Stregna
frazione di Covacevizza Berda Codromaz</v>
          </cell>
          <cell r="Q1544" t="str">
            <v>intervento sul tratto viario che conduce alla frazione di Stregna e alla frazione di Covacevizza Berda Codromaz II lotto</v>
          </cell>
          <cell r="R1544" t="str">
            <v>intervento sul tratto viario che conduce alla frazione di Stregna e alla frazione di Covacevizza Berda Codromaz II lotto</v>
          </cell>
          <cell r="S1544" t="str">
            <v>B</v>
          </cell>
          <cell r="T1544" t="str">
            <v>DA AVVIARE</v>
          </cell>
          <cell r="U1544">
            <v>190000</v>
          </cell>
          <cell r="V1544">
            <v>190000</v>
          </cell>
          <cell r="W1544" t="str">
            <v>-</v>
          </cell>
          <cell r="X1544" t="str">
            <v>--</v>
          </cell>
          <cell r="Y1544">
            <v>0</v>
          </cell>
          <cell r="Z1544">
            <v>0</v>
          </cell>
          <cell r="AA1544" t="e">
            <v>#VALUE!</v>
          </cell>
        </row>
        <row r="1545">
          <cell r="A1545" t="str">
            <v>B19-ravas-1577</v>
          </cell>
          <cell r="B1545" t="str">
            <v>Piano investimenti</v>
          </cell>
          <cell r="C1545">
            <v>1577</v>
          </cell>
          <cell r="D1545" t="str">
            <v>DL119-2019-558-UD-436</v>
          </cell>
          <cell r="E1545" t="str">
            <v>B</v>
          </cell>
          <cell r="F1545">
            <v>2019</v>
          </cell>
          <cell r="G1545" t="str">
            <v>Soggetto Ausiliario</v>
          </cell>
          <cell r="H1545" t="str">
            <v>B19-Soggetto Ausiliario</v>
          </cell>
          <cell r="I1545" t="str">
            <v>-</v>
          </cell>
          <cell r="J1545" t="str">
            <v>in Piano 2019</v>
          </cell>
          <cell r="K1545" t="str">
            <v>Comune</v>
          </cell>
          <cell r="L1545" t="str">
            <v>PCR</v>
          </cell>
          <cell r="M1545" t="str">
            <v>Comune</v>
          </cell>
          <cell r="N1545" t="str">
            <v>Comune di Ravascletto</v>
          </cell>
          <cell r="O1545" t="str">
            <v>Ravascletto</v>
          </cell>
          <cell r="P1545" t="str">
            <v xml:space="preserve">Ravascletto Strada Panoramica delle Vette </v>
          </cell>
          <cell r="Q1545" t="str">
            <v xml:space="preserve">intervento urgente per la riapeetura della Strada Panoramica delle Vette </v>
          </cell>
          <cell r="R1545" t="str">
            <v>Ripristino viabilità di strada di alto valore turistico e strategico a servizio delle malghe in quota:_x000D_
sistemazione cedimento di porzioni di strada in diversi punti e ripristino manto stradale, _x000D_
pulizia da schianto alberi e materiale franoso che interrompono la viabilità</v>
          </cell>
          <cell r="S1545" t="str">
            <v>B</v>
          </cell>
          <cell r="T1545" t="str">
            <v>DA AVVIARE</v>
          </cell>
          <cell r="U1545">
            <v>150000</v>
          </cell>
          <cell r="V1545">
            <v>147963.28</v>
          </cell>
          <cell r="W1545">
            <v>147963.28</v>
          </cell>
          <cell r="X1545" t="str">
            <v>-</v>
          </cell>
          <cell r="Y1545">
            <v>0</v>
          </cell>
          <cell r="Z1545">
            <v>0</v>
          </cell>
          <cell r="AA1545">
            <v>147963.28</v>
          </cell>
        </row>
        <row r="1546">
          <cell r="A1546" t="str">
            <v>B19-fopra-1578</v>
          </cell>
          <cell r="B1546" t="str">
            <v>Piano investimenti</v>
          </cell>
          <cell r="C1546">
            <v>1578</v>
          </cell>
          <cell r="D1546" t="str">
            <v>DL119-2019-558-UD-103</v>
          </cell>
          <cell r="E1546" t="str">
            <v>B</v>
          </cell>
          <cell r="F1546">
            <v>2019</v>
          </cell>
          <cell r="G1546" t="str">
            <v>Soggetto Ausiliario</v>
          </cell>
          <cell r="H1546" t="str">
            <v>B19-Soggetto Ausiliario</v>
          </cell>
          <cell r="I1546" t="str">
            <v>-</v>
          </cell>
          <cell r="J1546" t="str">
            <v>in Piano 2019</v>
          </cell>
          <cell r="K1546" t="str">
            <v>DIR AGR FOR</v>
          </cell>
          <cell r="L1546" t="str">
            <v>PCR</v>
          </cell>
          <cell r="M1546" t="str">
            <v>Comune</v>
          </cell>
          <cell r="N1546" t="str">
            <v>Comune di Forni di Sopra</v>
          </cell>
          <cell r="O1546" t="str">
            <v>Forni di Sopra</v>
          </cell>
          <cell r="P1546" t="str">
            <v>Rio Agozza</v>
          </cell>
          <cell r="Q1546" t="str">
            <v>Rio Agozza nel tratto immediatamente a monte del ponte sulla SS;
Guasto su distribuzione nel torrente Aguozza dovuto al tranciamento della tubazione a causa di movimento del terreno</v>
          </cell>
          <cell r="R1546" t="str">
            <v>Danni alle opere, sovralluvionamento,frane spondali .
Rifacimento tubazione e sistemazione briglia torrente</v>
          </cell>
          <cell r="S1546" t="str">
            <v>B</v>
          </cell>
          <cell r="T1546" t="str">
            <v>DA AVVIARE</v>
          </cell>
          <cell r="U1546">
            <v>340000</v>
          </cell>
          <cell r="V1546">
            <v>306874.73</v>
          </cell>
          <cell r="W1546">
            <v>306874.73</v>
          </cell>
          <cell r="X1546" t="str">
            <v>-</v>
          </cell>
          <cell r="Y1546">
            <v>0</v>
          </cell>
          <cell r="Z1546">
            <v>0</v>
          </cell>
          <cell r="AA1546">
            <v>306874.73</v>
          </cell>
        </row>
        <row r="1547">
          <cell r="A1547" t="str">
            <v>B19-ovaro-1579</v>
          </cell>
          <cell r="B1547" t="str">
            <v>Piano investimenti</v>
          </cell>
          <cell r="C1547">
            <v>1579</v>
          </cell>
          <cell r="D1547" t="str">
            <v>DL119-2019-558-UD-413</v>
          </cell>
          <cell r="E1547" t="str">
            <v>B</v>
          </cell>
          <cell r="F1547">
            <v>2019</v>
          </cell>
          <cell r="G1547" t="str">
            <v>Soggetto Ausiliario</v>
          </cell>
          <cell r="H1547" t="str">
            <v>B19-Soggetto Ausiliario</v>
          </cell>
          <cell r="I1547" t="str">
            <v>-</v>
          </cell>
          <cell r="J1547" t="str">
            <v>in Piano 2019</v>
          </cell>
          <cell r="K1547" t="str">
            <v>Comune</v>
          </cell>
          <cell r="L1547" t="str">
            <v>DIR AGR FOR</v>
          </cell>
          <cell r="M1547" t="str">
            <v>Comune</v>
          </cell>
          <cell r="N1547" t="str">
            <v>Comune di OVARO</v>
          </cell>
          <cell r="O1547" t="str">
            <v>OVARO</v>
          </cell>
          <cell r="P1547" t="str">
            <v>STRADA MUINA – RAVEO  </v>
          </cell>
          <cell r="Q1547" t="str">
            <v>SISTEMAZIONE E MESSA IN SICUREZZA STRADA MUINA – RAVEO  </v>
          </cell>
          <cell r="R1547" t="str">
            <v>opere di convoglimento acque meteoriche; messa in sicurezza versanti a monte e  a valle sede stradale; pulizia canalette e altre opere idrauliche; ripristini modesti disseti delle scarpate; sistemazione sottofondo stradale inciso da ruscellamento;</v>
          </cell>
          <cell r="S1547" t="str">
            <v>B</v>
          </cell>
          <cell r="T1547" t="str">
            <v>DA AVVIARE</v>
          </cell>
          <cell r="U1547">
            <v>100000</v>
          </cell>
          <cell r="V1547">
            <v>92601.37</v>
          </cell>
          <cell r="W1547">
            <v>92601.37</v>
          </cell>
          <cell r="X1547" t="str">
            <v>-</v>
          </cell>
          <cell r="Y1547">
            <v>0</v>
          </cell>
          <cell r="Z1547">
            <v>0</v>
          </cell>
          <cell r="AA1547">
            <v>92601.37</v>
          </cell>
        </row>
        <row r="1548">
          <cell r="A1548" t="str">
            <v>B19-ampez-1580</v>
          </cell>
          <cell r="B1548" t="str">
            <v>Piano investimenti</v>
          </cell>
          <cell r="C1548">
            <v>1580</v>
          </cell>
          <cell r="D1548" t="str">
            <v>DL119-2019-558-UD-342</v>
          </cell>
          <cell r="E1548" t="str">
            <v>B</v>
          </cell>
          <cell r="F1548">
            <v>2019</v>
          </cell>
          <cell r="G1548" t="str">
            <v>Soggetto Ausiliario</v>
          </cell>
          <cell r="H1548" t="str">
            <v>B19-Soggetto Ausiliario</v>
          </cell>
          <cell r="I1548" t="str">
            <v>-</v>
          </cell>
          <cell r="J1548" t="str">
            <v>in Piano 2019</v>
          </cell>
          <cell r="K1548" t="str">
            <v>Comune</v>
          </cell>
          <cell r="L1548" t="str">
            <v>PCR</v>
          </cell>
          <cell r="M1548" t="str">
            <v>Comune</v>
          </cell>
          <cell r="N1548" t="str">
            <v>Comune di Ampezzo</v>
          </cell>
          <cell r="O1548" t="str">
            <v>Ampezzo</v>
          </cell>
          <cell r="P1548" t="str">
            <v>Chiastelat; Avinaal; case Fontana e case Nienboluzza.</v>
          </cell>
          <cell r="Q1548" t="str">
            <v>riparazione di danni su viabilità comunale</v>
          </cell>
          <cell r="R1548" t="str">
            <v>riparazione di danni su viabilità comunale e riferito
alle seguenti Strade comunali:
- Strada comunale località Chiastelat'
- Strada comunale località Avinaal;
- Strada comunale case Fontana e case Nienboluzza.</v>
          </cell>
          <cell r="S1548" t="str">
            <v>B</v>
          </cell>
          <cell r="T1548" t="str">
            <v>DA AVVIARE</v>
          </cell>
          <cell r="U1548">
            <v>80000</v>
          </cell>
          <cell r="V1548">
            <v>76629.039999999994</v>
          </cell>
          <cell r="W1548">
            <v>76629.039999999994</v>
          </cell>
          <cell r="X1548" t="str">
            <v>-</v>
          </cell>
          <cell r="Y1548">
            <v>0</v>
          </cell>
          <cell r="Z1548">
            <v>0</v>
          </cell>
          <cell r="AA1548">
            <v>76629.039999999994</v>
          </cell>
        </row>
        <row r="1549">
          <cell r="A1549" t="str">
            <v>-</v>
          </cell>
          <cell r="B1549" t="str">
            <v>Segnalazione</v>
          </cell>
          <cell r="C1549">
            <v>1581</v>
          </cell>
          <cell r="D1549" t="str">
            <v>-</v>
          </cell>
          <cell r="E1549" t="str">
            <v>-</v>
          </cell>
          <cell r="F1549" t="str">
            <v>-</v>
          </cell>
          <cell r="G1549" t="str">
            <v>-</v>
          </cell>
          <cell r="H1549" t="str">
            <v>-</v>
          </cell>
          <cell r="I1549" t="str">
            <v>Piano 2020</v>
          </cell>
          <cell r="J1549" t="str">
            <v>x</v>
          </cell>
          <cell r="K1549" t="str">
            <v>Comune</v>
          </cell>
          <cell r="L1549"/>
          <cell r="M1549" t="str">
            <v>-</v>
          </cell>
          <cell r="N1549" t="str">
            <v>-</v>
          </cell>
          <cell r="O1549" t="str">
            <v>FORGARIA NEL FRIULI</v>
          </cell>
          <cell r="P1549" t="str">
            <v>Cedimento del terreno sotto il tornante "del Cimel"  in via Zuliani all'altezza delle gabbionate di contenimento</v>
          </cell>
          <cell r="Q1549" t="str">
            <v>Cedimento del terreno sotto il tornante "del Cimel" in via Zuliani all'altezza delle gabbionate di contenimento</v>
          </cell>
          <cell r="R1549" t="str">
            <v>Cedimento del terreno sotto il tornante "del Cimel" in via Zuliani all'altezza delle gabbionate di contenimento</v>
          </cell>
          <cell r="S1549" t="str">
            <v>B</v>
          </cell>
          <cell r="T1549" t="str">
            <v>DA AVVIARE</v>
          </cell>
          <cell r="U1549">
            <v>200000</v>
          </cell>
          <cell r="V1549">
            <v>200000</v>
          </cell>
          <cell r="W1549" t="str">
            <v>-</v>
          </cell>
          <cell r="X1549" t="str">
            <v>--</v>
          </cell>
          <cell r="Y1549">
            <v>0</v>
          </cell>
          <cell r="Z1549">
            <v>0</v>
          </cell>
          <cell r="AA1549" t="e">
            <v>#VALUE!</v>
          </cell>
        </row>
        <row r="1550">
          <cell r="A1550" t="str">
            <v>B20-monfa-1582</v>
          </cell>
          <cell r="B1550" t="str">
            <v>Piano investimenti</v>
          </cell>
          <cell r="C1550">
            <v>1582</v>
          </cell>
          <cell r="D1550" t="str">
            <v>DL119-2020-558-GO-015</v>
          </cell>
          <cell r="E1550" t="str">
            <v>B</v>
          </cell>
          <cell r="F1550">
            <v>2020</v>
          </cell>
          <cell r="G1550" t="str">
            <v>Soggetto Ausiliario</v>
          </cell>
          <cell r="H1550" t="str">
            <v>B20-Soggetto Ausiliario</v>
          </cell>
          <cell r="I1550" t="str">
            <v>Piano 2020</v>
          </cell>
          <cell r="J1550" t="str">
            <v>in Piano 2020</v>
          </cell>
          <cell r="K1550" t="str">
            <v>comune</v>
          </cell>
          <cell r="L1550" t="str">
            <v>PCR</v>
          </cell>
          <cell r="M1550" t="str">
            <v>Comune</v>
          </cell>
          <cell r="N1550" t="str">
            <v>Comune di Monfalcone</v>
          </cell>
          <cell r="O1550" t="str">
            <v>Monfalcone</v>
          </cell>
          <cell r="P1550" t="str">
            <v>Marina Nova</v>
          </cell>
          <cell r="Q1550" t="str">
            <v>danni che riguardano le strutture di contenimento degli argini di proprietà demaniale.</v>
          </cell>
          <cell r="R1550" t="str">
            <v>danni che riguardano le strutture di contenimento degli argini di proprietà demaniale.</v>
          </cell>
          <cell r="S1550" t="str">
            <v>B</v>
          </cell>
          <cell r="T1550" t="str">
            <v>DA AVVIARE</v>
          </cell>
          <cell r="U1550">
            <v>450000</v>
          </cell>
          <cell r="V1550">
            <v>377002.63</v>
          </cell>
          <cell r="W1550">
            <v>377002.63</v>
          </cell>
          <cell r="X1550" t="str">
            <v>-</v>
          </cell>
          <cell r="Y1550">
            <v>0</v>
          </cell>
          <cell r="Z1550">
            <v>0</v>
          </cell>
          <cell r="AA1550">
            <v>377002.63</v>
          </cell>
        </row>
        <row r="1551">
          <cell r="A1551" t="str">
            <v>-</v>
          </cell>
          <cell r="B1551" t="str">
            <v>Segnalazione</v>
          </cell>
          <cell r="C1551">
            <v>1583</v>
          </cell>
          <cell r="D1551" t="str">
            <v>-</v>
          </cell>
          <cell r="E1551" t="str">
            <v>-</v>
          </cell>
          <cell r="F1551" t="str">
            <v>-</v>
          </cell>
          <cell r="G1551" t="str">
            <v>-</v>
          </cell>
          <cell r="H1551" t="str">
            <v>-</v>
          </cell>
          <cell r="I1551" t="str">
            <v>Piano 2020</v>
          </cell>
          <cell r="J1551" t="str">
            <v>x</v>
          </cell>
          <cell r="K1551" t="str">
            <v>comune</v>
          </cell>
          <cell r="L1551" t="str">
            <v>PCR</v>
          </cell>
          <cell r="M1551" t="str">
            <v>-</v>
          </cell>
          <cell r="N1551" t="str">
            <v>-</v>
          </cell>
          <cell r="O1551" t="str">
            <v>Caneva</v>
          </cell>
          <cell r="P1551" t="str">
            <v>Rio Grava</v>
          </cell>
          <cell r="Q1551" t="str">
            <v>Rifacimento ponte sul Rio Grava</v>
          </cell>
          <cell r="R1551" t="str">
            <v>Rifacimento ponte sul Rio Grava</v>
          </cell>
          <cell r="S1551" t="str">
            <v>B</v>
          </cell>
          <cell r="T1551" t="str">
            <v>DA AVVIARE</v>
          </cell>
          <cell r="U1551">
            <v>350000</v>
          </cell>
          <cell r="V1551">
            <v>350000</v>
          </cell>
          <cell r="W1551" t="str">
            <v>-</v>
          </cell>
          <cell r="X1551" t="str">
            <v>--</v>
          </cell>
          <cell r="Y1551">
            <v>0</v>
          </cell>
          <cell r="Z1551">
            <v>0</v>
          </cell>
          <cell r="AA1551" t="e">
            <v>#VALUE!</v>
          </cell>
        </row>
        <row r="1552">
          <cell r="A1552" t="str">
            <v>-</v>
          </cell>
          <cell r="B1552" t="str">
            <v>Segnalazione</v>
          </cell>
          <cell r="C1552">
            <v>1584</v>
          </cell>
          <cell r="D1552" t="str">
            <v>-</v>
          </cell>
          <cell r="E1552" t="str">
            <v>-</v>
          </cell>
          <cell r="F1552" t="str">
            <v>-</v>
          </cell>
          <cell r="G1552" t="str">
            <v>-</v>
          </cell>
          <cell r="H1552" t="str">
            <v>-</v>
          </cell>
          <cell r="I1552" t="str">
            <v>-</v>
          </cell>
          <cell r="J1552" t="str">
            <v>z</v>
          </cell>
          <cell r="K1552" t="str">
            <v>comune</v>
          </cell>
          <cell r="L1552" t="str">
            <v>PCR</v>
          </cell>
          <cell r="M1552" t="str">
            <v>-</v>
          </cell>
          <cell r="N1552" t="str">
            <v>-</v>
          </cell>
          <cell r="O1552" t="str">
            <v>Pordenone</v>
          </cell>
          <cell r="P1552" t="str">
            <v>impianti idrovori di Vallenoncello</v>
          </cell>
          <cell r="Q1552" t="str">
            <v>Realizzazione nuovi sgrigliatori presso impianti idrovori di Vallenoncello</v>
          </cell>
          <cell r="R1552" t="str">
            <v>la mancanza di sgrigliatori automatizzati presso gli impianti idrovori di Vallenoncello: durante l’evento alluvionale sopra citato, è stato necessario azionare gli impianti idrovori, constatando che il trasporto solido di materiali di risulta provenienti dalle lavorazioni agricole comportava un notevole accumulo nelle griglie di protezione degli organi di aspirazione, necessitando di un continuo e puntuale lavoro di pulizia per evitare il rischio di blocco degli impianti;</v>
          </cell>
          <cell r="S1552" t="str">
            <v>B</v>
          </cell>
          <cell r="T1552" t="str">
            <v>DA AVVIARE</v>
          </cell>
          <cell r="U1552">
            <v>380000</v>
          </cell>
          <cell r="V1552">
            <v>380000</v>
          </cell>
          <cell r="W1552" t="str">
            <v>-</v>
          </cell>
          <cell r="X1552" t="str">
            <v>--</v>
          </cell>
          <cell r="Y1552">
            <v>0</v>
          </cell>
          <cell r="Z1552">
            <v>0</v>
          </cell>
          <cell r="AA1552" t="e">
            <v>#VALUE!</v>
          </cell>
        </row>
        <row r="1553">
          <cell r="A1553" t="str">
            <v>-</v>
          </cell>
          <cell r="B1553" t="str">
            <v>Segnalazione</v>
          </cell>
          <cell r="C1553">
            <v>1585</v>
          </cell>
          <cell r="D1553" t="str">
            <v>-</v>
          </cell>
          <cell r="E1553" t="str">
            <v>-</v>
          </cell>
          <cell r="F1553" t="str">
            <v>-</v>
          </cell>
          <cell r="G1553" t="str">
            <v>-</v>
          </cell>
          <cell r="H1553" t="str">
            <v>-</v>
          </cell>
          <cell r="I1553" t="str">
            <v>-</v>
          </cell>
          <cell r="J1553" t="str">
            <v>z</v>
          </cell>
          <cell r="K1553" t="str">
            <v>comune</v>
          </cell>
          <cell r="L1553" t="str">
            <v>PCR</v>
          </cell>
          <cell r="M1553" t="str">
            <v>-</v>
          </cell>
          <cell r="N1553" t="str">
            <v>-</v>
          </cell>
          <cell r="O1553" t="str">
            <v>Pordenone</v>
          </cell>
          <cell r="P1553" t="str">
            <v>parco di San Valentino</v>
          </cell>
          <cell r="Q1553" t="str">
            <v>Manutenzione straordinaria del Laghetto di San Valentino</v>
          </cell>
          <cell r="R1553" t="str">
            <v>presso il parco di San Valentino è presente uno specchio d’acqua che anche a seguito dei recenti eventi alluvionali ha incrementato lo spessore dei depositi limosi sul fondale; tale situazione comporterà certamente una condizione di asfissia generale del lago durante il periodo estivo con conseguente insalubrità delle aree circostanti;</v>
          </cell>
          <cell r="S1553" t="str">
            <v>B</v>
          </cell>
          <cell r="T1553" t="str">
            <v>DA AVVIARE</v>
          </cell>
          <cell r="U1553">
            <v>150000</v>
          </cell>
          <cell r="V1553">
            <v>150000</v>
          </cell>
          <cell r="W1553" t="str">
            <v>-</v>
          </cell>
          <cell r="X1553" t="str">
            <v>--</v>
          </cell>
          <cell r="Y1553">
            <v>0</v>
          </cell>
          <cell r="Z1553">
            <v>0</v>
          </cell>
          <cell r="AA1553" t="e">
            <v>#VALUE!</v>
          </cell>
        </row>
        <row r="1554">
          <cell r="A1554" t="str">
            <v>-</v>
          </cell>
          <cell r="B1554" t="str">
            <v>Segnalazione</v>
          </cell>
          <cell r="C1554">
            <v>1586</v>
          </cell>
          <cell r="D1554" t="str">
            <v>-</v>
          </cell>
          <cell r="E1554" t="str">
            <v>-</v>
          </cell>
          <cell r="F1554" t="str">
            <v>-</v>
          </cell>
          <cell r="G1554" t="str">
            <v>-</v>
          </cell>
          <cell r="H1554" t="str">
            <v>-</v>
          </cell>
          <cell r="I1554" t="str">
            <v>-</v>
          </cell>
          <cell r="J1554" t="str">
            <v>z</v>
          </cell>
          <cell r="K1554" t="str">
            <v>comune</v>
          </cell>
          <cell r="L1554" t="str">
            <v>PCR</v>
          </cell>
          <cell r="M1554" t="str">
            <v>-</v>
          </cell>
          <cell r="N1554" t="str">
            <v>-</v>
          </cell>
          <cell r="O1554" t="str">
            <v>Pordenone</v>
          </cell>
          <cell r="P1554" t="str">
            <v>Vallenoncello, presso via Spezzadure</v>
          </cell>
          <cell r="Q1554" t="str">
            <v>Manutenzione straordinaria del reticolo idrografico minore - via Spezzadure</v>
          </cell>
          <cell r="R1554" t="str">
            <v>in località Vallenoncello, presso via Spezzadure, via che conduce alla discarica comunale attualmente chiusa, oltre ai problemi esondativi del fiume Meduna, a causa dell’ultimo evento alluvionale si sono aggravate le condizioni di deflusso del reticolo idrografico minore ivi afferente; ciò comporta l’allagamento della sede stradale comunale e l’isolamento di alcune abitazioni private anche durante fenomeni pluviometrici locali intensi;</v>
          </cell>
          <cell r="S1554" t="str">
            <v>B</v>
          </cell>
          <cell r="T1554" t="str">
            <v>DA AVVIARE</v>
          </cell>
          <cell r="U1554">
            <v>250000</v>
          </cell>
          <cell r="V1554">
            <v>250000</v>
          </cell>
          <cell r="W1554" t="str">
            <v>-</v>
          </cell>
          <cell r="X1554" t="str">
            <v>--</v>
          </cell>
          <cell r="Y1554">
            <v>0</v>
          </cell>
          <cell r="Z1554">
            <v>0</v>
          </cell>
          <cell r="AA1554" t="e">
            <v>#VALUE!</v>
          </cell>
        </row>
        <row r="1555">
          <cell r="A1555" t="str">
            <v>D20-porde-1587</v>
          </cell>
          <cell r="B1555" t="str">
            <v>Piano investimenti</v>
          </cell>
          <cell r="C1555">
            <v>1587</v>
          </cell>
          <cell r="D1555" t="str">
            <v>LN145-2020-558-PN-195</v>
          </cell>
          <cell r="E1555" t="str">
            <v>D</v>
          </cell>
          <cell r="F1555">
            <v>2020</v>
          </cell>
          <cell r="G1555" t="str">
            <v>Soggetto Ausiliario</v>
          </cell>
          <cell r="H1555" t="str">
            <v>-</v>
          </cell>
          <cell r="I1555" t="str">
            <v>Rimodulazione gennaio 2021</v>
          </cell>
          <cell r="J1555" t="str">
            <v>in piano 2020</v>
          </cell>
          <cell r="K1555" t="str">
            <v>comune</v>
          </cell>
          <cell r="L1555" t="str">
            <v>PCR</v>
          </cell>
          <cell r="M1555" t="str">
            <v>Comune</v>
          </cell>
          <cell r="N1555" t="str">
            <v>Comune di Pordenone</v>
          </cell>
          <cell r="O1555" t="str">
            <v>Pordenone</v>
          </cell>
          <cell r="P1555" t="str">
            <v>Comina, presso via delle Villotte, strada di collegamento tra la SR 7 e la SR 251</v>
          </cell>
          <cell r="Q1555" t="str">
            <v>Interventi per la mitigazione del rischio idraulico in via delle Villotte</v>
          </cell>
          <cell r="R1555" t="str">
            <v xml:space="preserve">in località Comina, presso via delle Villotte, strada di collegamento tra la SR 7 e la SR 251, in considerazione dell’assenza di un adeguato sistema di drenaggio e di smaltimento delle acque meteoriche, l’evento alluvionale di ottobre/novembre 2018 ha pesantemente aggravato una situazione preesistente di allagamento della viabilità che all’oggi comporta tiranti d’acqua di oltre 30/40 cm e la conseguente chiusura della strada, isolamento e danneggiamento di recinzioni di abitazioni private.
L'intervento proposto consiste nel realizzare un nuovo sistema di captazione e smaltimento delle acque di ruscellamento stradale ed agricolo che invadono il sedime viario di Via delle Villotte a Pordenone, mediante realizzazione di nuovi fossati drenanti che colletteranno le acque ad un bacino di laminazione ed infiltrazione su suolo, limitrofo all'area oggetto di allagamento. </v>
          </cell>
          <cell r="S1555" t="str">
            <v>D</v>
          </cell>
          <cell r="T1555" t="str">
            <v>DA AVVIARE</v>
          </cell>
          <cell r="U1555">
            <v>250000</v>
          </cell>
          <cell r="V1555">
            <v>239769.38</v>
          </cell>
          <cell r="W1555">
            <v>239769.38</v>
          </cell>
          <cell r="X1555" t="str">
            <v>-</v>
          </cell>
          <cell r="Y1555">
            <v>0</v>
          </cell>
          <cell r="Z1555">
            <v>0</v>
          </cell>
          <cell r="AA1555">
            <v>239769.38</v>
          </cell>
        </row>
        <row r="1556">
          <cell r="A1556" t="str">
            <v>-</v>
          </cell>
          <cell r="B1556" t="str">
            <v>Segnalazione</v>
          </cell>
          <cell r="C1556">
            <v>1588</v>
          </cell>
          <cell r="D1556" t="str">
            <v>-</v>
          </cell>
          <cell r="E1556" t="str">
            <v>-</v>
          </cell>
          <cell r="F1556" t="str">
            <v>-</v>
          </cell>
          <cell r="G1556" t="str">
            <v>-</v>
          </cell>
          <cell r="H1556" t="str">
            <v>-</v>
          </cell>
          <cell r="I1556" t="str">
            <v>Piano 2020</v>
          </cell>
          <cell r="J1556" t="str">
            <v>x</v>
          </cell>
          <cell r="K1556" t="str">
            <v>comune</v>
          </cell>
          <cell r="L1556" t="str">
            <v>PCR</v>
          </cell>
          <cell r="M1556" t="str">
            <v>-</v>
          </cell>
          <cell r="N1556" t="str">
            <v>-</v>
          </cell>
          <cell r="O1556" t="str">
            <v>Moggio Udinese</v>
          </cell>
          <cell r="P1556" t="str">
            <v>LOCANDA SAN GALLO E FABBRICATO IN VIA FONTANA</v>
          </cell>
          <cell r="Q1556" t="str">
            <v>DANNI ALLE COPERTURE DEGLI EDIFICI DI PROPRIETÀ COMUNALE DENOMINATI LOCANDA SAN GALLO E FABBRICATO IN VIA FONTANA</v>
          </cell>
          <cell r="R1556" t="str">
            <v>danneggiato i manti di copertura in coppi dei fabbricati  LOCANDA SAN GALLO E FABBRICATO IN VIA FONTANA</v>
          </cell>
          <cell r="S1556" t="str">
            <v>B</v>
          </cell>
          <cell r="T1556" t="str">
            <v>DA AVVIARE</v>
          </cell>
          <cell r="U1556">
            <v>150000</v>
          </cell>
          <cell r="V1556">
            <v>150000</v>
          </cell>
          <cell r="W1556" t="str">
            <v>-</v>
          </cell>
          <cell r="X1556" t="str">
            <v>--</v>
          </cell>
          <cell r="Y1556">
            <v>0</v>
          </cell>
          <cell r="Z1556">
            <v>0</v>
          </cell>
          <cell r="AA1556" t="e">
            <v>#VALUE!</v>
          </cell>
        </row>
        <row r="1557">
          <cell r="A1557" t="str">
            <v>-</v>
          </cell>
          <cell r="B1557" t="str">
            <v>Segnalazione</v>
          </cell>
          <cell r="C1557">
            <v>1589</v>
          </cell>
          <cell r="D1557" t="str">
            <v>-</v>
          </cell>
          <cell r="E1557" t="str">
            <v>-</v>
          </cell>
          <cell r="F1557" t="str">
            <v>-</v>
          </cell>
          <cell r="G1557" t="str">
            <v>-</v>
          </cell>
          <cell r="H1557" t="str">
            <v>-</v>
          </cell>
          <cell r="I1557" t="str">
            <v>-</v>
          </cell>
          <cell r="J1557" t="str">
            <v>x</v>
          </cell>
          <cell r="K1557" t="str">
            <v>comune</v>
          </cell>
          <cell r="L1557" t="str">
            <v>PCR</v>
          </cell>
          <cell r="M1557" t="str">
            <v>-</v>
          </cell>
          <cell r="N1557" t="str">
            <v>-</v>
          </cell>
          <cell r="O1557" t="str">
            <v>Socchieve</v>
          </cell>
          <cell r="P1557" t="str">
            <v>-</v>
          </cell>
          <cell r="Q1557" t="str">
            <v>Messa in sicurezza di alcune strade del territorio comunale con sostituzione di barriere  stradali danneggiate, realizzazione di un'opera di ingegneria naturalistica (opera mista) e sistemazione e miglioramento del piano viario</v>
          </cell>
          <cell r="R1557" t="str">
            <v>-</v>
          </cell>
          <cell r="S1557" t="str">
            <v>B</v>
          </cell>
          <cell r="T1557" t="str">
            <v>DA AVVIARE</v>
          </cell>
          <cell r="U1557">
            <v>190000</v>
          </cell>
          <cell r="V1557">
            <v>190000</v>
          </cell>
          <cell r="W1557" t="str">
            <v>-</v>
          </cell>
          <cell r="X1557" t="str">
            <v>--</v>
          </cell>
          <cell r="Y1557">
            <v>0</v>
          </cell>
          <cell r="Z1557">
            <v>0</v>
          </cell>
          <cell r="AA1557" t="e">
            <v>#VALUE!</v>
          </cell>
        </row>
        <row r="1558">
          <cell r="A1558" t="str">
            <v>B19-pcr-1590</v>
          </cell>
          <cell r="B1558" t="str">
            <v>Piano investimenti</v>
          </cell>
          <cell r="C1558">
            <v>1590</v>
          </cell>
          <cell r="D1558" t="str">
            <v>DL119-2019-558-UD-470</v>
          </cell>
          <cell r="E1558" t="str">
            <v>B</v>
          </cell>
          <cell r="F1558">
            <v>2019</v>
          </cell>
          <cell r="G1558" t="str">
            <v>Soggetto Attuatore</v>
          </cell>
          <cell r="H1558" t="str">
            <v>B19-Soggetto Attuatore</v>
          </cell>
          <cell r="I1558" t="str">
            <v>Rimodulazione Giuglio 2019</v>
          </cell>
          <cell r="J1558" t="str">
            <v>in Piano 2019</v>
          </cell>
          <cell r="K1558" t="str">
            <v>PCR</v>
          </cell>
          <cell r="L1558" t="str">
            <v>PCR</v>
          </cell>
          <cell r="M1558" t="str">
            <v>PCR</v>
          </cell>
          <cell r="N1558" t="str">
            <v>Protezione civile regionale</v>
          </cell>
          <cell r="O1558" t="str">
            <v>Raveo</v>
          </cell>
          <cell r="P1558" t="str">
            <v>Raveo</v>
          </cell>
          <cell r="Q1558" t="str">
            <v>Ripristino transito e mitigazione rischio caduta massi lungo ex SP 35 "di Esemon" OPI 1163.136.C</v>
          </cell>
          <cell r="R1558" t="str">
            <v>Ripristino transito e mitigazione rischio caduta massi lungo ex SP 35 "di Esemon" OPI 1163.136.C</v>
          </cell>
          <cell r="S1558" t="str">
            <v>B</v>
          </cell>
          <cell r="T1558" t="str">
            <v>IN CORSO</v>
          </cell>
          <cell r="U1558">
            <v>49500</v>
          </cell>
          <cell r="V1558">
            <v>44578.55</v>
          </cell>
          <cell r="W1558">
            <v>44578.55</v>
          </cell>
          <cell r="X1558" t="str">
            <v>-</v>
          </cell>
          <cell r="Y1558">
            <v>0</v>
          </cell>
          <cell r="Z1558">
            <v>0</v>
          </cell>
          <cell r="AA1558">
            <v>44578.55</v>
          </cell>
        </row>
        <row r="1559">
          <cell r="A1559" t="str">
            <v>B19-pcr-1591</v>
          </cell>
          <cell r="B1559" t="str">
            <v>Piano investimenti</v>
          </cell>
          <cell r="C1559">
            <v>1591</v>
          </cell>
          <cell r="D1559" t="str">
            <v>DL119-2019-558-UD-471</v>
          </cell>
          <cell r="E1559" t="str">
            <v>B</v>
          </cell>
          <cell r="F1559">
            <v>2019</v>
          </cell>
          <cell r="G1559" t="str">
            <v>Soggetto Attuatore</v>
          </cell>
          <cell r="H1559" t="str">
            <v>B19-Soggetto Attuatore</v>
          </cell>
          <cell r="I1559" t="str">
            <v>Rimodulazione Giuglio 2019</v>
          </cell>
          <cell r="J1559" t="str">
            <v>in Piano 2019</v>
          </cell>
          <cell r="K1559" t="str">
            <v>PCR</v>
          </cell>
          <cell r="L1559" t="str">
            <v>PCR</v>
          </cell>
          <cell r="M1559" t="str">
            <v>PCR</v>
          </cell>
          <cell r="N1559" t="str">
            <v>Protezione civile regionale</v>
          </cell>
          <cell r="O1559" t="str">
            <v>Raveo</v>
          </cell>
          <cell r="P1559" t="str">
            <v>Raveo</v>
          </cell>
          <cell r="Q1559" t="str">
            <v>Ripristino transito e mitigazione rischio caduta massi lungo ex SP 35 "di Esemon" OPI 1163.137.C</v>
          </cell>
          <cell r="R1559" t="str">
            <v>Ripristino transito e mitigazione rischio caduta massi lungo ex SP 35 "di Esemon" OPI 1163.137.C</v>
          </cell>
          <cell r="S1559" t="str">
            <v>B</v>
          </cell>
          <cell r="T1559" t="str">
            <v>IN CORSO</v>
          </cell>
          <cell r="U1559">
            <v>6200</v>
          </cell>
          <cell r="V1559">
            <v>3943.4399999999996</v>
          </cell>
          <cell r="W1559">
            <v>3943.4399999999996</v>
          </cell>
          <cell r="X1559" t="str">
            <v>-</v>
          </cell>
          <cell r="Y1559">
            <v>0</v>
          </cell>
          <cell r="Z1559">
            <v>0</v>
          </cell>
          <cell r="AA1559">
            <v>3943.4399999999996</v>
          </cell>
        </row>
        <row r="1560">
          <cell r="A1560" t="str">
            <v>B19-pcr-1592</v>
          </cell>
          <cell r="B1560" t="str">
            <v>Piano investimenti</v>
          </cell>
          <cell r="C1560">
            <v>1592</v>
          </cell>
          <cell r="D1560" t="str">
            <v>DL119-2019-558-PN-472</v>
          </cell>
          <cell r="E1560" t="str">
            <v>B</v>
          </cell>
          <cell r="F1560">
            <v>2019</v>
          </cell>
          <cell r="G1560" t="str">
            <v>Soggetto Ausiliario</v>
          </cell>
          <cell r="H1560" t="str">
            <v>B19-Soggetto Ausiliario</v>
          </cell>
          <cell r="I1560" t="str">
            <v>Rimodulazione Giuglio 2019</v>
          </cell>
          <cell r="J1560" t="str">
            <v>in Piano 2019</v>
          </cell>
          <cell r="K1560" t="str">
            <v>PCR</v>
          </cell>
          <cell r="L1560" t="str">
            <v>PCR</v>
          </cell>
          <cell r="M1560" t="str">
            <v>PCR</v>
          </cell>
          <cell r="N1560" t="str">
            <v>Protezione civile regionale</v>
          </cell>
          <cell r="O1560" t="str">
            <v>Cimolais</v>
          </cell>
          <cell r="P1560" t="str">
            <v xml:space="preserve"> lungo il torrente Cimoliana</v>
          </cell>
          <cell r="Q1560" t="str">
            <v>Intervento urgente di protezione civile lungo il torrente Cimoliana per la messa in sicurezza della briglia e delle opere longitudinali esistenti poste a valle del ponte lungo la S.R. n. 251 e la stabilizzazione del tratto di profilo idraulico posto a valle.</v>
          </cell>
          <cell r="R1560" t="str">
            <v xml:space="preserve">La piena del Cimoliana ha operato un massiccio scavo a valle della briglia posta a protezione del ponte. 
Si ritiene necessario realizzare una protezione in massi intasati con cls a valle della briglia esistente che preservi le fondazioni del manufatto retrostante e delle opere di difesa longitudinale.
</v>
          </cell>
          <cell r="S1560" t="str">
            <v>B</v>
          </cell>
          <cell r="T1560" t="str">
            <v>DA AVVIARE</v>
          </cell>
          <cell r="U1560">
            <v>593530.52</v>
          </cell>
          <cell r="V1560">
            <v>562652.30000000005</v>
          </cell>
          <cell r="W1560">
            <v>562652.30000000005</v>
          </cell>
          <cell r="X1560" t="str">
            <v>-</v>
          </cell>
          <cell r="Y1560">
            <v>0</v>
          </cell>
          <cell r="Z1560">
            <v>0</v>
          </cell>
          <cell r="AA1560">
            <v>562652.30000000005</v>
          </cell>
        </row>
        <row r="1561">
          <cell r="A1561" t="str">
            <v>B19-taipa-1594</v>
          </cell>
          <cell r="B1561" t="str">
            <v>Piano investimenti</v>
          </cell>
          <cell r="C1561">
            <v>1594</v>
          </cell>
          <cell r="D1561" t="str">
            <v>DL119-2019-558-UD-473</v>
          </cell>
          <cell r="E1561" t="str">
            <v>B</v>
          </cell>
          <cell r="F1561">
            <v>2019</v>
          </cell>
          <cell r="G1561" t="str">
            <v>Soggetto Ausiliario</v>
          </cell>
          <cell r="H1561" t="str">
            <v>B19-Soggetto Ausiliario</v>
          </cell>
          <cell r="I1561" t="str">
            <v>Rimodulazione Giuglio 2019</v>
          </cell>
          <cell r="J1561" t="str">
            <v>in Piano 2019</v>
          </cell>
          <cell r="K1561" t="str">
            <v>Comune</v>
          </cell>
          <cell r="L1561" t="str">
            <v>PCR</v>
          </cell>
          <cell r="M1561" t="str">
            <v>Comune</v>
          </cell>
          <cell r="N1561" t="str">
            <v>Comune di Taipana</v>
          </cell>
          <cell r="O1561" t="str">
            <v>Taipana</v>
          </cell>
          <cell r="P1561" t="str">
            <v xml:space="preserve"> tra le località di Monteaperta e confine comunale (direzione Villanova).</v>
          </cell>
          <cell r="Q1561" t="str">
            <v>Intervento urgente per la messa in sicurezza della strada comunale: fenomeno di dissesto geologico tra le località di Monteaperta e confine comunale (direzione Villanova).</v>
          </cell>
          <cell r="R1561" t="str">
            <v>Con l’evento accorso nella sera del 28 ottobre e giorni seguenti fronte frana subiva una erosione superficiale e con successivo arretramento e regressione sulla viabilità rendendo instabile un ulteriore porzione della strada che collega gli abitati di Vedronza e Monteaperta.
Al fine di evitare il progredire del fenomeno di dissesto con progressivi arretramenti del fronte è necessario e urgente procedere alla realizzazione di una muratura di contenimento opportunamente intestata e ancorata. In alternativa tale opera verrà realizzata in corrispondenza dell’attuale viabilità andando ad arretrare completamente il fronte strada incidendo il versante per circa 2 m.</v>
          </cell>
          <cell r="S1561" t="str">
            <v>B</v>
          </cell>
          <cell r="T1561" t="str">
            <v>DA AVVIARE</v>
          </cell>
          <cell r="U1561">
            <v>100000</v>
          </cell>
          <cell r="V1561">
            <v>95980.37000000001</v>
          </cell>
          <cell r="W1561">
            <v>95980.37000000001</v>
          </cell>
          <cell r="X1561" t="str">
            <v>-</v>
          </cell>
          <cell r="Y1561">
            <v>0</v>
          </cell>
          <cell r="Z1561">
            <v>0</v>
          </cell>
          <cell r="AA1561">
            <v>95980.37000000001</v>
          </cell>
        </row>
        <row r="1562">
          <cell r="A1562" t="str">
            <v>B19-pobba-1595</v>
          </cell>
          <cell r="B1562" t="str">
            <v>Piano investimenti</v>
          </cell>
          <cell r="C1562">
            <v>1595</v>
          </cell>
          <cell r="D1562" t="str">
            <v>DL119-2019-558-UD-474</v>
          </cell>
          <cell r="E1562" t="str">
            <v>B</v>
          </cell>
          <cell r="F1562">
            <v>2019</v>
          </cell>
          <cell r="G1562" t="str">
            <v>Soggetto Ausiliario</v>
          </cell>
          <cell r="H1562" t="str">
            <v>B19-Soggetto Ausiliario</v>
          </cell>
          <cell r="I1562" t="str">
            <v>Rimodulazione Giuglio 2019</v>
          </cell>
          <cell r="J1562" t="str">
            <v>in Piano 2019</v>
          </cell>
          <cell r="K1562" t="str">
            <v>Comune</v>
          </cell>
          <cell r="L1562" t="str">
            <v>PCR</v>
          </cell>
          <cell r="M1562" t="str">
            <v>Comune</v>
          </cell>
          <cell r="N1562" t="str">
            <v>Comune di Pontebba</v>
          </cell>
          <cell r="O1562" t="str">
            <v>Pontebba</v>
          </cell>
          <cell r="P1562" t="str">
            <v>Malga Glazzat Alta e Malga Glazzat Bassa</v>
          </cell>
          <cell r="Q1562" t="str">
            <v>lavori di risttrutturazione dei comparti malghivi di Gkazzat alto e basso a seguito delle avversità atmosferiche del 29 ottobre 2018</v>
          </cell>
          <cell r="R1562" t="str">
            <v>Malga Glazzat Alta
Rifacimento manto copertura della casera ed agriturismo
ripasstura tetti stalle
rifacimento di parte dei serramenti esterni delle stalle.
Malga Glazzat Bassa
Rifacimento manto copertura 2 stalle e di parte serramenti esterni delle stalle</v>
          </cell>
          <cell r="S1562" t="str">
            <v>B</v>
          </cell>
          <cell r="T1562" t="str">
            <v>DA AVVIARE</v>
          </cell>
          <cell r="U1562">
            <v>300000</v>
          </cell>
          <cell r="V1562">
            <v>273206.27</v>
          </cell>
          <cell r="W1562">
            <v>273206.27</v>
          </cell>
          <cell r="X1562" t="str">
            <v>-</v>
          </cell>
          <cell r="Y1562">
            <v>0</v>
          </cell>
          <cell r="Z1562">
            <v>0</v>
          </cell>
          <cell r="AA1562">
            <v>273206.27</v>
          </cell>
        </row>
        <row r="1563">
          <cell r="A1563" t="str">
            <v>B19-taipa-1596</v>
          </cell>
          <cell r="B1563" t="str">
            <v>Piano investimenti</v>
          </cell>
          <cell r="C1563">
            <v>1596</v>
          </cell>
          <cell r="D1563" t="str">
            <v>DL119-2019-558-UD-475</v>
          </cell>
          <cell r="E1563" t="str">
            <v>B</v>
          </cell>
          <cell r="F1563">
            <v>2019</v>
          </cell>
          <cell r="G1563" t="str">
            <v>Soggetto Ausiliario</v>
          </cell>
          <cell r="H1563" t="str">
            <v>B19-Soggetto Ausiliario</v>
          </cell>
          <cell r="I1563" t="str">
            <v>Rimodulazione Giuglio 2019</v>
          </cell>
          <cell r="J1563" t="str">
            <v>in Piano 2019</v>
          </cell>
          <cell r="K1563" t="str">
            <v>Comune</v>
          </cell>
          <cell r="L1563" t="str">
            <v>PCR</v>
          </cell>
          <cell r="M1563" t="str">
            <v>Comune</v>
          </cell>
          <cell r="N1563" t="str">
            <v>Comune di Taipana</v>
          </cell>
          <cell r="O1563" t="str">
            <v>Taipana</v>
          </cell>
          <cell r="P1563" t="str">
            <v>Gran Monte</v>
          </cell>
          <cell r="Q1563" t="str">
            <v>Intervento urgente per la messa in sicurezza della copertura del fabbricato sito sul Gran Monte in Comune di Taipana, ripristino delle condizioni di sicurezza per l’utilizzo dell’edificio.</v>
          </cell>
          <cell r="R1563" t="str">
            <v>Con l’evento accorso nella sera del 28 ottobre e giorni seguenti il fabbricato subiva un danno alla copertura che consisteva nello scivolamento rigido del pacchetto superiore della copertura in alcuni punti a partire dal tavolato oltre a danni alle lattonerie.
Si ha quindi che:
· risultano troncate per azione di taglio le viti di fissaggio che tenevano fermo il pacchetto
· la porzione di copertura mossa pur avendo subito un moto rigido non risulta piegata o deformata per le parti portanti
· una precaria azione di trattenuta è svolta dalla lattoneria lungo la linea di gronda.</v>
          </cell>
          <cell r="S1563" t="str">
            <v>B</v>
          </cell>
          <cell r="T1563" t="str">
            <v>DA AVVIARE</v>
          </cell>
          <cell r="U1563">
            <v>39100</v>
          </cell>
          <cell r="V1563">
            <v>38177.96</v>
          </cell>
          <cell r="W1563">
            <v>38177.96</v>
          </cell>
          <cell r="X1563" t="str">
            <v>-</v>
          </cell>
          <cell r="Y1563">
            <v>0</v>
          </cell>
          <cell r="Z1563">
            <v>0</v>
          </cell>
          <cell r="AA1563">
            <v>38177.96</v>
          </cell>
        </row>
        <row r="1564">
          <cell r="A1564" t="str">
            <v>-</v>
          </cell>
          <cell r="B1564" t="str">
            <v>Segnalazione</v>
          </cell>
          <cell r="C1564">
            <v>1597</v>
          </cell>
          <cell r="D1564" t="str">
            <v>-</v>
          </cell>
          <cell r="E1564" t="str">
            <v>-</v>
          </cell>
          <cell r="F1564" t="str">
            <v>-</v>
          </cell>
          <cell r="G1564" t="str">
            <v>-</v>
          </cell>
          <cell r="H1564" t="str">
            <v>-</v>
          </cell>
          <cell r="I1564" t="str">
            <v>Piano 2020</v>
          </cell>
          <cell r="J1564" t="str">
            <v>x</v>
          </cell>
          <cell r="K1564" t="str">
            <v>Comune</v>
          </cell>
          <cell r="L1564" t="str">
            <v>PCR</v>
          </cell>
          <cell r="M1564" t="str">
            <v>-</v>
          </cell>
          <cell r="N1564" t="str">
            <v>-</v>
          </cell>
          <cell r="O1564" t="str">
            <v>Taipana</v>
          </cell>
          <cell r="P1564" t="str">
            <v>frazioni di Prossenicco e nel capoluogo</v>
          </cell>
          <cell r="Q1564" t="str">
            <v>Interventi urgenti nelle frazioni comunali sulle strutture sportive e ricreative nelle frazioni di Prossenicco e nel capoluogo</v>
          </cell>
          <cell r="R1564" t="str">
            <v>In Comune di Taipana esistono diverse situazioni territoriali interessate da fenomeni di pericolosità geologica in atto, oggetto di classificazione e non che hanno subito una brusca accellerazione e aggravio a seguito degli eventi alluvionali accorsi tra ottobre e novembre 2018. Di seguito sono presi in esame i fenomeni che interessano direttamente centri abitati (A1 e A2 Taipana e Prossenicco) e alcuni tratti stradali di accesso e di collegamento tra le diverse località comunali.</v>
          </cell>
          <cell r="S1564" t="str">
            <v>B</v>
          </cell>
          <cell r="T1564" t="str">
            <v>DA AVVIARE</v>
          </cell>
          <cell r="U1564">
            <v>225000</v>
          </cell>
          <cell r="V1564">
            <v>225000</v>
          </cell>
          <cell r="W1564" t="str">
            <v>-</v>
          </cell>
          <cell r="X1564" t="str">
            <v>--</v>
          </cell>
          <cell r="Y1564">
            <v>0</v>
          </cell>
          <cell r="Z1564">
            <v>0</v>
          </cell>
          <cell r="AA1564" t="e">
            <v>#VALUE!</v>
          </cell>
        </row>
        <row r="1565">
          <cell r="A1565" t="str">
            <v>-</v>
          </cell>
          <cell r="B1565" t="str">
            <v>Segnalazione</v>
          </cell>
          <cell r="C1565">
            <v>1598</v>
          </cell>
          <cell r="D1565" t="str">
            <v>-</v>
          </cell>
          <cell r="E1565" t="str">
            <v>-</v>
          </cell>
          <cell r="F1565" t="str">
            <v>-</v>
          </cell>
          <cell r="G1565" t="str">
            <v>-</v>
          </cell>
          <cell r="H1565" t="str">
            <v>-</v>
          </cell>
          <cell r="I1565" t="str">
            <v>Piano 2020</v>
          </cell>
          <cell r="J1565" t="str">
            <v>x</v>
          </cell>
          <cell r="K1565" t="str">
            <v>Comune</v>
          </cell>
          <cell r="L1565" t="str">
            <v>PCR</v>
          </cell>
          <cell r="M1565" t="str">
            <v>-</v>
          </cell>
          <cell r="N1565" t="str">
            <v>-</v>
          </cell>
          <cell r="O1565" t="str">
            <v>Prato Carnico</v>
          </cell>
          <cell r="P1565" t="str">
            <v>Strada Pradibosco Malins Ongara</v>
          </cell>
          <cell r="Q1565" t="str">
            <v>Ripristino/ricostruzione piano viabile, corazzature laddove siano state asportate</v>
          </cell>
          <cell r="R1565" t="str">
            <v>Ricostruzione del tratto iniziale attualmente impraticabile. Realizzazione di alcune opere complementari a completamento delle tratte oggetto di un primo provvisorio intervento.</v>
          </cell>
          <cell r="S1565" t="str">
            <v>B</v>
          </cell>
          <cell r="T1565" t="str">
            <v>DA AVVIARE</v>
          </cell>
          <cell r="U1565">
            <v>200000</v>
          </cell>
          <cell r="V1565">
            <v>200000</v>
          </cell>
          <cell r="W1565" t="str">
            <v>-</v>
          </cell>
          <cell r="X1565" t="str">
            <v>--</v>
          </cell>
          <cell r="Y1565">
            <v>0</v>
          </cell>
          <cell r="Z1565">
            <v>0</v>
          </cell>
          <cell r="AA1565" t="e">
            <v>#VALUE!</v>
          </cell>
        </row>
        <row r="1566">
          <cell r="A1566" t="str">
            <v>-</v>
          </cell>
          <cell r="B1566" t="str">
            <v>Segnalazione</v>
          </cell>
          <cell r="C1566">
            <v>1599</v>
          </cell>
          <cell r="D1566" t="str">
            <v>-</v>
          </cell>
          <cell r="E1566" t="str">
            <v>-</v>
          </cell>
          <cell r="F1566" t="str">
            <v>-</v>
          </cell>
          <cell r="G1566" t="str">
            <v>-</v>
          </cell>
          <cell r="H1566" t="str">
            <v>-</v>
          </cell>
          <cell r="I1566" t="str">
            <v>-</v>
          </cell>
          <cell r="J1566" t="str">
            <v>x</v>
          </cell>
          <cell r="K1566" t="str">
            <v>Comune</v>
          </cell>
          <cell r="L1566" t="str">
            <v>PCR</v>
          </cell>
          <cell r="M1566" t="str">
            <v>-</v>
          </cell>
          <cell r="N1566" t="str">
            <v>-</v>
          </cell>
          <cell r="O1566" t="str">
            <v>FORNI AVOLTRI</v>
          </cell>
          <cell r="P1566" t="str">
            <v>PIANI DI LUZZA</v>
          </cell>
          <cell r="Q1566" t="str">
            <v>COMPLETAMENTO SERVIZI TECNICI CON LA SOSTITUZIONE DEI FABBRICATI SKI ROOM CENTRO FEDERALE CARNIA ARENA RESI INAGIBILI DALL'EVENTO ALLUVIONALE E DALLE FORTI RAFFICHE DI VENTO</v>
          </cell>
          <cell r="R1566" t="str">
            <v>PREDISPOSIZIONE SERVIZI, SOSTITUZIONE E RIPRISTINO FABBRICATI SKI ROOM</v>
          </cell>
          <cell r="S1566" t="str">
            <v>B</v>
          </cell>
          <cell r="T1566" t="str">
            <v>DA AVVIARE</v>
          </cell>
          <cell r="U1566">
            <v>300000</v>
          </cell>
          <cell r="V1566">
            <v>300000</v>
          </cell>
          <cell r="W1566" t="str">
            <v>-</v>
          </cell>
          <cell r="X1566" t="str">
            <v>--</v>
          </cell>
          <cell r="Y1566">
            <v>0</v>
          </cell>
          <cell r="Z1566">
            <v>0</v>
          </cell>
          <cell r="AA1566" t="e">
            <v>#VALUE!</v>
          </cell>
        </row>
        <row r="1567">
          <cell r="A1567" t="str">
            <v>D19-pcr-1600</v>
          </cell>
          <cell r="B1567" t="str">
            <v>Piano investimenti</v>
          </cell>
          <cell r="C1567">
            <v>1600</v>
          </cell>
          <cell r="D1567" t="str">
            <v>LN145-2019-558-UD-090</v>
          </cell>
          <cell r="E1567" t="str">
            <v>D</v>
          </cell>
          <cell r="F1567">
            <v>2019</v>
          </cell>
          <cell r="G1567" t="str">
            <v>Soggetto Ausiliario</v>
          </cell>
          <cell r="H1567" t="str">
            <v>D19-Soggetto Ausiliario</v>
          </cell>
          <cell r="I1567" t="str">
            <v>Rimodulazione Giuglio 2019</v>
          </cell>
          <cell r="J1567" t="str">
            <v>in Piano 2019</v>
          </cell>
          <cell r="K1567" t="str">
            <v>Promoturismo</v>
          </cell>
          <cell r="L1567" t="str">
            <v>PCR</v>
          </cell>
          <cell r="M1567" t="str">
            <v>pcr</v>
          </cell>
          <cell r="N1567" t="str">
            <v>Protezione civile regionale</v>
          </cell>
          <cell r="O1567" t="str">
            <v>Tarvisio</v>
          </cell>
          <cell r="P1567" t="str">
            <v>Valbruna raggiunge il borgo del Lussari</v>
          </cell>
          <cell r="Q1567" t="str">
            <v>interventi di salvaguardia della strada forestale che da Valbruna raggiunge il borgo del Lussari</v>
          </cell>
          <cell r="R1567" t="str">
            <v>interventi utili a porre in sicurezza il percorso stradale con la
regimazione delle acque meteoriche</v>
          </cell>
          <cell r="S1567" t="str">
            <v>D</v>
          </cell>
          <cell r="T1567" t="str">
            <v>DA AVVIARE</v>
          </cell>
          <cell r="U1567">
            <v>1600000</v>
          </cell>
          <cell r="V1567">
            <v>2195706</v>
          </cell>
          <cell r="W1567">
            <v>2195706</v>
          </cell>
          <cell r="X1567" t="str">
            <v>-</v>
          </cell>
          <cell r="Y1567">
            <v>0</v>
          </cell>
          <cell r="Z1567">
            <v>0</v>
          </cell>
          <cell r="AA1567">
            <v>2195706</v>
          </cell>
        </row>
        <row r="1568">
          <cell r="A1568" t="str">
            <v>D19-cpif-1601</v>
          </cell>
          <cell r="B1568" t="str">
            <v>Piano investimenti</v>
          </cell>
          <cell r="C1568">
            <v>1601</v>
          </cell>
          <cell r="D1568" t="str">
            <v>LN145-2019-558-UD-091</v>
          </cell>
          <cell r="E1568" t="str">
            <v>D</v>
          </cell>
          <cell r="F1568">
            <v>2019</v>
          </cell>
          <cell r="G1568" t="str">
            <v>Soggetto Attuatore</v>
          </cell>
          <cell r="H1568" t="str">
            <v>D19-Soggetto Attuatore</v>
          </cell>
          <cell r="I1568" t="str">
            <v>Rimodulazione Giuglio 2019</v>
          </cell>
          <cell r="J1568" t="str">
            <v>in Piano 2019</v>
          </cell>
          <cell r="K1568" t="str">
            <v>Dir Dif AMBIENTE</v>
          </cell>
          <cell r="L1568" t="str">
            <v>PCR</v>
          </cell>
          <cell r="M1568" t="str">
            <v>Consorzio di bonifica pianura Friulana</v>
          </cell>
          <cell r="N1568" t="str">
            <v>Consorzio di bonifica pianura Friulana</v>
          </cell>
          <cell r="O1568" t="str">
            <v>LATISANA</v>
          </cell>
          <cell r="P1568" t="str">
            <v>Dal termine delle opere di consolidamento arginali esistenti alla loc. Case Mauro</v>
          </cell>
          <cell r="Q1568" t="str">
            <v>Intervento di mitigazione del rischio idraulico lungo l'argine sinistro del Fiume Tagliamento.</v>
          </cell>
          <cell r="R1568" t="str">
            <v>Diaframmatura per la messa in sicurezza del corpo arginale</v>
          </cell>
          <cell r="S1568" t="str">
            <v>D</v>
          </cell>
          <cell r="T1568" t="str">
            <v>DA AVVIARE</v>
          </cell>
          <cell r="U1568">
            <v>5000000</v>
          </cell>
          <cell r="V1568">
            <v>3584122.13</v>
          </cell>
          <cell r="W1568">
            <v>3584122.13</v>
          </cell>
          <cell r="X1568" t="str">
            <v>-</v>
          </cell>
          <cell r="Y1568">
            <v>0</v>
          </cell>
          <cell r="Z1568">
            <v>0</v>
          </cell>
          <cell r="AA1568">
            <v>3584122.13</v>
          </cell>
        </row>
        <row r="1569">
          <cell r="A1569" t="str">
            <v>D19-pcr-1602</v>
          </cell>
          <cell r="B1569" t="str">
            <v>Piano investimenti</v>
          </cell>
          <cell r="C1569">
            <v>1602</v>
          </cell>
          <cell r="D1569" t="str">
            <v>LN145-2019-558-UD-092</v>
          </cell>
          <cell r="E1569" t="str">
            <v>D</v>
          </cell>
          <cell r="F1569">
            <v>2019</v>
          </cell>
          <cell r="G1569" t="str">
            <v>Soggetto Ausiliario</v>
          </cell>
          <cell r="H1569" t="str">
            <v>D19-Soggetto Ausiliario</v>
          </cell>
          <cell r="I1569" t="str">
            <v>Rimodulazione Giuglio 2019</v>
          </cell>
          <cell r="J1569" t="str">
            <v>in Piano 2019</v>
          </cell>
          <cell r="K1569" t="str">
            <v>Dir Dif AMBIENTE</v>
          </cell>
          <cell r="L1569" t="str">
            <v>PCR</v>
          </cell>
          <cell r="M1569" t="str">
            <v>pcr</v>
          </cell>
          <cell r="N1569" t="str">
            <v>Protezione civile regionale</v>
          </cell>
          <cell r="O1569" t="str">
            <v>LATISANA</v>
          </cell>
          <cell r="P1569" t="str">
            <v>Dalla loc. Case Mauro alla loc. Case Prussiano</v>
          </cell>
          <cell r="Q1569" t="str">
            <v>Intervento di mitigazione del rischio idraulico lungo l'argine sinistro del Fiume Tagliamento.</v>
          </cell>
          <cell r="R1569" t="str">
            <v>Diaframmatura per la messa in sicurezza del corpo arginale</v>
          </cell>
          <cell r="S1569" t="str">
            <v>D</v>
          </cell>
          <cell r="T1569" t="str">
            <v>DA AVVIARE</v>
          </cell>
          <cell r="U1569">
            <v>5000000</v>
          </cell>
          <cell r="V1569">
            <v>3830872.35</v>
          </cell>
          <cell r="W1569">
            <v>3830872.35</v>
          </cell>
          <cell r="X1569" t="str">
            <v>-</v>
          </cell>
          <cell r="Y1569">
            <v>0</v>
          </cell>
          <cell r="Z1569">
            <v>0</v>
          </cell>
          <cell r="AA1569">
            <v>3830872.35</v>
          </cell>
        </row>
        <row r="1570">
          <cell r="A1570" t="str">
            <v>D19-pcr-1603</v>
          </cell>
          <cell r="B1570" t="str">
            <v>Piano investimenti</v>
          </cell>
          <cell r="C1570">
            <v>1603</v>
          </cell>
          <cell r="D1570" t="str">
            <v>LN145-2019-558-PN-093</v>
          </cell>
          <cell r="E1570" t="str">
            <v>D</v>
          </cell>
          <cell r="F1570">
            <v>2019</v>
          </cell>
          <cell r="G1570" t="str">
            <v>Soggetto Ausiliario</v>
          </cell>
          <cell r="H1570" t="str">
            <v>D19-Soggetto Ausiliario</v>
          </cell>
          <cell r="I1570" t="str">
            <v>Rimodulazione Giuglio 2019</v>
          </cell>
          <cell r="J1570" t="str">
            <v>in Piano 2019</v>
          </cell>
          <cell r="K1570" t="str">
            <v>PCR</v>
          </cell>
          <cell r="L1570" t="str">
            <v>PCR</v>
          </cell>
          <cell r="M1570" t="str">
            <v>PCR</v>
          </cell>
          <cell r="N1570" t="str">
            <v>Protezione civile regionale</v>
          </cell>
          <cell r="O1570" t="str">
            <v>X Più Comuni</v>
          </cell>
          <cell r="P1570" t="str">
            <v>Alveo   a monte  del comune di Barcis</v>
          </cell>
          <cell r="Q1570" t="str">
            <v>Intervento di mitigazione del rischio idraulico del bacino del Torrente Cellina</v>
          </cell>
          <cell r="R1570" t="str">
            <v>Lavori necessari per la  rimozione ed asporto del materiale legnoso fluitato residuo successivi ai primi interventi immediati ed urgenti</v>
          </cell>
          <cell r="S1570" t="str">
            <v>D</v>
          </cell>
          <cell r="T1570" t="str">
            <v>DA AVVIARE</v>
          </cell>
          <cell r="U1570">
            <v>300000</v>
          </cell>
          <cell r="V1570">
            <v>282751.06</v>
          </cell>
          <cell r="W1570">
            <v>282751.06</v>
          </cell>
          <cell r="X1570" t="str">
            <v>-</v>
          </cell>
          <cell r="Y1570">
            <v>0</v>
          </cell>
          <cell r="Z1570">
            <v>0</v>
          </cell>
          <cell r="AA1570">
            <v>282751.06</v>
          </cell>
        </row>
        <row r="1571">
          <cell r="A1571" t="str">
            <v>D19-pcr-1604</v>
          </cell>
          <cell r="B1571" t="str">
            <v>Piano investimenti</v>
          </cell>
          <cell r="C1571">
            <v>1604</v>
          </cell>
          <cell r="D1571" t="str">
            <v>LN145-2019-558-UD-094</v>
          </cell>
          <cell r="E1571" t="str">
            <v>D</v>
          </cell>
          <cell r="F1571">
            <v>2019</v>
          </cell>
          <cell r="G1571" t="str">
            <v>Soggetto Ausiliario</v>
          </cell>
          <cell r="H1571" t="str">
            <v>D19-Soggetto Ausiliario</v>
          </cell>
          <cell r="I1571" t="str">
            <v>Rimodulazione Giuglio 2019</v>
          </cell>
          <cell r="J1571" t="str">
            <v>in Piano 2019</v>
          </cell>
          <cell r="K1571" t="str">
            <v>PCR</v>
          </cell>
          <cell r="L1571" t="str">
            <v>PCR</v>
          </cell>
          <cell r="M1571" t="str">
            <v>PCR</v>
          </cell>
          <cell r="N1571" t="str">
            <v>Protezione civile regionale</v>
          </cell>
          <cell r="O1571" t="str">
            <v>X Più Comuni</v>
          </cell>
          <cell r="P1571" t="str">
            <v>Alveo  a monte  della confluenza con il T.Cellina</v>
          </cell>
          <cell r="Q1571" t="str">
            <v>Intervento di mitigazione del rischio idraulico dei bacini del Torrente  Cimoliana e Torrente Settimana</v>
          </cell>
          <cell r="R1571" t="str">
            <v>Lavori necessari per la  rimozione ed asporto del materiale legnoso fluitato residuo successivi ai primi interventi immediati ed urgenti</v>
          </cell>
          <cell r="S1571" t="str">
            <v>D</v>
          </cell>
          <cell r="T1571" t="str">
            <v>DA AVVIARE</v>
          </cell>
          <cell r="U1571">
            <v>300000</v>
          </cell>
          <cell r="V1571">
            <v>285040.59999999998</v>
          </cell>
          <cell r="W1571">
            <v>285040.59999999998</v>
          </cell>
          <cell r="X1571" t="str">
            <v>-</v>
          </cell>
          <cell r="Y1571">
            <v>0</v>
          </cell>
          <cell r="Z1571">
            <v>0</v>
          </cell>
          <cell r="AA1571">
            <v>285040.59999999998</v>
          </cell>
        </row>
        <row r="1572">
          <cell r="A1572" t="str">
            <v>D19-pcr-1605</v>
          </cell>
          <cell r="B1572" t="str">
            <v>Piano investimenti</v>
          </cell>
          <cell r="C1572">
            <v>1605</v>
          </cell>
          <cell r="D1572" t="str">
            <v>LN145-2019-558-PN-095</v>
          </cell>
          <cell r="E1572" t="str">
            <v>D</v>
          </cell>
          <cell r="F1572">
            <v>2019</v>
          </cell>
          <cell r="G1572" t="str">
            <v>Soggetto Ausiliario</v>
          </cell>
          <cell r="H1572" t="str">
            <v>D19-Soggetto Ausiliario</v>
          </cell>
          <cell r="I1572" t="str">
            <v>Rimodulazione Giuglio 2019</v>
          </cell>
          <cell r="J1572" t="str">
            <v>in Piano 2019</v>
          </cell>
          <cell r="K1572" t="str">
            <v>PCR</v>
          </cell>
          <cell r="L1572" t="str">
            <v>PCR</v>
          </cell>
          <cell r="M1572" t="str">
            <v>PCR</v>
          </cell>
          <cell r="N1572" t="str">
            <v>Protezione civile regionale</v>
          </cell>
          <cell r="O1572" t="str">
            <v>X Più Comuni</v>
          </cell>
          <cell r="P1572" t="str">
            <v>Alvei dei corsi d'acqua nei comuni colpiti dall'evento</v>
          </cell>
          <cell r="Q1572" t="str">
            <v>Intervento di mitigazione del rischio idraulico del bacino del Fiume Tagliamento</v>
          </cell>
          <cell r="R1572" t="str">
            <v>Lavori necessari per la  rimozione ed asporto del materiale legnoso fluitato residuo successivi ai primi interventi immediati ed urgenti</v>
          </cell>
          <cell r="S1572" t="str">
            <v>D</v>
          </cell>
          <cell r="T1572" t="str">
            <v>DA AVVIARE</v>
          </cell>
          <cell r="U1572">
            <v>1200000</v>
          </cell>
          <cell r="V1572">
            <v>966433.85000000009</v>
          </cell>
          <cell r="W1572">
            <v>966433.85000000009</v>
          </cell>
          <cell r="X1572" t="str">
            <v>-</v>
          </cell>
          <cell r="Y1572">
            <v>0</v>
          </cell>
          <cell r="Z1572">
            <v>0</v>
          </cell>
          <cell r="AA1572">
            <v>966433.85000000009</v>
          </cell>
        </row>
        <row r="1573">
          <cell r="A1573" t="str">
            <v>D19-pcr-1606</v>
          </cell>
          <cell r="B1573" t="str">
            <v>Piano investimenti</v>
          </cell>
          <cell r="C1573">
            <v>1606</v>
          </cell>
          <cell r="D1573" t="str">
            <v>LN145-2019-558-UD-096</v>
          </cell>
          <cell r="E1573" t="str">
            <v>D</v>
          </cell>
          <cell r="F1573">
            <v>2019</v>
          </cell>
          <cell r="G1573" t="str">
            <v>Soggetto Ausiliario</v>
          </cell>
          <cell r="H1573" t="str">
            <v>D19-Soggetto Ausiliario</v>
          </cell>
          <cell r="I1573" t="str">
            <v>Rimodulazione Giuglio 2019</v>
          </cell>
          <cell r="J1573" t="str">
            <v>in Piano 2019</v>
          </cell>
          <cell r="K1573" t="str">
            <v>PCR</v>
          </cell>
          <cell r="L1573" t="str">
            <v>PCR</v>
          </cell>
          <cell r="M1573" t="str">
            <v>PCR</v>
          </cell>
          <cell r="N1573" t="str">
            <v>Protezione civile regionale</v>
          </cell>
          <cell r="O1573" t="str">
            <v>X Più Comuni</v>
          </cell>
          <cell r="P1573" t="str">
            <v>Alveo a monte della confluenza con il F. Tagliamento</v>
          </cell>
          <cell r="Q1573" t="str">
            <v>Intervento di mitigazione del rischio idraulico dei bacini del Torrente Degano e Torrrente Acqualena</v>
          </cell>
          <cell r="R1573" t="str">
            <v>Lavori necessari per la  rimozione ed asporto del materiale legnoso fluitato residuo successivi ai primi interventi immediati ed urgenti</v>
          </cell>
          <cell r="S1573" t="str">
            <v>D</v>
          </cell>
          <cell r="T1573" t="str">
            <v>DA AVVIARE</v>
          </cell>
          <cell r="U1573">
            <v>400000</v>
          </cell>
          <cell r="V1573">
            <v>385777.02999999997</v>
          </cell>
          <cell r="W1573">
            <v>385777.02999999997</v>
          </cell>
          <cell r="X1573" t="str">
            <v>-</v>
          </cell>
          <cell r="Y1573">
            <v>0</v>
          </cell>
          <cell r="Z1573">
            <v>0</v>
          </cell>
          <cell r="AA1573">
            <v>385777.02999999997</v>
          </cell>
        </row>
        <row r="1574">
          <cell r="A1574" t="str">
            <v>D19-pcr-1607</v>
          </cell>
          <cell r="B1574" t="str">
            <v>Piano investimenti</v>
          </cell>
          <cell r="C1574">
            <v>1607</v>
          </cell>
          <cell r="D1574" t="str">
            <v>LN145-2019-558-UD-097</v>
          </cell>
          <cell r="E1574" t="str">
            <v>D</v>
          </cell>
          <cell r="F1574">
            <v>2019</v>
          </cell>
          <cell r="G1574" t="str">
            <v>Soggetto Ausiliario</v>
          </cell>
          <cell r="H1574" t="str">
            <v>D19-Soggetto Ausiliario</v>
          </cell>
          <cell r="I1574" t="str">
            <v>Rimodulazione Giuglio 2019</v>
          </cell>
          <cell r="J1574" t="str">
            <v>in Piano 2019</v>
          </cell>
          <cell r="K1574" t="str">
            <v>PCR</v>
          </cell>
          <cell r="L1574" t="str">
            <v>PCR</v>
          </cell>
          <cell r="M1574" t="str">
            <v>PCR</v>
          </cell>
          <cell r="N1574" t="str">
            <v>Protezione civile regionale</v>
          </cell>
          <cell r="O1574" t="str">
            <v>X Più Comuni</v>
          </cell>
          <cell r="P1574" t="str">
            <v>Alveo a monte della confluenza con il F. Tagliamento</v>
          </cell>
          <cell r="Q1574" t="str">
            <v>Intervento di mitigazione del rischio idraulico dei bacini del Torrente  Fella e Torrente Slizza</v>
          </cell>
          <cell r="R1574" t="str">
            <v>Lavori necessari per la  rimozione ed asporto del materiale legnoso fluitato residuo successivi ai primi interventi immediati ed urgenti</v>
          </cell>
          <cell r="S1574" t="str">
            <v>D</v>
          </cell>
          <cell r="T1574" t="str">
            <v>DA AVVIARE</v>
          </cell>
          <cell r="U1574">
            <v>500000</v>
          </cell>
          <cell r="V1574">
            <v>371027.28</v>
          </cell>
          <cell r="W1574">
            <v>371027.28</v>
          </cell>
          <cell r="X1574" t="str">
            <v>-</v>
          </cell>
          <cell r="Y1574">
            <v>0</v>
          </cell>
          <cell r="Z1574">
            <v>0</v>
          </cell>
          <cell r="AA1574">
            <v>371027.28</v>
          </cell>
        </row>
        <row r="1575">
          <cell r="A1575" t="str">
            <v>D19-pcr-1608</v>
          </cell>
          <cell r="B1575" t="str">
            <v>Piano investimenti</v>
          </cell>
          <cell r="C1575">
            <v>1608</v>
          </cell>
          <cell r="D1575" t="str">
            <v>LN145-2019-558-UD-098</v>
          </cell>
          <cell r="E1575" t="str">
            <v>D</v>
          </cell>
          <cell r="F1575">
            <v>2019</v>
          </cell>
          <cell r="G1575" t="str">
            <v>Soggetto Ausiliario</v>
          </cell>
          <cell r="H1575" t="str">
            <v>D19-Soggetto Ausiliario</v>
          </cell>
          <cell r="I1575" t="str">
            <v>Rimodulazione Giuglio 2019</v>
          </cell>
          <cell r="J1575" t="str">
            <v>in Piano 2019</v>
          </cell>
          <cell r="K1575" t="str">
            <v>PCR</v>
          </cell>
          <cell r="L1575" t="str">
            <v>PCR</v>
          </cell>
          <cell r="M1575" t="str">
            <v>PCR</v>
          </cell>
          <cell r="N1575" t="str">
            <v>Protezione civile regionale</v>
          </cell>
          <cell r="O1575" t="str">
            <v>X Più Comuni</v>
          </cell>
          <cell r="P1575" t="str">
            <v>Alveo  a monte  della confluenza con il F. Tagliamento</v>
          </cell>
          <cell r="Q1575" t="str">
            <v>Intervento di mitigazione del rischio idraulico dei bacini dei Torrenti But,  Pontaiba e  Chiarsò</v>
          </cell>
          <cell r="R1575" t="str">
            <v>Lavori necessari per la  rimozione ed asporto del materiale legnoso fluitato residuo successivi ai primi interventi immediati ed urgenti</v>
          </cell>
          <cell r="S1575" t="str">
            <v>D</v>
          </cell>
          <cell r="T1575" t="str">
            <v>DA AVVIARE</v>
          </cell>
          <cell r="U1575">
            <v>400000</v>
          </cell>
          <cell r="V1575">
            <v>319971.81</v>
          </cell>
          <cell r="W1575">
            <v>319971.81</v>
          </cell>
          <cell r="X1575" t="str">
            <v>-</v>
          </cell>
          <cell r="Y1575">
            <v>0</v>
          </cell>
          <cell r="Z1575">
            <v>0</v>
          </cell>
          <cell r="AA1575">
            <v>319971.81</v>
          </cell>
        </row>
        <row r="1576">
          <cell r="A1576" t="str">
            <v>D19-pcr-1609</v>
          </cell>
          <cell r="B1576" t="str">
            <v>Piano investimenti</v>
          </cell>
          <cell r="C1576">
            <v>1609</v>
          </cell>
          <cell r="D1576" t="str">
            <v>LN145-2019-558-UD-099</v>
          </cell>
          <cell r="E1576" t="str">
            <v>D</v>
          </cell>
          <cell r="F1576">
            <v>2019</v>
          </cell>
          <cell r="G1576" t="str">
            <v>Soggetto Ausiliario</v>
          </cell>
          <cell r="H1576" t="str">
            <v>D19-Soggetto Ausiliario</v>
          </cell>
          <cell r="I1576" t="str">
            <v>Rimodulazione Giuglio 2019</v>
          </cell>
          <cell r="J1576" t="str">
            <v>in Piano 2019</v>
          </cell>
          <cell r="K1576" t="str">
            <v>PCR</v>
          </cell>
          <cell r="L1576" t="str">
            <v>PCR</v>
          </cell>
          <cell r="M1576" t="str">
            <v>PCR</v>
          </cell>
          <cell r="N1576" t="str">
            <v>Protezione civile regionale</v>
          </cell>
          <cell r="O1576" t="str">
            <v>X Più Comuni</v>
          </cell>
          <cell r="P1576" t="str">
            <v>Torrenti  di classe 3° e rii minori</v>
          </cell>
          <cell r="Q1576" t="str">
            <v xml:space="preserve">Intervento di mitigazione del rischio idraulico nei bacini montani  </v>
          </cell>
          <cell r="R1576" t="str">
            <v>Lavori necessari per la  rimozione ed asporto del materiale legnoso fluitato residuo successivi ai primi interventi immediati ed urgenti</v>
          </cell>
          <cell r="S1576" t="str">
            <v>D</v>
          </cell>
          <cell r="T1576" t="str">
            <v>DA AVVIARE</v>
          </cell>
          <cell r="U1576">
            <v>400000</v>
          </cell>
          <cell r="V1576">
            <v>387052.26</v>
          </cell>
          <cell r="W1576">
            <v>387052.26</v>
          </cell>
          <cell r="X1576" t="str">
            <v>-</v>
          </cell>
          <cell r="Y1576">
            <v>0</v>
          </cell>
          <cell r="Z1576">
            <v>0</v>
          </cell>
          <cell r="AA1576">
            <v>387052.26</v>
          </cell>
        </row>
        <row r="1577">
          <cell r="A1577" t="str">
            <v>D19-taipa-1610</v>
          </cell>
          <cell r="B1577" t="str">
            <v>Piano investimenti</v>
          </cell>
          <cell r="C1577">
            <v>1610</v>
          </cell>
          <cell r="D1577" t="str">
            <v>LN145-2019-558-UD-100</v>
          </cell>
          <cell r="E1577" t="str">
            <v>D</v>
          </cell>
          <cell r="F1577">
            <v>2019</v>
          </cell>
          <cell r="G1577" t="str">
            <v>Soggetto Ausiliario</v>
          </cell>
          <cell r="H1577" t="str">
            <v>D19-Soggetto Ausiliario</v>
          </cell>
          <cell r="I1577" t="str">
            <v>Rimodulazione Giuglio 2019</v>
          </cell>
          <cell r="J1577" t="str">
            <v>in Piano 2019</v>
          </cell>
          <cell r="K1577" t="str">
            <v>Comune</v>
          </cell>
          <cell r="L1577" t="str">
            <v>PCR</v>
          </cell>
          <cell r="M1577" t="str">
            <v>Comune</v>
          </cell>
          <cell r="N1577" t="str">
            <v>Comune di TAIPANA</v>
          </cell>
          <cell r="O1577" t="str">
            <v>TAIPANA</v>
          </cell>
          <cell r="P1577" t="str">
            <v>CORNAPPO</v>
          </cell>
          <cell r="Q1577" t="str">
            <v>RIFACIMENTO MURO BORDO STRADA</v>
          </cell>
          <cell r="R1577" t="str">
            <v>SPINTA DEI MURI VERSO LA VIABILITA' A CAUSA DI FILTRAZIONI D'ACQUA</v>
          </cell>
          <cell r="S1577" t="str">
            <v>D</v>
          </cell>
          <cell r="T1577" t="str">
            <v>DA AVVIARE</v>
          </cell>
          <cell r="U1577">
            <v>30000</v>
          </cell>
          <cell r="V1577">
            <v>29743.93</v>
          </cell>
          <cell r="W1577">
            <v>29743.93</v>
          </cell>
          <cell r="X1577" t="str">
            <v>-</v>
          </cell>
          <cell r="Y1577">
            <v>0</v>
          </cell>
          <cell r="Z1577">
            <v>0</v>
          </cell>
          <cell r="AA1577">
            <v>29743.93</v>
          </cell>
        </row>
        <row r="1578">
          <cell r="A1578" t="str">
            <v>D19-taipa-1611</v>
          </cell>
          <cell r="B1578" t="str">
            <v>Piano investimenti</v>
          </cell>
          <cell r="C1578">
            <v>1611</v>
          </cell>
          <cell r="D1578" t="str">
            <v>LN145-2019-558-UD-101</v>
          </cell>
          <cell r="E1578" t="str">
            <v>D</v>
          </cell>
          <cell r="F1578">
            <v>2019</v>
          </cell>
          <cell r="G1578" t="str">
            <v>Soggetto Ausiliario</v>
          </cell>
          <cell r="H1578" t="str">
            <v>D19-Soggetto Ausiliario</v>
          </cell>
          <cell r="I1578" t="str">
            <v>Rimodulazione Giuglio 2019</v>
          </cell>
          <cell r="J1578" t="str">
            <v>in Piano 2019</v>
          </cell>
          <cell r="K1578" t="str">
            <v>Comune</v>
          </cell>
          <cell r="L1578" t="str">
            <v>PCR</v>
          </cell>
          <cell r="M1578" t="str">
            <v>Comune</v>
          </cell>
          <cell r="N1578" t="str">
            <v>Comune di TAIPANA</v>
          </cell>
          <cell r="O1578" t="str">
            <v>TAIPANA</v>
          </cell>
          <cell r="P1578" t="str">
            <v>CAPOLUOGO</v>
          </cell>
          <cell r="Q1578" t="str">
            <v>RICOSTRUZIONE VERSANTE RETRO MUNICIPIO E PULIZIA DEI CORSI D'ACQUA E CANALIZZAZIONE</v>
          </cell>
          <cell r="R1578" t="str">
            <v>FRANA DEL VERSANTE RETRO MUNICIPIO ADIACENTE AL CORSO D'ACQUA PRINCIPLA ETORRENTE LIESKOVAZ E SISTEMAZIONE CON PULITURA E NUOVA CANALIZZAZIONE DEI CORSI ADIACENTI AL ABITATO</v>
          </cell>
          <cell r="S1578" t="str">
            <v>D</v>
          </cell>
          <cell r="T1578" t="str">
            <v>DA AVVIARE</v>
          </cell>
          <cell r="U1578">
            <v>100000</v>
          </cell>
          <cell r="V1578">
            <v>98305.96</v>
          </cell>
          <cell r="W1578">
            <v>98305.96</v>
          </cell>
          <cell r="X1578" t="str">
            <v>-</v>
          </cell>
          <cell r="Y1578">
            <v>0</v>
          </cell>
          <cell r="Z1578">
            <v>0</v>
          </cell>
          <cell r="AA1578">
            <v>98305.96</v>
          </cell>
        </row>
        <row r="1579">
          <cell r="A1579" t="str">
            <v>D19-taipa-1612</v>
          </cell>
          <cell r="B1579" t="str">
            <v>Piano investimenti</v>
          </cell>
          <cell r="C1579">
            <v>1612</v>
          </cell>
          <cell r="D1579" t="str">
            <v>LN145-2019-558-UD-102</v>
          </cell>
          <cell r="E1579" t="str">
            <v>D</v>
          </cell>
          <cell r="F1579">
            <v>2019</v>
          </cell>
          <cell r="G1579" t="str">
            <v>Soggetto Ausiliario</v>
          </cell>
          <cell r="H1579" t="str">
            <v>D19-Soggetto Ausiliario</v>
          </cell>
          <cell r="I1579" t="str">
            <v>Rimodulazione Giuglio 2019</v>
          </cell>
          <cell r="J1579" t="str">
            <v>in Piano 2019</v>
          </cell>
          <cell r="K1579" t="str">
            <v>Comune</v>
          </cell>
          <cell r="L1579" t="str">
            <v>PCR</v>
          </cell>
          <cell r="M1579" t="str">
            <v>Comune</v>
          </cell>
          <cell r="N1579" t="str">
            <v>Comune di TAIPANA</v>
          </cell>
          <cell r="O1579" t="str">
            <v>TAIPANA</v>
          </cell>
          <cell r="P1579" t="str">
            <v>CAPOLUOGO E FRAZIONI</v>
          </cell>
          <cell r="Q1579" t="str">
            <v xml:space="preserve">SISTEMAZIONE AREE SPORTIVE </v>
          </cell>
          <cell r="R1579" t="str">
            <v xml:space="preserve">RIFACIMENTO DELLA PAVIMENTAZIONE A CAUSA DI CEDIMENTI </v>
          </cell>
          <cell r="S1579" t="str">
            <v>D</v>
          </cell>
          <cell r="T1579" t="str">
            <v>DA AVVIARE</v>
          </cell>
          <cell r="U1579">
            <v>200000</v>
          </cell>
          <cell r="V1579">
            <v>196855.37</v>
          </cell>
          <cell r="W1579">
            <v>196855.37</v>
          </cell>
          <cell r="X1579" t="str">
            <v>-</v>
          </cell>
          <cell r="Y1579">
            <v>0</v>
          </cell>
          <cell r="Z1579">
            <v>0</v>
          </cell>
          <cell r="AA1579">
            <v>196855.37</v>
          </cell>
        </row>
        <row r="1580">
          <cell r="A1580" t="str">
            <v>D19-cbcm-1613</v>
          </cell>
          <cell r="B1580" t="str">
            <v>Piano investimenti</v>
          </cell>
          <cell r="C1580">
            <v>1613</v>
          </cell>
          <cell r="D1580" t="str">
            <v>LN145-2019-558-PN-103</v>
          </cell>
          <cell r="E1580" t="str">
            <v>D</v>
          </cell>
          <cell r="F1580">
            <v>2019</v>
          </cell>
          <cell r="G1580" t="str">
            <v>Soggetto Attuatore</v>
          </cell>
          <cell r="H1580" t="str">
            <v>D19-Soggetto Attuatore</v>
          </cell>
          <cell r="I1580" t="str">
            <v>Rimodulazione Giuglio 2019</v>
          </cell>
          <cell r="J1580" t="str">
            <v>in Piano 2019</v>
          </cell>
          <cell r="K1580" t="str">
            <v>Consorzio bonifica Cellina Meduna</v>
          </cell>
          <cell r="L1580" t="str">
            <v>PCR</v>
          </cell>
          <cell r="M1580" t="str">
            <v>CBCM</v>
          </cell>
          <cell r="N1580" t="str">
            <v>Consorzio Bonifica Cellina Meduna</v>
          </cell>
          <cell r="O1580" t="str">
            <v>X Più Comuni</v>
          </cell>
          <cell r="P1580" t="str">
            <v>BRUGNERA, PRATA, PASIANO</v>
          </cell>
          <cell r="Q1580" t="str">
            <v>Consolidamento arginature del fiume Livenza e adeguamento degli impianti di sollevamento - primo lotto</v>
          </cell>
          <cell r="R1580" t="str">
            <v>Consolidamento dell'arginatura sinistra del fiume Livenza a monte della confluenza con il fiume Meduna mediante l'infissione di un palancolato metallico e sistemazione delle chiaviche</v>
          </cell>
          <cell r="S1580" t="str">
            <v>D</v>
          </cell>
          <cell r="T1580" t="str">
            <v>DA AVVIARE</v>
          </cell>
          <cell r="U1580">
            <v>6600000</v>
          </cell>
          <cell r="V1580">
            <v>5461578.0800000001</v>
          </cell>
          <cell r="W1580">
            <v>5461578.0800000001</v>
          </cell>
          <cell r="X1580" t="str">
            <v>-</v>
          </cell>
          <cell r="Y1580">
            <v>0</v>
          </cell>
          <cell r="Z1580">
            <v>0</v>
          </cell>
          <cell r="AA1580">
            <v>5461578.0800000001</v>
          </cell>
        </row>
        <row r="1581">
          <cell r="A1581" t="str">
            <v>D19-pcr-1614</v>
          </cell>
          <cell r="B1581" t="str">
            <v>Piano investimenti</v>
          </cell>
          <cell r="C1581">
            <v>1614</v>
          </cell>
          <cell r="D1581" t="str">
            <v>LN145-2019-558-PN-104</v>
          </cell>
          <cell r="E1581" t="str">
            <v>D</v>
          </cell>
          <cell r="F1581">
            <v>2019</v>
          </cell>
          <cell r="G1581" t="str">
            <v>Soggetto Ausiliario</v>
          </cell>
          <cell r="H1581" t="str">
            <v>D19-Soggetto Ausiliario</v>
          </cell>
          <cell r="I1581" t="str">
            <v>Rimodulazione Giuglio 2019</v>
          </cell>
          <cell r="J1581" t="str">
            <v>in Piano 2019</v>
          </cell>
          <cell r="K1581" t="str">
            <v>Consorzio bonifica Cellina Meduna</v>
          </cell>
          <cell r="L1581" t="str">
            <v>PCR</v>
          </cell>
          <cell r="M1581" t="str">
            <v>PCR</v>
          </cell>
          <cell r="N1581" t="str">
            <v>Protezione civile regionale</v>
          </cell>
          <cell r="O1581" t="str">
            <v>X Più Comuni</v>
          </cell>
          <cell r="P1581" t="str">
            <v>BRUGNERA, PRATA, PASIANO</v>
          </cell>
          <cell r="Q1581" t="str">
            <v>Consolidamento arginature del fiume Livenza e adeguamento degli impianti di sollevamento - secondo lotto</v>
          </cell>
          <cell r="R1581" t="str">
            <v>Consolidamento dell'arginatura sinistra del fiume Livenza a monte della confluenza con il fiume Meduna mediante l'infissione di un palancolato metallico e sistemazione delle chiaviche</v>
          </cell>
          <cell r="S1581" t="str">
            <v>D</v>
          </cell>
          <cell r="T1581" t="str">
            <v>DA AVVIARE</v>
          </cell>
          <cell r="U1581">
            <v>4400000</v>
          </cell>
          <cell r="V1581">
            <v>3404604.85</v>
          </cell>
          <cell r="W1581">
            <v>3404604.85</v>
          </cell>
          <cell r="X1581" t="str">
            <v>-</v>
          </cell>
          <cell r="Y1581">
            <v>0</v>
          </cell>
          <cell r="Z1581">
            <v>0</v>
          </cell>
          <cell r="AA1581">
            <v>3404604.85</v>
          </cell>
        </row>
        <row r="1582">
          <cell r="A1582" t="str">
            <v>D19-cbcm-1615</v>
          </cell>
          <cell r="B1582" t="str">
            <v>Piano investimenti</v>
          </cell>
          <cell r="C1582">
            <v>1615</v>
          </cell>
          <cell r="D1582" t="str">
            <v>LN145-2019-558-PN-105</v>
          </cell>
          <cell r="E1582" t="str">
            <v>D</v>
          </cell>
          <cell r="F1582">
            <v>2019</v>
          </cell>
          <cell r="G1582" t="str">
            <v>Soggetto Attuatore</v>
          </cell>
          <cell r="H1582" t="str">
            <v>D19-Soggetto Attuatore</v>
          </cell>
          <cell r="I1582" t="str">
            <v>Rimodulazione Giuglio 2019</v>
          </cell>
          <cell r="J1582" t="str">
            <v>in Piano 2019</v>
          </cell>
          <cell r="K1582" t="str">
            <v>Consorzio bonifica Cellina Meduna</v>
          </cell>
          <cell r="L1582" t="str">
            <v>PCR</v>
          </cell>
          <cell r="M1582" t="str">
            <v>CBCM</v>
          </cell>
          <cell r="N1582" t="str">
            <v>Consorzio Bonifica Cellina Meduna</v>
          </cell>
          <cell r="O1582" t="str">
            <v>MANIAGO</v>
          </cell>
          <cell r="P1582" t="str">
            <v>FOUS</v>
          </cell>
          <cell r="Q1582" t="str">
            <v>Completamento lavori urgenti condotta acquedotto di Maniago e Consorzio NIP</v>
          </cell>
          <cell r="R1582" t="str">
            <v>Completamento dei lavori urgenti condotta acquedotto di Maniago e Consorzio NIP - completamento della protezione della sponda sinistra del torrente Cellina</v>
          </cell>
          <cell r="S1582" t="str">
            <v>D</v>
          </cell>
          <cell r="T1582" t="str">
            <v>DA AVVIARE</v>
          </cell>
          <cell r="U1582">
            <v>1400000</v>
          </cell>
          <cell r="V1582">
            <v>1196421.08</v>
          </cell>
          <cell r="W1582">
            <v>1196421.08</v>
          </cell>
          <cell r="X1582" t="str">
            <v>-</v>
          </cell>
          <cell r="Y1582">
            <v>0</v>
          </cell>
          <cell r="Z1582">
            <v>0</v>
          </cell>
          <cell r="AA1582">
            <v>1196421.08</v>
          </cell>
        </row>
        <row r="1583">
          <cell r="A1583" t="str">
            <v>D19-gemon-1616</v>
          </cell>
          <cell r="B1583" t="str">
            <v>Piano investimenti</v>
          </cell>
          <cell r="C1583">
            <v>1616</v>
          </cell>
          <cell r="D1583" t="str">
            <v>LN145-2019-558-UD-106</v>
          </cell>
          <cell r="E1583" t="str">
            <v>D</v>
          </cell>
          <cell r="F1583">
            <v>2019</v>
          </cell>
          <cell r="G1583" t="str">
            <v>Soggetto Ausiliario</v>
          </cell>
          <cell r="H1583" t="str">
            <v>D19-Soggetto Ausiliario</v>
          </cell>
          <cell r="I1583" t="str">
            <v>Rimodulazione Giuglio 2019</v>
          </cell>
          <cell r="J1583" t="str">
            <v>in Piano 2019</v>
          </cell>
          <cell r="K1583" t="str">
            <v>Comune</v>
          </cell>
          <cell r="L1583" t="str">
            <v>PCR</v>
          </cell>
          <cell r="M1583" t="str">
            <v>Comune</v>
          </cell>
          <cell r="N1583" t="str">
            <v>Comune di GEMONA DEL FRIULI</v>
          </cell>
          <cell r="O1583" t="str">
            <v>GEMONA DEL FRIULI</v>
          </cell>
          <cell r="P1583" t="str">
            <v>-</v>
          </cell>
          <cell r="Q1583" t="str">
            <v>Lavori di ripristino del percorso di Silans</v>
          </cell>
          <cell r="R1583" t="str">
            <v>INTERVENTO DI TIPO D) - Rifacimento di un tratto di percorso parzialmente franato a seguito degli eventi alluvionali</v>
          </cell>
          <cell r="S1583" t="str">
            <v>D</v>
          </cell>
          <cell r="T1583" t="str">
            <v>DA AVVIARE</v>
          </cell>
          <cell r="U1583">
            <v>45000</v>
          </cell>
          <cell r="V1583">
            <v>42528.25</v>
          </cell>
          <cell r="W1583">
            <v>42528.25</v>
          </cell>
          <cell r="X1583" t="str">
            <v>-</v>
          </cell>
          <cell r="Y1583">
            <v>0</v>
          </cell>
          <cell r="Z1583">
            <v>0</v>
          </cell>
          <cell r="AA1583">
            <v>42528.25</v>
          </cell>
        </row>
        <row r="1584">
          <cell r="A1584" t="str">
            <v>D19-tarvi-1617</v>
          </cell>
          <cell r="B1584" t="str">
            <v>Piano investimenti</v>
          </cell>
          <cell r="C1584">
            <v>1617</v>
          </cell>
          <cell r="D1584" t="str">
            <v>LN145-2019-558-UD-107</v>
          </cell>
          <cell r="E1584" t="str">
            <v>D</v>
          </cell>
          <cell r="F1584">
            <v>2019</v>
          </cell>
          <cell r="G1584" t="str">
            <v>Soggetto Ausiliario</v>
          </cell>
          <cell r="H1584" t="str">
            <v>D19-Soggetto Ausiliario</v>
          </cell>
          <cell r="I1584" t="str">
            <v>Rimodulazione Giuglio 2019</v>
          </cell>
          <cell r="J1584" t="str">
            <v>in Piano 2019</v>
          </cell>
          <cell r="K1584" t="str">
            <v>Comune</v>
          </cell>
          <cell r="L1584" t="str">
            <v>PCR</v>
          </cell>
          <cell r="M1584" t="str">
            <v>Comune</v>
          </cell>
          <cell r="N1584" t="str">
            <v>Comune di Tarvisio</v>
          </cell>
          <cell r="O1584" t="str">
            <v>Tarvisio</v>
          </cell>
          <cell r="P1584" t="str">
            <v>Cave del Predil e Fusine Valromana</v>
          </cell>
          <cell r="Q1584" t="str">
            <v>Lavori di ripristino e messa in sicurezza dei muri perimetrali dei Cimiteri di Cave del Predil e Fusine</v>
          </cell>
          <cell r="R1584" t="str">
            <v>Lavori di ripristino e messa in sicurezza dei muri perimetrali dei Cimiteri di Cave del Predil e Fusine con rifacimento delle parti strutturali non idonee e consolidamento del tratto oggetto di cedimenti.</v>
          </cell>
          <cell r="S1584" t="str">
            <v>D</v>
          </cell>
          <cell r="T1584" t="str">
            <v>DA AVVIARE</v>
          </cell>
          <cell r="U1584">
            <v>200000</v>
          </cell>
          <cell r="V1584">
            <v>196675.64</v>
          </cell>
          <cell r="W1584">
            <v>196675.64</v>
          </cell>
          <cell r="X1584" t="str">
            <v>-</v>
          </cell>
          <cell r="Y1584">
            <v>0</v>
          </cell>
          <cell r="Z1584">
            <v>0</v>
          </cell>
          <cell r="AA1584">
            <v>196675.64</v>
          </cell>
        </row>
        <row r="1585">
          <cell r="A1585" t="str">
            <v>D19-tarvi-1618</v>
          </cell>
          <cell r="B1585" t="str">
            <v>Piano investimenti</v>
          </cell>
          <cell r="C1585">
            <v>1618</v>
          </cell>
          <cell r="D1585" t="str">
            <v>LN145-2019-558-UD-108</v>
          </cell>
          <cell r="E1585" t="str">
            <v>D</v>
          </cell>
          <cell r="F1585">
            <v>2019</v>
          </cell>
          <cell r="G1585" t="str">
            <v>Soggetto Ausiliario</v>
          </cell>
          <cell r="H1585" t="str">
            <v>D19-Soggetto Ausiliario</v>
          </cell>
          <cell r="I1585" t="str">
            <v>Rimodulazione Giuglio 2019</v>
          </cell>
          <cell r="J1585" t="str">
            <v>in Piano 2019</v>
          </cell>
          <cell r="K1585" t="str">
            <v>Comune</v>
          </cell>
          <cell r="L1585" t="str">
            <v>PCR</v>
          </cell>
          <cell r="M1585" t="str">
            <v>Comune</v>
          </cell>
          <cell r="N1585" t="str">
            <v>Comune di Tarvisio</v>
          </cell>
          <cell r="O1585" t="str">
            <v>Tarvisio</v>
          </cell>
          <cell r="P1585" t="str">
            <v>Tarvisio</v>
          </cell>
          <cell r="Q1585" t="str">
            <v>Lavori di sistemazione e messa in sicurezza muro di sostegno in Via
Cadorna</v>
          </cell>
          <cell r="R1585" t="str">
            <v>Lavori di sistemazione e messa in sicurezza muro di sostegno in Via Cadorna</v>
          </cell>
          <cell r="S1585" t="str">
            <v>D</v>
          </cell>
          <cell r="T1585" t="str">
            <v>DA AVVIARE</v>
          </cell>
          <cell r="U1585">
            <v>300000</v>
          </cell>
          <cell r="V1585">
            <v>293742.09999999998</v>
          </cell>
          <cell r="W1585">
            <v>293742.09999999998</v>
          </cell>
          <cell r="X1585" t="str">
            <v>-</v>
          </cell>
          <cell r="Y1585">
            <v>0</v>
          </cell>
          <cell r="Z1585">
            <v>0</v>
          </cell>
          <cell r="AA1585">
            <v>293742.09999999998</v>
          </cell>
        </row>
        <row r="1586">
          <cell r="A1586" t="str">
            <v>D19-tarvi-1619</v>
          </cell>
          <cell r="B1586" t="str">
            <v>Piano investimenti</v>
          </cell>
          <cell r="C1586">
            <v>1619</v>
          </cell>
          <cell r="D1586" t="str">
            <v>LN145-2019-558-UD-109</v>
          </cell>
          <cell r="E1586" t="str">
            <v>D</v>
          </cell>
          <cell r="F1586">
            <v>2019</v>
          </cell>
          <cell r="G1586" t="str">
            <v>Soggetto Ausiliario</v>
          </cell>
          <cell r="H1586" t="str">
            <v>D19-Soggetto Ausiliario</v>
          </cell>
          <cell r="I1586" t="str">
            <v>Rimodulazione Giuglio 2019</v>
          </cell>
          <cell r="J1586" t="str">
            <v>in Piano 2019</v>
          </cell>
          <cell r="K1586" t="str">
            <v>Comune</v>
          </cell>
          <cell r="L1586" t="str">
            <v>PCR</v>
          </cell>
          <cell r="M1586" t="str">
            <v>Comune</v>
          </cell>
          <cell r="N1586" t="str">
            <v>Comune di Tarvisio</v>
          </cell>
          <cell r="O1586" t="str">
            <v>Tarvisio</v>
          </cell>
          <cell r="P1586" t="str">
            <v>Cave del Predil</v>
          </cell>
          <cell r="Q1586" t="str">
            <v>Lavori di messa in sicurezza della Galleria di Bretto nella miniera del Raibl a Cave del Predil</v>
          </cell>
          <cell r="R1586" t="str">
            <v>Lavori di messa in sicurezza della Galleria di Bretto nella miniera del Raibl a Cave del Predil</v>
          </cell>
          <cell r="S1586" t="str">
            <v>D</v>
          </cell>
          <cell r="T1586" t="str">
            <v>DA AVVIARE</v>
          </cell>
          <cell r="U1586">
            <v>500000</v>
          </cell>
          <cell r="V1586">
            <v>499040</v>
          </cell>
          <cell r="W1586">
            <v>499040</v>
          </cell>
          <cell r="X1586" t="str">
            <v>-</v>
          </cell>
          <cell r="Y1586">
            <v>0</v>
          </cell>
          <cell r="Z1586">
            <v>0</v>
          </cell>
          <cell r="AA1586">
            <v>499040</v>
          </cell>
        </row>
        <row r="1587">
          <cell r="A1587" t="str">
            <v>D19-ragog-1620</v>
          </cell>
          <cell r="B1587" t="str">
            <v>Piano investimenti</v>
          </cell>
          <cell r="C1587">
            <v>1620</v>
          </cell>
          <cell r="D1587" t="str">
            <v>LN145-2019-558-UD-110</v>
          </cell>
          <cell r="E1587" t="str">
            <v>D</v>
          </cell>
          <cell r="F1587">
            <v>2019</v>
          </cell>
          <cell r="G1587" t="str">
            <v>Soggetto Ausiliario</v>
          </cell>
          <cell r="H1587" t="str">
            <v>D19-Soggetto Ausiliario</v>
          </cell>
          <cell r="I1587" t="str">
            <v>Rimodulazione Giuglio 2019</v>
          </cell>
          <cell r="J1587" t="str">
            <v>in Piano 2019</v>
          </cell>
          <cell r="K1587" t="str">
            <v>Comune</v>
          </cell>
          <cell r="L1587" t="str">
            <v>PCR</v>
          </cell>
          <cell r="M1587" t="str">
            <v>Comune</v>
          </cell>
          <cell r="N1587" t="str">
            <v>Comune di RAGOGNA</v>
          </cell>
          <cell r="O1587" t="str">
            <v>RAGOGNA</v>
          </cell>
          <cell r="P1587" t="str">
            <v>TABINE</v>
          </cell>
          <cell r="Q1587" t="str">
            <v>EROSIONE SPONDALE DEL FIUME TAGLIAMENTO IN LOCALITA' TABINE</v>
          </cell>
          <cell r="R1587" t="str">
            <v>Nell'ambito dell'intervento D19-ragog-1394 "Erosione spondale del Fiume Tagliamento in loc. Tabine, facendo seguito allo studio condotto in fase progettuale, emerge la necessità di procedere alla sistemazione dell'intera sponda  che si configura tra il Rio Mordero e Rio Ponte ed inoltre la risagomatura degli impluvi dei due rii.</v>
          </cell>
          <cell r="S1587" t="str">
            <v>D</v>
          </cell>
          <cell r="T1587" t="str">
            <v>DA AVVIARE</v>
          </cell>
          <cell r="U1587">
            <v>300000</v>
          </cell>
          <cell r="V1587">
            <v>284725.59999999998</v>
          </cell>
          <cell r="W1587">
            <v>284725.59999999998</v>
          </cell>
          <cell r="X1587" t="str">
            <v>-</v>
          </cell>
          <cell r="Y1587">
            <v>0</v>
          </cell>
          <cell r="Z1587">
            <v>0</v>
          </cell>
          <cell r="AA1587">
            <v>284725.59999999998</v>
          </cell>
        </row>
        <row r="1588">
          <cell r="A1588" t="str">
            <v>D19-ovaro-1621</v>
          </cell>
          <cell r="B1588" t="str">
            <v>Piano investimenti</v>
          </cell>
          <cell r="C1588">
            <v>1621</v>
          </cell>
          <cell r="D1588" t="str">
            <v>LN145-2019-558-UD-111</v>
          </cell>
          <cell r="E1588" t="str">
            <v>D</v>
          </cell>
          <cell r="F1588">
            <v>2019</v>
          </cell>
          <cell r="G1588" t="str">
            <v>Soggetto Ausiliario</v>
          </cell>
          <cell r="H1588" t="str">
            <v>D19-Soggetto Ausiliario</v>
          </cell>
          <cell r="I1588" t="str">
            <v>Rimodulazione Giuglio 2019</v>
          </cell>
          <cell r="J1588" t="str">
            <v>in Piano 2019</v>
          </cell>
          <cell r="K1588" t="str">
            <v>Comune</v>
          </cell>
          <cell r="L1588" t="str">
            <v>PCR</v>
          </cell>
          <cell r="M1588" t="str">
            <v>Comune</v>
          </cell>
          <cell r="N1588" t="str">
            <v>Comune di OVARO</v>
          </cell>
          <cell r="O1588" t="str">
            <v>OVARO</v>
          </cell>
          <cell r="P1588" t="str">
            <v>CLAVAIS</v>
          </cell>
          <cell r="Q1588" t="str">
            <v>INTERVENTI PER IL COMPLETAMENTO MESSA IN SICUREZZA RIO TRAVO'</v>
          </cell>
          <cell r="R1588" t="str">
            <v>(vedi documentazione allegata)</v>
          </cell>
          <cell r="S1588" t="str">
            <v>D</v>
          </cell>
          <cell r="T1588" t="str">
            <v>DA AVVIARE</v>
          </cell>
          <cell r="U1588">
            <v>125000</v>
          </cell>
          <cell r="V1588">
            <v>124005.8</v>
          </cell>
          <cell r="W1588">
            <v>124005.8</v>
          </cell>
          <cell r="X1588" t="str">
            <v>-</v>
          </cell>
          <cell r="Y1588">
            <v>0</v>
          </cell>
          <cell r="Z1588">
            <v>0</v>
          </cell>
          <cell r="AA1588">
            <v>124005.8</v>
          </cell>
        </row>
        <row r="1589">
          <cell r="A1589" t="str">
            <v>D19-sleon-1622</v>
          </cell>
          <cell r="B1589" t="str">
            <v>Piano investimenti</v>
          </cell>
          <cell r="C1589">
            <v>1622</v>
          </cell>
          <cell r="D1589" t="str">
            <v>LN145-2019-558-UD-112</v>
          </cell>
          <cell r="E1589" t="str">
            <v>D</v>
          </cell>
          <cell r="F1589">
            <v>2019</v>
          </cell>
          <cell r="G1589" t="str">
            <v>Soggetto Ausiliario</v>
          </cell>
          <cell r="H1589" t="str">
            <v>D19-Soggetto Ausiliario</v>
          </cell>
          <cell r="I1589" t="str">
            <v>Rimodulazione Giuglio 2019</v>
          </cell>
          <cell r="J1589" t="str">
            <v>in Piano 2019</v>
          </cell>
          <cell r="K1589" t="str">
            <v>Comune</v>
          </cell>
          <cell r="L1589" t="str">
            <v>PCR</v>
          </cell>
          <cell r="M1589" t="str">
            <v>Comune</v>
          </cell>
          <cell r="N1589" t="str">
            <v>Comune di SAN LEONARDO</v>
          </cell>
          <cell r="O1589" t="str">
            <v>SAN LEONARDO</v>
          </cell>
          <cell r="P1589" t="str">
            <v>ZAMIR</v>
          </cell>
          <cell r="Q1589" t="str">
            <v>LAVORI DI RIPRISTINO DELL'ARGINE DEL TORRENTE ERBEZZO IN LOCALITA' ZAMIR</v>
          </cell>
          <cell r="R1589" t="str">
            <v>sistemazione di una porzione spondale e opere di manutenzione manufatti cementizi afferenti sul torrente Erbezzo</v>
          </cell>
          <cell r="S1589" t="str">
            <v>D</v>
          </cell>
          <cell r="T1589" t="str">
            <v>DA AVVIARE</v>
          </cell>
          <cell r="U1589">
            <v>200000</v>
          </cell>
          <cell r="V1589">
            <v>195992.13</v>
          </cell>
          <cell r="W1589">
            <v>195992.13</v>
          </cell>
          <cell r="X1589" t="str">
            <v>-</v>
          </cell>
          <cell r="Y1589">
            <v>0</v>
          </cell>
          <cell r="Z1589">
            <v>0</v>
          </cell>
          <cell r="AA1589">
            <v>195992.13</v>
          </cell>
        </row>
        <row r="1590">
          <cell r="A1590" t="str">
            <v>D19-retta-1623</v>
          </cell>
          <cell r="B1590" t="str">
            <v>Piano investimenti</v>
          </cell>
          <cell r="C1590">
            <v>1623</v>
          </cell>
          <cell r="D1590" t="str">
            <v>LN145-2019-558-UD-113</v>
          </cell>
          <cell r="E1590" t="str">
            <v>D</v>
          </cell>
          <cell r="F1590">
            <v>2019</v>
          </cell>
          <cell r="G1590" t="str">
            <v>Soggetto Ausiliario</v>
          </cell>
          <cell r="H1590" t="str">
            <v>D19-Soggetto Ausiliario</v>
          </cell>
          <cell r="I1590" t="str">
            <v>Rimodulazione Giuglio 2019</v>
          </cell>
          <cell r="J1590" t="str">
            <v>in Piano 2019</v>
          </cell>
          <cell r="K1590" t="str">
            <v>Comune</v>
          </cell>
          <cell r="L1590" t="str">
            <v>PCR</v>
          </cell>
          <cell r="M1590" t="str">
            <v>Comune</v>
          </cell>
          <cell r="N1590" t="str">
            <v>Comune di RESIUTTA</v>
          </cell>
          <cell r="O1590" t="str">
            <v>RESIUTTA</v>
          </cell>
          <cell r="P1590" t="str">
            <v>FR. POVICI DI
SOTTO</v>
          </cell>
          <cell r="Q1590" t="str">
            <v>LAVORI DI DIFESA SPONDALE E
SGHIAIAMENTO DELLA CONFLUENZA TRA IL RIO RESARTICO ED IL TORRENTE RESIA</v>
          </cell>
          <cell r="R1590" t="str">
            <v>REALIZZAZIONE DIFESA SPONDALE A SCOGLIERA DI GROSSI MASSI A PROTEZIONE IMMOBILI PROPRIETA' PRIVATA E DELLA STRADA COMUNALE ;
SCAVI DI SBANCAMENTO DEI MATERIALI INERTI DEPOSITATI</v>
          </cell>
          <cell r="S1590" t="str">
            <v>D</v>
          </cell>
          <cell r="T1590" t="str">
            <v>DA AVVIARE</v>
          </cell>
          <cell r="U1590">
            <v>120000</v>
          </cell>
          <cell r="V1590">
            <v>111141.99</v>
          </cell>
          <cell r="W1590">
            <v>111141.99</v>
          </cell>
          <cell r="X1590" t="str">
            <v>-</v>
          </cell>
          <cell r="Y1590">
            <v>0</v>
          </cell>
          <cell r="Z1590">
            <v>0</v>
          </cell>
          <cell r="AA1590">
            <v>111141.99</v>
          </cell>
        </row>
        <row r="1591">
          <cell r="A1591" t="str">
            <v>D19-pro-1624</v>
          </cell>
          <cell r="B1591" t="str">
            <v>Piano investimenti</v>
          </cell>
          <cell r="C1591">
            <v>1624</v>
          </cell>
          <cell r="D1591" t="str">
            <v>LN145-2019-558-UD-114</v>
          </cell>
          <cell r="E1591" t="str">
            <v>D</v>
          </cell>
          <cell r="F1591">
            <v>2019</v>
          </cell>
          <cell r="G1591" t="str">
            <v>Soggetto Attuatore</v>
          </cell>
          <cell r="H1591" t="str">
            <v>D19-Soggetto Attuatore</v>
          </cell>
          <cell r="I1591" t="str">
            <v>Rimodulazione Giuglio 2019</v>
          </cell>
          <cell r="J1591" t="str">
            <v>in Piano 2019</v>
          </cell>
          <cell r="K1591" t="str">
            <v>Dir inf terr</v>
          </cell>
          <cell r="L1591" t="str">
            <v>PCR</v>
          </cell>
          <cell r="M1591" t="str">
            <v>DIR att pro</v>
          </cell>
          <cell r="N1591" t="str">
            <v>Direzione centrale attività produttive</v>
          </cell>
          <cell r="O1591" t="str">
            <v>Lignano Sabbiadoro</v>
          </cell>
          <cell r="P1591" t="str">
            <v>Foce Tagliamento</v>
          </cell>
          <cell r="Q1591" t="str">
            <v>Lavori di manutenzione straordinaria della difesa spondale esistente lungo la sponda sinistra alla foce del fiume tagliamento in comune di Lignano Sabbiadoro.</v>
          </cell>
          <cell r="R1591" t="str">
            <v>Esecuzione di un'opera di difesa lungo la sponda sinistra del Fiume tagliamento in corrispondenza del complessoi turistico del camping Village Pino mare. 
La piena del Fiume Tagliamento ha causato una profonda erosione della sponda sinistra in prossimità della foce in mare. La linea di sponda, che in quel tratto non era caratterizzata dalla presenza di opere di difesa longitudinali, è arretrata si una decina di metri, e sono state asportate diverse decine di migliaia di metri cubi di sedimento sabbioso.
L’erosione è arrivata a lambire le strutture fisse facenti parte del complesso turistico del Camping Village Pino mare.
Risulta indispensabile intervenire con la massima urgenza al fine di evitare ulteriori arretramenti della sponda, con la possibile conseguente messa a rischio delle strutture ricettive, mediante l’esecuzione di un intervento di difesa spondale lungo tutto il tratto eroso.</v>
          </cell>
          <cell r="S1591" t="str">
            <v>D</v>
          </cell>
          <cell r="T1591" t="str">
            <v>IN CORSO</v>
          </cell>
          <cell r="U1591">
            <v>855000</v>
          </cell>
          <cell r="V1591">
            <v>750328.98</v>
          </cell>
          <cell r="W1591">
            <v>750328.98</v>
          </cell>
          <cell r="X1591" t="str">
            <v>-</v>
          </cell>
          <cell r="Y1591">
            <v>0</v>
          </cell>
          <cell r="Z1591">
            <v>0</v>
          </cell>
          <cell r="AA1591">
            <v>750328.98</v>
          </cell>
        </row>
        <row r="1592">
          <cell r="A1592" t="str">
            <v>D19-cafc-1625</v>
          </cell>
          <cell r="B1592" t="str">
            <v>Piano investimenti</v>
          </cell>
          <cell r="C1592">
            <v>1625</v>
          </cell>
          <cell r="D1592" t="str">
            <v>LN145-2019-558-UD-115</v>
          </cell>
          <cell r="E1592" t="str">
            <v>D</v>
          </cell>
          <cell r="F1592">
            <v>2019</v>
          </cell>
          <cell r="G1592" t="str">
            <v>Soggetto Attuatore</v>
          </cell>
          <cell r="H1592" t="str">
            <v>D19-Soggetto Attuatore</v>
          </cell>
          <cell r="I1592" t="str">
            <v>Rimodulazione Giuglio 2019</v>
          </cell>
          <cell r="J1592" t="str">
            <v>in Piano 2019</v>
          </cell>
          <cell r="K1592" t="str">
            <v>CAFC</v>
          </cell>
          <cell r="L1592" t="str">
            <v>PCR</v>
          </cell>
          <cell r="M1592" t="str">
            <v>CAFC</v>
          </cell>
          <cell r="N1592" t="str">
            <v>CAFC</v>
          </cell>
          <cell r="O1592" t="str">
            <v>ZUGLIO</v>
          </cell>
          <cell r="P1592" t="str">
            <v>ARASEIT</v>
          </cell>
          <cell r="Q1592" t="str">
            <v>LAVORI PER LA MESSA IN SICUREZZA DELLA STRADA A SERVIZIO DELLE OPERE DI PRESA DENOMINATE "ARASEIT"</v>
          </cell>
          <cell r="R1592" t="str">
            <v>La strada a servizio delle opere di presa denominate "Araseit" è stata interessata da smottamenti e da alberi schiantati</v>
          </cell>
          <cell r="S1592" t="str">
            <v>D</v>
          </cell>
          <cell r="T1592" t="str">
            <v>DA AVVIARE</v>
          </cell>
          <cell r="U1592">
            <v>35000</v>
          </cell>
          <cell r="V1592">
            <v>27869</v>
          </cell>
          <cell r="W1592">
            <v>27869</v>
          </cell>
          <cell r="X1592" t="str">
            <v>-</v>
          </cell>
          <cell r="Y1592">
            <v>0</v>
          </cell>
          <cell r="Z1592">
            <v>0</v>
          </cell>
          <cell r="AA1592">
            <v>27869</v>
          </cell>
        </row>
        <row r="1593">
          <cell r="A1593" t="str">
            <v>D19-cafc-1626</v>
          </cell>
          <cell r="B1593" t="str">
            <v>Piano investimenti</v>
          </cell>
          <cell r="C1593">
            <v>1626</v>
          </cell>
          <cell r="D1593" t="str">
            <v>LN145-2019-558-UD-116</v>
          </cell>
          <cell r="E1593" t="str">
            <v>D</v>
          </cell>
          <cell r="F1593">
            <v>2019</v>
          </cell>
          <cell r="G1593" t="str">
            <v>Soggetto Attuatore</v>
          </cell>
          <cell r="H1593" t="str">
            <v>D19-Soggetto Attuatore</v>
          </cell>
          <cell r="I1593" t="str">
            <v>Rimodulazione Giuglio 2019</v>
          </cell>
          <cell r="J1593" t="str">
            <v>in Piano 2019</v>
          </cell>
          <cell r="K1593" t="str">
            <v>CAFC</v>
          </cell>
          <cell r="L1593" t="str">
            <v>PCR</v>
          </cell>
          <cell r="M1593" t="str">
            <v>CAFC</v>
          </cell>
          <cell r="N1593" t="str">
            <v>CAFC</v>
          </cell>
          <cell r="O1593" t="str">
            <v>LAUCO</v>
          </cell>
          <cell r="P1593" t="str">
            <v>PRESE ENTROVIZ</v>
          </cell>
          <cell r="Q1593" t="str">
            <v>LAVORI PER LA MESSA IN SICUREZZA DELL'ADDUZIONE A SERVIZIO DELL'ABITATO DI LAUCO</v>
          </cell>
          <cell r="R1593" t="str">
            <v>Uno smottamento ha interessato la condotta di adduzione per l'abitato di Lauco e la condotta risulta scoperta. E' necessario mettere in sicurezza la tubazione</v>
          </cell>
          <cell r="S1593" t="str">
            <v>D</v>
          </cell>
          <cell r="T1593" t="str">
            <v>DA AVVIARE</v>
          </cell>
          <cell r="U1593">
            <v>39000</v>
          </cell>
          <cell r="V1593">
            <v>38000</v>
          </cell>
          <cell r="W1593">
            <v>38000</v>
          </cell>
          <cell r="X1593" t="str">
            <v>-</v>
          </cell>
          <cell r="Y1593">
            <v>0</v>
          </cell>
          <cell r="Z1593">
            <v>0</v>
          </cell>
          <cell r="AA1593">
            <v>38000</v>
          </cell>
        </row>
        <row r="1594">
          <cell r="A1594" t="str">
            <v>D19-cafc-1627</v>
          </cell>
          <cell r="B1594" t="str">
            <v>Piano investimenti</v>
          </cell>
          <cell r="C1594">
            <v>1627</v>
          </cell>
          <cell r="D1594" t="str">
            <v>LN145-2019-558-UD-117</v>
          </cell>
          <cell r="E1594" t="str">
            <v>D</v>
          </cell>
          <cell r="F1594">
            <v>2019</v>
          </cell>
          <cell r="G1594" t="str">
            <v>Soggetto Attuatore</v>
          </cell>
          <cell r="H1594" t="str">
            <v>D19-Soggetto Attuatore</v>
          </cell>
          <cell r="I1594" t="str">
            <v>Rimodulazione Giuglio 2019</v>
          </cell>
          <cell r="J1594" t="str">
            <v>in Piano 2019</v>
          </cell>
          <cell r="K1594" t="str">
            <v>CAFC</v>
          </cell>
          <cell r="L1594" t="str">
            <v>PCR</v>
          </cell>
          <cell r="M1594" t="str">
            <v>CAFC</v>
          </cell>
          <cell r="N1594" t="str">
            <v>CAFC</v>
          </cell>
          <cell r="O1594" t="str">
            <v>RIGOLATO</v>
          </cell>
          <cell r="P1594" t="str">
            <v>PRESE GRAMULINS</v>
          </cell>
          <cell r="Q1594" t="str">
            <v>LAVORI DI SISTEMAZIONE PRESE A SERVIZIO DEGLI ABITATI DI LUDARIA E RIGOLATO</v>
          </cell>
          <cell r="R1594" t="str">
            <v>Uno smottamento ha interessato il versante a sud dei due manufatti di presa interrando parzialmente il primo impedendo l'accesso e erodendo il piede del secondo scoprendo le tubazioni. E' necessario togliere le piante cadute, disgaggiare il materiale instabile sopra le edicole di presa, rimuovere i detriti che impediscono l'accesso alle prese e ricoprire le tubazioni scoperte</v>
          </cell>
          <cell r="S1594" t="str">
            <v>D</v>
          </cell>
          <cell r="T1594" t="str">
            <v>DA AVVIARE</v>
          </cell>
          <cell r="U1594">
            <v>30000</v>
          </cell>
          <cell r="V1594">
            <v>14200</v>
          </cell>
          <cell r="W1594">
            <v>14200</v>
          </cell>
          <cell r="X1594" t="str">
            <v>-</v>
          </cell>
          <cell r="Y1594">
            <v>0</v>
          </cell>
          <cell r="Z1594">
            <v>0</v>
          </cell>
          <cell r="AA1594">
            <v>14200</v>
          </cell>
        </row>
        <row r="1595">
          <cell r="A1595" t="str">
            <v>D19-rigol-1628</v>
          </cell>
          <cell r="B1595" t="str">
            <v>Piano investimenti</v>
          </cell>
          <cell r="C1595">
            <v>1628</v>
          </cell>
          <cell r="D1595" t="str">
            <v>LN145-2019-558-UD-118</v>
          </cell>
          <cell r="E1595" t="str">
            <v>D</v>
          </cell>
          <cell r="F1595">
            <v>2019</v>
          </cell>
          <cell r="G1595" t="str">
            <v>Soggetto Ausiliario</v>
          </cell>
          <cell r="H1595" t="str">
            <v>D19-Soggetto Ausiliario</v>
          </cell>
          <cell r="I1595" t="str">
            <v>Rimodulazione Giuglio 2019</v>
          </cell>
          <cell r="J1595" t="str">
            <v>in Piano 2019</v>
          </cell>
          <cell r="K1595" t="str">
            <v>comune</v>
          </cell>
          <cell r="L1595"/>
          <cell r="M1595" t="str">
            <v>comune</v>
          </cell>
          <cell r="N1595" t="str">
            <v>comune di RIGOLATO</v>
          </cell>
          <cell r="O1595" t="str">
            <v>RIGOLATO</v>
          </cell>
          <cell r="P1595" t="str">
            <v>STRADA COMUNALE FARIA-EX COLONIA</v>
          </cell>
          <cell r="Q1595" t="str">
            <v>Mitigazione rischio idrogeologico su strada comunale Faria-Ex Colonia</v>
          </cell>
          <cell r="R1595" t="str">
            <v>Disgaggi, messa in sicurezza pareti sottostanti SR 355, rifacimento carreggiata, convogliamento acque</v>
          </cell>
          <cell r="S1595" t="str">
            <v>D</v>
          </cell>
          <cell r="T1595" t="str">
            <v>DA AVVIARE</v>
          </cell>
          <cell r="U1595">
            <v>170000</v>
          </cell>
          <cell r="V1595">
            <v>166028.06</v>
          </cell>
          <cell r="W1595">
            <v>166028.06</v>
          </cell>
          <cell r="X1595" t="str">
            <v>-</v>
          </cell>
          <cell r="Y1595">
            <v>0</v>
          </cell>
          <cell r="Z1595">
            <v>0</v>
          </cell>
          <cell r="AA1595">
            <v>166028.06</v>
          </cell>
        </row>
        <row r="1596">
          <cell r="A1596" t="str">
            <v>D19-rigol-1629</v>
          </cell>
          <cell r="B1596" t="str">
            <v>Piano investimenti</v>
          </cell>
          <cell r="C1596">
            <v>1629</v>
          </cell>
          <cell r="D1596" t="str">
            <v>LN145-2019-558-UD-119</v>
          </cell>
          <cell r="E1596" t="str">
            <v>D</v>
          </cell>
          <cell r="F1596">
            <v>2019</v>
          </cell>
          <cell r="G1596" t="str">
            <v>Soggetto Ausiliario</v>
          </cell>
          <cell r="H1596" t="str">
            <v>D19-Soggetto Ausiliario</v>
          </cell>
          <cell r="I1596" t="str">
            <v>Rimodulazione Giuglio 2019</v>
          </cell>
          <cell r="J1596" t="str">
            <v>in Piano 2019</v>
          </cell>
          <cell r="K1596" t="str">
            <v>comune</v>
          </cell>
          <cell r="L1596"/>
          <cell r="M1596" t="str">
            <v>comune</v>
          </cell>
          <cell r="N1596" t="str">
            <v>comune di RIGOLATO</v>
          </cell>
          <cell r="O1596" t="str">
            <v>RIGOLATO</v>
          </cell>
          <cell r="P1596" t="str">
            <v>BORGATA PONTARIO</v>
          </cell>
          <cell r="Q1596" t="str">
            <v>Mitigazione rischio idrogeologico su strada per Borgata Pontario</v>
          </cell>
          <cell r="R1596" t="str">
            <v>Rifacimento fondo con corazzatura, convogliamento acque</v>
          </cell>
          <cell r="S1596" t="str">
            <v>D</v>
          </cell>
          <cell r="T1596" t="str">
            <v>DA AVVIARE</v>
          </cell>
          <cell r="U1596">
            <v>140000</v>
          </cell>
          <cell r="V1596">
            <v>137458</v>
          </cell>
          <cell r="W1596">
            <v>137458</v>
          </cell>
          <cell r="X1596" t="str">
            <v>-</v>
          </cell>
          <cell r="Y1596">
            <v>0</v>
          </cell>
          <cell r="Z1596">
            <v>0</v>
          </cell>
          <cell r="AA1596">
            <v>137458</v>
          </cell>
        </row>
        <row r="1597">
          <cell r="A1597" t="str">
            <v>D19-forso-1630</v>
          </cell>
          <cell r="B1597" t="str">
            <v>Piano investimenti</v>
          </cell>
          <cell r="C1597">
            <v>1630</v>
          </cell>
          <cell r="D1597" t="str">
            <v>LN145-2019-558-UD-120</v>
          </cell>
          <cell r="E1597" t="str">
            <v>D</v>
          </cell>
          <cell r="F1597">
            <v>2019</v>
          </cell>
          <cell r="G1597" t="str">
            <v>Soggetto Ausiliario</v>
          </cell>
          <cell r="H1597" t="str">
            <v>D19-Soggetto Ausiliario</v>
          </cell>
          <cell r="I1597" t="str">
            <v>Rimodulazione Giuglio 2019</v>
          </cell>
          <cell r="J1597" t="str">
            <v>in Piano 2019</v>
          </cell>
          <cell r="K1597" t="str">
            <v>comune</v>
          </cell>
          <cell r="L1597"/>
          <cell r="M1597" t="str">
            <v>comune</v>
          </cell>
          <cell r="N1597" t="str">
            <v>comune di FORNI DI SOTTO</v>
          </cell>
          <cell r="O1597" t="str">
            <v>FORNI DI SOTTO</v>
          </cell>
          <cell r="P1597" t="str">
            <v>STRADA "CIAMPI' - PRESONS"</v>
          </cell>
          <cell r="Q1597" t="str">
            <v>LAVORI DI MESSA IN SICUREZZA DELLA VIABILITA' DI ACCESSO ALL'ACQUEDOTTO COMUNALE</v>
          </cell>
          <cell r="R1597" t="str">
            <v>SISTEMAZIONE E MESSA IN SICUREZZA DELLA VIABILITA' DI ACCESSO ALL'OPERA DI PRESA DELL'ACQUEDOTTO COMUNALE DI NUOVA REALIZZAZIONE, ATTRAVERSO OPERE DI STABILIZZAZIONE DEFINITIVA DELLA CARREGGIATA, PER GARANTIRNE LA FRUIZIONE CONTINUATIVA, VISTA L'IMPORTANZA PRIMARIA DELL'OPERA ACQUEDOTTISTICA PRINCIPALE PER L'INTERO ABITATO</v>
          </cell>
          <cell r="S1597" t="str">
            <v>D</v>
          </cell>
          <cell r="T1597" t="str">
            <v>DA AVVIARE</v>
          </cell>
          <cell r="U1597">
            <v>250000</v>
          </cell>
          <cell r="V1597">
            <v>243923.79</v>
          </cell>
          <cell r="W1597">
            <v>243923.79</v>
          </cell>
          <cell r="X1597" t="str">
            <v>-</v>
          </cell>
          <cell r="Y1597">
            <v>0</v>
          </cell>
          <cell r="Z1597">
            <v>0</v>
          </cell>
          <cell r="AA1597">
            <v>243923.79</v>
          </cell>
        </row>
        <row r="1598">
          <cell r="A1598" t="str">
            <v>D19-chius-1631</v>
          </cell>
          <cell r="B1598" t="str">
            <v>Piano investimenti</v>
          </cell>
          <cell r="C1598">
            <v>1631</v>
          </cell>
          <cell r="D1598" t="str">
            <v>LN145-2019-558-UD-121</v>
          </cell>
          <cell r="E1598" t="str">
            <v>D</v>
          </cell>
          <cell r="F1598">
            <v>2019</v>
          </cell>
          <cell r="G1598" t="str">
            <v>Soggetto Ausiliario</v>
          </cell>
          <cell r="H1598" t="str">
            <v>D19-Soggetto Ausiliario</v>
          </cell>
          <cell r="I1598" t="str">
            <v>Rimodulazione Giuglio 2019</v>
          </cell>
          <cell r="J1598" t="str">
            <v>in Piano 2019</v>
          </cell>
          <cell r="K1598" t="str">
            <v>Comune</v>
          </cell>
          <cell r="L1598" t="str">
            <v>PCR</v>
          </cell>
          <cell r="M1598" t="str">
            <v>Comune</v>
          </cell>
          <cell r="N1598" t="str">
            <v>Comune di CHIUSAFORTE</v>
          </cell>
          <cell r="O1598" t="str">
            <v>CHIUSAFORTE</v>
          </cell>
          <cell r="P1598" t="str">
            <v>FRAZIONE RACCOLANA</v>
          </cell>
          <cell r="Q1598" t="str">
            <v xml:space="preserve">INTERVENTI DI MITIGAZIONE DEL RISCHIO IDRAULICO DEL RIO CARLOCJO </v>
          </cell>
          <cell r="R1598" t="str">
            <v>Si prevede il ridisegno della sezione longitudinale del canale del torrente da via Carlocjo, subito a monte della chiesa, fino allo scarico sul fiume Fella. Attraverso l’approfondimento della livelletta longitudinale di tutto il canale a cielo aperto, si potrà garantire un tempo di ritorno delle opere maggiore, riducendo significativamente la probabilità che vengano arrecati danni alle abitazioni limitrofe, alla chiesa e al cimitero.</v>
          </cell>
          <cell r="S1598" t="str">
            <v>D</v>
          </cell>
          <cell r="T1598" t="str">
            <v>DA AVVIARE</v>
          </cell>
          <cell r="U1598">
            <v>250000</v>
          </cell>
          <cell r="V1598">
            <v>215853.59</v>
          </cell>
          <cell r="W1598">
            <v>215853.59</v>
          </cell>
          <cell r="X1598" t="str">
            <v>-</v>
          </cell>
          <cell r="Y1598">
            <v>0</v>
          </cell>
          <cell r="Z1598">
            <v>0</v>
          </cell>
          <cell r="AA1598">
            <v>215853.59</v>
          </cell>
        </row>
        <row r="1599">
          <cell r="A1599" t="str">
            <v>B19-tolme-1632</v>
          </cell>
          <cell r="B1599" t="str">
            <v>Piano investimenti</v>
          </cell>
          <cell r="C1599">
            <v>1632</v>
          </cell>
          <cell r="D1599" t="str">
            <v>DL119-2019-558-UD-476</v>
          </cell>
          <cell r="E1599" t="str">
            <v>B</v>
          </cell>
          <cell r="F1599">
            <v>2019</v>
          </cell>
          <cell r="G1599" t="str">
            <v>Soggetto Ausiliario</v>
          </cell>
          <cell r="H1599" t="str">
            <v>B19-Soggetto Ausiliario</v>
          </cell>
          <cell r="I1599" t="str">
            <v>Rimodulazione 2%, agosto 2019</v>
          </cell>
          <cell r="J1599" t="str">
            <v>in Piano 2019</v>
          </cell>
          <cell r="K1599" t="str">
            <v>Comune</v>
          </cell>
          <cell r="L1599" t="str">
            <v>PCR</v>
          </cell>
          <cell r="M1599" t="str">
            <v>Comune</v>
          </cell>
          <cell r="N1599" t="str">
            <v>Comune di TOLMEZZO</v>
          </cell>
          <cell r="O1599" t="str">
            <v>TOLMEZZO</v>
          </cell>
          <cell r="P1599" t="str">
            <v>-</v>
          </cell>
          <cell r="Q1599" t="str">
            <v>Lavori di ripristino del manto di copertura della ex biblioteca di via Renato del Din</v>
          </cell>
          <cell r="R1599" t="str">
            <v>Rifacimento del manto di copertura mediante sollevamento delle tegole, sostituzione della sottostante guaina impermeabilizzante e di alcune parti della sottostante struttura in legno, sistemazione delle grondaie e discendenti</v>
          </cell>
          <cell r="S1599" t="str">
            <v>B</v>
          </cell>
          <cell r="T1599" t="str">
            <v>DA AVVIARE</v>
          </cell>
          <cell r="U1599">
            <v>120000</v>
          </cell>
          <cell r="V1599">
            <v>107427.8</v>
          </cell>
          <cell r="W1599">
            <v>107427.8</v>
          </cell>
          <cell r="X1599" t="str">
            <v>-</v>
          </cell>
          <cell r="Y1599">
            <v>0</v>
          </cell>
          <cell r="Z1599">
            <v>0</v>
          </cell>
          <cell r="AA1599">
            <v>107427.8</v>
          </cell>
        </row>
        <row r="1600">
          <cell r="A1600" t="str">
            <v>-</v>
          </cell>
          <cell r="B1600" t="str">
            <v>Segnalazione</v>
          </cell>
          <cell r="C1600">
            <v>1633</v>
          </cell>
          <cell r="D1600" t="str">
            <v>-</v>
          </cell>
          <cell r="E1600" t="str">
            <v>-</v>
          </cell>
          <cell r="F1600" t="str">
            <v>-</v>
          </cell>
          <cell r="G1600" t="str">
            <v>-</v>
          </cell>
          <cell r="H1600" t="str">
            <v>-</v>
          </cell>
          <cell r="I1600" t="str">
            <v>-</v>
          </cell>
          <cell r="J1600" t="str">
            <v>x</v>
          </cell>
          <cell r="K1600" t="str">
            <v>Comune</v>
          </cell>
          <cell r="L1600" t="str">
            <v>PCR</v>
          </cell>
          <cell r="M1600" t="str">
            <v>-</v>
          </cell>
          <cell r="N1600" t="str">
            <v>-</v>
          </cell>
          <cell r="O1600" t="str">
            <v>TOLMEZZO</v>
          </cell>
          <cell r="P1600" t="str">
            <v>-</v>
          </cell>
          <cell r="Q1600" t="str">
            <v>Lavori di ripristino del manto di copertura del Tennis coperto di via Janesi</v>
          </cell>
          <cell r="R1600" t="str">
            <v>Rifacimento del manto di copertura mediante sostituzione dei pannelli coibentanti tipo monopane, della sottostante guaina impermeabilizzante, sistemazione delle grondaie e lattoneria, interventi di ripristino degli spogliatoi</v>
          </cell>
          <cell r="S1600" t="str">
            <v>B</v>
          </cell>
          <cell r="T1600" t="str">
            <v>DA AVVIARE</v>
          </cell>
          <cell r="U1600">
            <v>480000</v>
          </cell>
          <cell r="V1600">
            <v>480000</v>
          </cell>
          <cell r="W1600" t="str">
            <v>-</v>
          </cell>
          <cell r="X1600" t="str">
            <v>--</v>
          </cell>
          <cell r="Y1600">
            <v>0</v>
          </cell>
          <cell r="Z1600">
            <v>0</v>
          </cell>
          <cell r="AA1600" t="e">
            <v>#VALUE!</v>
          </cell>
        </row>
        <row r="1601">
          <cell r="A1601" t="str">
            <v>D19-ampez-1634</v>
          </cell>
          <cell r="B1601" t="str">
            <v>Piano investimenti</v>
          </cell>
          <cell r="C1601">
            <v>1634</v>
          </cell>
          <cell r="D1601" t="str">
            <v>LN145-2019-558-UD-136</v>
          </cell>
          <cell r="E1601" t="str">
            <v>D</v>
          </cell>
          <cell r="F1601">
            <v>2019</v>
          </cell>
          <cell r="G1601" t="str">
            <v>Soggetto Ausiliario</v>
          </cell>
          <cell r="H1601" t="str">
            <v>D19-Soggetto Ausiliario</v>
          </cell>
          <cell r="I1601" t="str">
            <v>Rimodulazione 2%, agosto 2019</v>
          </cell>
          <cell r="J1601" t="str">
            <v>in Piano 2019</v>
          </cell>
          <cell r="K1601" t="str">
            <v>Comune</v>
          </cell>
          <cell r="L1601" t="str">
            <v>PCR</v>
          </cell>
          <cell r="M1601" t="str">
            <v>Comune</v>
          </cell>
          <cell r="N1601" t="str">
            <v>Comune di AMPEZZO</v>
          </cell>
          <cell r="O1601" t="str">
            <v>AMPEZZO</v>
          </cell>
          <cell r="P1601" t="str">
            <v>strada forestale Bosco Cavallo</v>
          </cell>
          <cell r="Q1601" t="str">
            <v>ulteriori interventi di ricostruzione della sede stradale ed opere di sostegno del piano viabile</v>
          </cell>
          <cell r="R1601" t="str">
            <v>l'impossibilità di poter effettuare un adeguato accertamento dei danni lungo la viabilità in oggetto (della lunghezza complessiva di Km. 4,500 circa a causa della impraticabilità del tracciato, non ha permesso una completa quantificazione del danno arrecato consistente nel cedimento dello stesso in diversi punti ove necessita prevedere un intervento con opere di sostegno tipo scogliera, opera mista ecc.</v>
          </cell>
          <cell r="S1601" t="str">
            <v>D</v>
          </cell>
          <cell r="T1601" t="str">
            <v>DA AVVIARE</v>
          </cell>
          <cell r="U1601">
            <v>100000</v>
          </cell>
          <cell r="V1601">
            <v>95625.3</v>
          </cell>
          <cell r="W1601">
            <v>95625.3</v>
          </cell>
          <cell r="X1601" t="str">
            <v>-</v>
          </cell>
          <cell r="Y1601">
            <v>0</v>
          </cell>
          <cell r="Z1601">
            <v>0</v>
          </cell>
          <cell r="AA1601">
            <v>95625.3</v>
          </cell>
        </row>
        <row r="1602">
          <cell r="A1602" t="str">
            <v>B19-cerci-1635</v>
          </cell>
          <cell r="B1602" t="str">
            <v>Piano investimenti</v>
          </cell>
          <cell r="C1602">
            <v>1635</v>
          </cell>
          <cell r="D1602" t="str">
            <v>DL119-2019-558-UD-477</v>
          </cell>
          <cell r="E1602" t="str">
            <v>B</v>
          </cell>
          <cell r="F1602">
            <v>2019</v>
          </cell>
          <cell r="G1602" t="str">
            <v>Soggetto Attuatore</v>
          </cell>
          <cell r="H1602" t="str">
            <v>B19-Soggetto Attuatore</v>
          </cell>
          <cell r="I1602" t="str">
            <v>Rimodulazione 2%, agosto 2019</v>
          </cell>
          <cell r="J1602" t="str">
            <v>in Piano 2019</v>
          </cell>
          <cell r="K1602" t="str">
            <v>Comune</v>
          </cell>
          <cell r="L1602" t="str">
            <v>PCR</v>
          </cell>
          <cell r="M1602" t="str">
            <v>Comune</v>
          </cell>
          <cell r="N1602" t="str">
            <v>Comune di CERCIVENTO</v>
          </cell>
          <cell r="O1602" t="str">
            <v>CERCIVENTO</v>
          </cell>
          <cell r="P1602" t="str">
            <v>BOSCO DI MUSEIS</v>
          </cell>
          <cell r="Q1602" t="str">
            <v>LAVORI DI DISINTASAMENTO TRATTO DI CANALE DI SGONDO NEL BOSCO DI MUSEIS OSTRUITO A SEGUITO DEGLI EVENTI ALLUVIONALI DEL 28/10/2018.</v>
          </cell>
          <cell r="R1602" t="str">
            <v>TRATTASI DI SEMPLICI LAVORI DI RIMOZIONE DEL MATERIALE LAPIDEO RIVESATOSI NEL CANALE A SEGUITO DELLE FORTI PRECIPITAZIONE DA NON PERMETTERE IL REGOLARE DEFLUSSO DELL'ACQUA E NEMMENO IL TRANSITO .</v>
          </cell>
          <cell r="S1602" t="str">
            <v>B</v>
          </cell>
          <cell r="T1602" t="str">
            <v>CONCLUSO</v>
          </cell>
          <cell r="U1602">
            <v>3172</v>
          </cell>
          <cell r="V1602">
            <v>3172</v>
          </cell>
          <cell r="W1602">
            <v>3172</v>
          </cell>
          <cell r="X1602" t="str">
            <v>-</v>
          </cell>
          <cell r="Y1602">
            <v>0</v>
          </cell>
          <cell r="Z1602">
            <v>0</v>
          </cell>
          <cell r="AA1602">
            <v>3172</v>
          </cell>
        </row>
        <row r="1603">
          <cell r="A1603" t="str">
            <v>B19-cerci-1636</v>
          </cell>
          <cell r="B1603" t="str">
            <v>Piano investimenti</v>
          </cell>
          <cell r="C1603">
            <v>1636</v>
          </cell>
          <cell r="D1603" t="str">
            <v>DL119-2019-558-UD-478</v>
          </cell>
          <cell r="E1603" t="str">
            <v>B</v>
          </cell>
          <cell r="F1603">
            <v>2019</v>
          </cell>
          <cell r="G1603" t="str">
            <v>Soggetto Attuatore</v>
          </cell>
          <cell r="H1603" t="str">
            <v>B19-Soggetto Attuatore</v>
          </cell>
          <cell r="I1603" t="str">
            <v>Rimodulazione 2%, agosto 2019</v>
          </cell>
          <cell r="J1603" t="str">
            <v>in Piano 2019</v>
          </cell>
          <cell r="K1603" t="str">
            <v>Comune</v>
          </cell>
          <cell r="L1603" t="str">
            <v>PCR</v>
          </cell>
          <cell r="M1603" t="str">
            <v>Comune</v>
          </cell>
          <cell r="N1603" t="str">
            <v>Comune di CERCIVENTO</v>
          </cell>
          <cell r="O1603" t="str">
            <v>CERCIVENTO</v>
          </cell>
          <cell r="P1603" t="str">
            <v>SEDE MUNICIPALE</v>
          </cell>
          <cell r="Q1603" t="str">
            <v xml:space="preserve">LAVORI DI SOSTITUZIONE GRONDAIE E DISCENDENTI TUBAZIONI DI COINVOGLIAMENTO ACQUE PIOVANE PRESSO IL LOCALE DESTINATO AI VIGILI DEL FUOCO VOLONTARI DI CERCIVENTO </v>
          </cell>
          <cell r="R1603" t="str">
            <v>TRETTASI DI SOSTITUZIONE DELLE GRONDAIE E DISCENDENTI DELLA COPERTURA DEI LOCALI DESTINATI AI VIGILI DEL FUOCO VOLONTARI DI CERCIVENTO ALLAGATI NEL GIORNO DEL 28 10 2018</v>
          </cell>
          <cell r="S1603" t="str">
            <v>B</v>
          </cell>
          <cell r="T1603" t="str">
            <v>CONCLUSO</v>
          </cell>
          <cell r="U1603">
            <v>1647</v>
          </cell>
          <cell r="V1603">
            <v>1647</v>
          </cell>
          <cell r="W1603">
            <v>1647</v>
          </cell>
          <cell r="X1603" t="str">
            <v>-</v>
          </cell>
          <cell r="Y1603">
            <v>0</v>
          </cell>
          <cell r="Z1603">
            <v>0</v>
          </cell>
          <cell r="AA1603">
            <v>1647</v>
          </cell>
        </row>
        <row r="1604">
          <cell r="A1604" t="str">
            <v>B19-cerci-1637</v>
          </cell>
          <cell r="B1604" t="str">
            <v>Piano investimenti</v>
          </cell>
          <cell r="C1604">
            <v>1637</v>
          </cell>
          <cell r="D1604" t="str">
            <v>DL119-2019-558-UD-479</v>
          </cell>
          <cell r="E1604" t="str">
            <v>B</v>
          </cell>
          <cell r="F1604">
            <v>2019</v>
          </cell>
          <cell r="G1604" t="str">
            <v>Soggetto Attuatore</v>
          </cell>
          <cell r="H1604" t="str">
            <v>B19-Soggetto Attuatore</v>
          </cell>
          <cell r="I1604" t="str">
            <v>Rimodulazione 2%, agosto 2019</v>
          </cell>
          <cell r="J1604" t="str">
            <v>in Piano 2019</v>
          </cell>
          <cell r="K1604" t="str">
            <v>Comune</v>
          </cell>
          <cell r="L1604" t="str">
            <v>PCR</v>
          </cell>
          <cell r="M1604" t="str">
            <v>Comune</v>
          </cell>
          <cell r="N1604" t="str">
            <v>Comune di CERCIVENTO</v>
          </cell>
          <cell r="O1604" t="str">
            <v>CERCIVENTO</v>
          </cell>
          <cell r="P1604" t="str">
            <v>GIAI</v>
          </cell>
          <cell r="Q1604" t="str">
            <v>LAVORI DI RIFACCIMENTO TRATTO DI PASSERELLA PEDONALE PER L'ACCESSO ALLA BASE SCOUT .</v>
          </cell>
          <cell r="R1604" t="str">
            <v>QUESTO INTERVENTO E' STATO NECESSARIO IN QUANTO META' DELLA PASSERELLA CHE DAVA ACCESSO ALLA LOCALITà GIAI E ALLA BASE SCOUT ERA STATA PORTATA VIA DALLA PIENA DEL TORRENTE BUT, ED INOLTRE SI TRATTAVA DI UNICO ACCESSO POSSIBILE E FRUIBILE PER LA BASE SCOUT COLPITA A SUA VOLTA DA DANNI INGENTI.</v>
          </cell>
          <cell r="S1604" t="str">
            <v>B</v>
          </cell>
          <cell r="T1604" t="str">
            <v>CONCLUSO</v>
          </cell>
          <cell r="U1604">
            <v>7764</v>
          </cell>
          <cell r="V1604">
            <v>7764</v>
          </cell>
          <cell r="W1604">
            <v>7764</v>
          </cell>
          <cell r="X1604" t="str">
            <v>-</v>
          </cell>
          <cell r="Y1604">
            <v>0</v>
          </cell>
          <cell r="Z1604">
            <v>0</v>
          </cell>
          <cell r="AA1604">
            <v>7764</v>
          </cell>
        </row>
        <row r="1605">
          <cell r="A1605" t="str">
            <v>B19-favol-1638</v>
          </cell>
          <cell r="B1605" t="str">
            <v>Piano investimenti</v>
          </cell>
          <cell r="C1605">
            <v>1638</v>
          </cell>
          <cell r="D1605" t="str">
            <v>DL119-2019-558-UD-480</v>
          </cell>
          <cell r="E1605" t="str">
            <v>B</v>
          </cell>
          <cell r="F1605">
            <v>2019</v>
          </cell>
          <cell r="G1605" t="str">
            <v>Soggetto Ausiliario</v>
          </cell>
          <cell r="H1605" t="str">
            <v>B19-Soggetto Ausiliario</v>
          </cell>
          <cell r="I1605" t="str">
            <v>Rimodulazione 2%, agosto 2019</v>
          </cell>
          <cell r="J1605" t="str">
            <v>in Piano 2019</v>
          </cell>
          <cell r="K1605" t="str">
            <v>Comune</v>
          </cell>
          <cell r="L1605" t="str">
            <v>PCR</v>
          </cell>
          <cell r="M1605" t="str">
            <v>Comune</v>
          </cell>
          <cell r="N1605" t="str">
            <v>Comune di FORNI AVOLTRI</v>
          </cell>
          <cell r="O1605" t="str">
            <v>FORNI AVOLTRI</v>
          </cell>
          <cell r="P1605" t="str">
            <v>FORNI AVOLTRI - COLLINA</v>
          </cell>
          <cell r="Q1605" t="str">
            <v>COMPLETAMENTO PAVIMENTAZIONI VIABILITA' STRADA COMUNALE FORNI AVOLTRI-COLLINA (2° LOTTO)</v>
          </cell>
          <cell r="R1605" t="str">
            <v>INTEGRAZIONE ALL'INTERVENTO GIA' FINANZIATO AVENTE CODICE INTERVENTO B19-favol-1570</v>
          </cell>
          <cell r="S1605" t="str">
            <v>B</v>
          </cell>
          <cell r="T1605" t="str">
            <v>DA AVVIARE</v>
          </cell>
          <cell r="U1605">
            <v>300000</v>
          </cell>
          <cell r="V1605">
            <v>295550.90999999997</v>
          </cell>
          <cell r="W1605">
            <v>295550.90999999997</v>
          </cell>
          <cell r="X1605" t="str">
            <v>-</v>
          </cell>
          <cell r="Y1605">
            <v>0</v>
          </cell>
          <cell r="Z1605">
            <v>0</v>
          </cell>
          <cell r="AA1605">
            <v>295550.90999999997</v>
          </cell>
        </row>
        <row r="1606">
          <cell r="A1606" t="str">
            <v>B19-favol-1639</v>
          </cell>
          <cell r="B1606" t="str">
            <v>Piano investimenti</v>
          </cell>
          <cell r="C1606">
            <v>1639</v>
          </cell>
          <cell r="D1606" t="str">
            <v>DL119-2019-558-UD-481</v>
          </cell>
          <cell r="E1606" t="str">
            <v>B</v>
          </cell>
          <cell r="F1606">
            <v>2019</v>
          </cell>
          <cell r="G1606" t="str">
            <v>Soggetto Ausiliario</v>
          </cell>
          <cell r="H1606" t="str">
            <v>B19-Soggetto Ausiliario</v>
          </cell>
          <cell r="I1606" t="str">
            <v>Rimodulazione 2%, agosto 2019</v>
          </cell>
          <cell r="J1606" t="str">
            <v>in Piano 2019</v>
          </cell>
          <cell r="K1606" t="str">
            <v>Comune</v>
          </cell>
          <cell r="L1606" t="str">
            <v>PCR</v>
          </cell>
          <cell r="M1606" t="str">
            <v>Comune</v>
          </cell>
          <cell r="N1606" t="str">
            <v>Comune di FORNI AVOLTRI</v>
          </cell>
          <cell r="O1606" t="str">
            <v>FORNI AVOLTRI</v>
          </cell>
          <cell r="P1606" t="str">
            <v>FORNI AVOLTRI - PIERABECH</v>
          </cell>
          <cell r="Q1606" t="str">
            <v>COMPLETAMENTO PAVIMENTAZIONI VIABILITA' STRADA COMUNALE FORNI AVOLTRI-PIERABECH (2° LOTTO)</v>
          </cell>
          <cell r="R1606" t="str">
            <v>INTEGRAZIONE ALL'INTERVENTO GIA' FINANZIATO AVENTE CODICE INTERVENTO B19-favol-1569</v>
          </cell>
          <cell r="S1606" t="str">
            <v>B</v>
          </cell>
          <cell r="T1606" t="str">
            <v>DA AVVIARE</v>
          </cell>
          <cell r="U1606">
            <v>300000</v>
          </cell>
          <cell r="V1606">
            <v>293798.5</v>
          </cell>
          <cell r="W1606">
            <v>293798.5</v>
          </cell>
          <cell r="X1606" t="str">
            <v>-</v>
          </cell>
          <cell r="Y1606">
            <v>0</v>
          </cell>
          <cell r="Z1606">
            <v>0</v>
          </cell>
          <cell r="AA1606">
            <v>293798.5</v>
          </cell>
        </row>
        <row r="1607">
          <cell r="A1607" t="str">
            <v>B19-praca-1640</v>
          </cell>
          <cell r="B1607" t="str">
            <v>Piano investimenti</v>
          </cell>
          <cell r="C1607">
            <v>1640</v>
          </cell>
          <cell r="D1607" t="str">
            <v>DL119-2019-558-UD-482</v>
          </cell>
          <cell r="E1607" t="str">
            <v>B</v>
          </cell>
          <cell r="F1607">
            <v>2019</v>
          </cell>
          <cell r="G1607" t="str">
            <v>Soggetto Ausiliario</v>
          </cell>
          <cell r="H1607" t="str">
            <v>B19-Soggetto Ausiliario</v>
          </cell>
          <cell r="I1607" t="str">
            <v>Rimodulazione 2%, agosto 2019</v>
          </cell>
          <cell r="J1607" t="str">
            <v>in Piano 2019</v>
          </cell>
          <cell r="K1607" t="str">
            <v>Comune</v>
          </cell>
          <cell r="L1607" t="str">
            <v>PCR</v>
          </cell>
          <cell r="M1607" t="str">
            <v>Comune</v>
          </cell>
          <cell r="N1607" t="str">
            <v>Comune di PRATO CARNICO</v>
          </cell>
          <cell r="O1607" t="str">
            <v>PRATO CARNICO</v>
          </cell>
          <cell r="P1607" t="str">
            <v>CHIAMPEAS</v>
          </cell>
          <cell r="Q1607" t="str">
            <v>RIFACIMENTO MANTO DI COPERTURA CAPANNONE ARTIGIANALE</v>
          </cell>
          <cell r="R1607" t="str">
            <v>Rifacimento copertura in lamiera di capannone di proprietà pubblica occupato da attività produttive</v>
          </cell>
          <cell r="S1607" t="str">
            <v>B</v>
          </cell>
          <cell r="T1607" t="str">
            <v>DA AVVIARE</v>
          </cell>
          <cell r="U1607">
            <v>180000</v>
          </cell>
          <cell r="V1607">
            <v>178128.16999999998</v>
          </cell>
          <cell r="W1607">
            <v>178128.16999999998</v>
          </cell>
          <cell r="X1607" t="str">
            <v>-</v>
          </cell>
          <cell r="Y1607">
            <v>0</v>
          </cell>
          <cell r="Z1607">
            <v>0</v>
          </cell>
          <cell r="AA1607">
            <v>178128.16999999998</v>
          </cell>
        </row>
        <row r="1608">
          <cell r="A1608" t="str">
            <v>B19-praca-1641</v>
          </cell>
          <cell r="B1608" t="str">
            <v>Piano investimenti</v>
          </cell>
          <cell r="C1608">
            <v>1641</v>
          </cell>
          <cell r="D1608" t="str">
            <v>DL119-2019-558-UD-483</v>
          </cell>
          <cell r="E1608" t="str">
            <v>B</v>
          </cell>
          <cell r="F1608">
            <v>2019</v>
          </cell>
          <cell r="G1608" t="str">
            <v>Soggetto Ausiliario</v>
          </cell>
          <cell r="H1608" t="str">
            <v>B19-Soggetto Ausiliario</v>
          </cell>
          <cell r="I1608" t="str">
            <v>Rimodulazione 2%, agosto 2019</v>
          </cell>
          <cell r="J1608" t="str">
            <v>in Piano 2019</v>
          </cell>
          <cell r="K1608" t="str">
            <v>Comune</v>
          </cell>
          <cell r="L1608" t="str">
            <v>PCR</v>
          </cell>
          <cell r="M1608" t="str">
            <v>Comune</v>
          </cell>
          <cell r="N1608" t="str">
            <v>Comune di PRATO CARNICO</v>
          </cell>
          <cell r="O1608" t="str">
            <v>PRATO CARNICO</v>
          </cell>
          <cell r="P1608" t="str">
            <v>CENTRO FONDO LAVADIN</v>
          </cell>
          <cell r="Q1608" t="str">
            <v>RIFACIMENTO MANTO DI COPERTURA ATTIVITA' COMMERCIALE</v>
          </cell>
          <cell r="R1608" t="str">
            <v>Rifacimento copertura in lamiera del bar ristorante Pian di Casa. Edificio di proprietà pubblica</v>
          </cell>
          <cell r="S1608" t="str">
            <v>B</v>
          </cell>
          <cell r="T1608" t="str">
            <v>DA AVVIARE</v>
          </cell>
          <cell r="U1608">
            <v>90000</v>
          </cell>
          <cell r="V1608">
            <v>79315.180000000008</v>
          </cell>
          <cell r="W1608">
            <v>79315.180000000008</v>
          </cell>
          <cell r="X1608" t="str">
            <v>-</v>
          </cell>
          <cell r="Y1608">
            <v>0</v>
          </cell>
          <cell r="Z1608">
            <v>0</v>
          </cell>
          <cell r="AA1608">
            <v>79315.180000000008</v>
          </cell>
        </row>
        <row r="1609">
          <cell r="A1609" t="str">
            <v>B19-pcr-1642</v>
          </cell>
          <cell r="B1609" t="str">
            <v>Piano investimenti</v>
          </cell>
          <cell r="C1609">
            <v>1642</v>
          </cell>
          <cell r="D1609" t="str">
            <v>DL119-2019-558-UD-484</v>
          </cell>
          <cell r="E1609" t="str">
            <v>B</v>
          </cell>
          <cell r="F1609">
            <v>2019</v>
          </cell>
          <cell r="G1609" t="str">
            <v>Soggetto Attuatore</v>
          </cell>
          <cell r="H1609" t="str">
            <v>B19-Soggetto Attuatore</v>
          </cell>
          <cell r="I1609" t="str">
            <v>Rimodulazione 2%, agosto 2019</v>
          </cell>
          <cell r="J1609" t="str">
            <v>in Piano 2019</v>
          </cell>
          <cell r="K1609" t="str">
            <v>PCR</v>
          </cell>
          <cell r="L1609" t="str">
            <v>PCR</v>
          </cell>
          <cell r="M1609" t="str">
            <v>PCR</v>
          </cell>
          <cell r="N1609" t="str">
            <v>Protezione civile regionale</v>
          </cell>
          <cell r="O1609" t="str">
            <v>Dogna</v>
          </cell>
          <cell r="P1609" t="str">
            <v>VAL DOGNA</v>
          </cell>
          <cell r="Q1609" t="str">
            <v>INTERVENTO DI SOMMA URGENZA DI PROTEZIONE CIVILE PER IL RIPRISTINO DEL TRANSITO E LA MITIGAZIONE DEL RISCHIO IDROGEOLOGICO LUNGO LA VIABILITA’ COMUNALE  DELLA VAL DOGNA - OPI 1163.141.C</v>
          </cell>
          <cell r="R1609" t="str">
            <v>INTERVENTO DI SOMMA URGENZA DI PROTEZIONE CIVILE PER IL RIPRISTINO DEL TRANSITO E LA MITIGAZIONE DEL RISCHIO IDROGEOLOGICO LUNGO LA VIABILITA’ COMUNALE  DELLA VAL DOGNA - OPI 1163.141.C</v>
          </cell>
          <cell r="S1609" t="str">
            <v>B</v>
          </cell>
          <cell r="T1609" t="str">
            <v>IN CORSO</v>
          </cell>
          <cell r="U1609">
            <v>40610.300000000003</v>
          </cell>
          <cell r="V1609">
            <v>32208.01</v>
          </cell>
          <cell r="W1609">
            <v>32208.01</v>
          </cell>
          <cell r="X1609" t="str">
            <v>-</v>
          </cell>
          <cell r="Y1609">
            <v>0</v>
          </cell>
          <cell r="Z1609">
            <v>0</v>
          </cell>
          <cell r="AA1609">
            <v>32208.01</v>
          </cell>
        </row>
        <row r="1610">
          <cell r="A1610" t="str">
            <v>B19-ravas-1643</v>
          </cell>
          <cell r="B1610" t="str">
            <v>Piano investimenti</v>
          </cell>
          <cell r="C1610">
            <v>1643</v>
          </cell>
          <cell r="D1610" t="str">
            <v>DL119-2019-558-UD-485</v>
          </cell>
          <cell r="E1610" t="str">
            <v>B</v>
          </cell>
          <cell r="F1610">
            <v>2019</v>
          </cell>
          <cell r="G1610" t="str">
            <v>Soggetto Ausiliario</v>
          </cell>
          <cell r="H1610" t="str">
            <v>B19-Soggetto Ausiliario</v>
          </cell>
          <cell r="I1610" t="str">
            <v>Rimodulazione 2%, agosto 2019</v>
          </cell>
          <cell r="J1610" t="str">
            <v>in Piano 2019</v>
          </cell>
          <cell r="K1610" t="str">
            <v>Comune</v>
          </cell>
          <cell r="L1610" t="str">
            <v>PCR</v>
          </cell>
          <cell r="M1610" t="str">
            <v>Comune</v>
          </cell>
          <cell r="N1610" t="str">
            <v>Comune di Ravascletto</v>
          </cell>
          <cell r="O1610" t="str">
            <v>Ravascletto</v>
          </cell>
          <cell r="P1610" t="str">
            <v>Zovello - Bosc da Piera</v>
          </cell>
          <cell r="Q1610" t="str">
            <v>Lavori di realizzazione della strada forestale "Zovello - Bosc da Piera"
2° Lotto</v>
          </cell>
          <cell r="R1610" t="str">
            <v>Realizzazione strada camionabile secondaria e interventi di trasformazione ed adeguamento mulattiera a servizio dell'acquedotto in Fraz. Zovello</v>
          </cell>
          <cell r="S1610" t="str">
            <v>B</v>
          </cell>
          <cell r="T1610" t="str">
            <v>DA AVVIARE</v>
          </cell>
          <cell r="U1610">
            <v>235716.09</v>
          </cell>
          <cell r="V1610">
            <v>233798.45</v>
          </cell>
          <cell r="W1610">
            <v>233798.45</v>
          </cell>
          <cell r="X1610" t="str">
            <v>-</v>
          </cell>
          <cell r="Y1610">
            <v>0</v>
          </cell>
          <cell r="Z1610">
            <v>0</v>
          </cell>
          <cell r="AA1610">
            <v>233798.45</v>
          </cell>
        </row>
        <row r="1611">
          <cell r="A1611" t="str">
            <v>B19-NIMIS-1644</v>
          </cell>
          <cell r="B1611" t="str">
            <v>Piano investimenti</v>
          </cell>
          <cell r="C1611">
            <v>1644</v>
          </cell>
          <cell r="D1611" t="str">
            <v>DL119-2019-558-UD-486</v>
          </cell>
          <cell r="E1611" t="str">
            <v>B</v>
          </cell>
          <cell r="F1611">
            <v>2019</v>
          </cell>
          <cell r="G1611" t="str">
            <v>Soggetto Ausiliario</v>
          </cell>
          <cell r="H1611" t="str">
            <v>B19-Soggetto Ausiliario</v>
          </cell>
          <cell r="I1611" t="str">
            <v>Rimodulazione 2%, agosto 2019</v>
          </cell>
          <cell r="J1611" t="str">
            <v>in Piano 2019</v>
          </cell>
          <cell r="K1611" t="str">
            <v>Comune</v>
          </cell>
          <cell r="L1611" t="str">
            <v>PCR</v>
          </cell>
          <cell r="M1611" t="str">
            <v>Comune</v>
          </cell>
          <cell r="N1611" t="str">
            <v>Comune di NIMIS</v>
          </cell>
          <cell r="O1611" t="str">
            <v>NIMIS</v>
          </cell>
          <cell r="P1611" t="str">
            <v>VALLEMONTANA - MONTEPRATO</v>
          </cell>
          <cell r="Q1611" t="str">
            <v>Intervento per il ripristino e la messa in sicurezza della viabilità comunale tra Monteprato e Vallemontana – TERZO LOTTO</v>
          </cell>
          <cell r="R1611" t="str">
            <v>alla realizzazione di interventi, anche strutturali, per la riduzione del rischio residuo nelle aree colpite dagli eventi calamitosi, strettamente connesso all'evento e finalizzati prioritariamente alla tutela della pubblica e privata incolumità, in coerenza con gli strumenti di programmazione e pianificazione esistenti; "</v>
          </cell>
          <cell r="S1611" t="str">
            <v>B</v>
          </cell>
          <cell r="T1611" t="str">
            <v>DA AVVIARE</v>
          </cell>
          <cell r="U1611">
            <v>222896.22</v>
          </cell>
          <cell r="V1611">
            <v>210030.25</v>
          </cell>
          <cell r="W1611">
            <v>210030.25</v>
          </cell>
          <cell r="X1611" t="str">
            <v>-</v>
          </cell>
          <cell r="Y1611">
            <v>0</v>
          </cell>
          <cell r="Z1611">
            <v>0</v>
          </cell>
          <cell r="AA1611">
            <v>210030.25</v>
          </cell>
        </row>
        <row r="1612">
          <cell r="A1612" t="str">
            <v>B19-pcr-1645</v>
          </cell>
          <cell r="B1612" t="str">
            <v>Piano investimenti</v>
          </cell>
          <cell r="C1612">
            <v>1645</v>
          </cell>
          <cell r="D1612" t="str">
            <v>DL119-2019-558-UD-487</v>
          </cell>
          <cell r="E1612" t="str">
            <v>B</v>
          </cell>
          <cell r="F1612">
            <v>2019</v>
          </cell>
          <cell r="G1612" t="str">
            <v>Soggetto Attuatore</v>
          </cell>
          <cell r="H1612" t="str">
            <v>B19-Soggetto Attuatore</v>
          </cell>
          <cell r="I1612" t="str">
            <v>Rimodulazione 2%, agosto 2019</v>
          </cell>
          <cell r="J1612" t="str">
            <v>in Piano 2019</v>
          </cell>
          <cell r="K1612" t="str">
            <v>PCR</v>
          </cell>
          <cell r="L1612" t="str">
            <v>PCR</v>
          </cell>
          <cell r="M1612" t="str">
            <v>PCR</v>
          </cell>
          <cell r="N1612" t="str">
            <v>Protezione civile regionale</v>
          </cell>
          <cell r="O1612" t="str">
            <v>Dogna</v>
          </cell>
          <cell r="P1612" t="str">
            <v>VAL DOGNA</v>
          </cell>
          <cell r="Q1612" t="str">
            <v>INTERVENTO DI SOMMA URGENZA DI PROTEZIONE CIVILE PER IL RIPRISTINO DEL TRANSITO E LA MITIGAZIONE DEL RISCHIO IDROGEOLOGICO LUNGO LA VIABILITA’ COMUNALE  DELLA VAL DOGNA - OPI 1163.140.C</v>
          </cell>
          <cell r="R1612" t="str">
            <v>INTERVENTO DI SOMMA URGENZA DI PROTEZIONE CIVILE PER IL RIPRISTINO DEL TRANSITO E LA MITIGAZIONE DEL RISCHIO IDROGEOLOGICO LUNGO LA VIABILITA’ COMUNALE  DELLA VAL DOGNA - OPI 1163.140.C</v>
          </cell>
          <cell r="S1612" t="str">
            <v>B</v>
          </cell>
          <cell r="T1612" t="str">
            <v>IN CORSO</v>
          </cell>
          <cell r="U1612">
            <v>50000</v>
          </cell>
          <cell r="V1612">
            <v>26927.77</v>
          </cell>
          <cell r="W1612">
            <v>26927.77</v>
          </cell>
          <cell r="X1612" t="str">
            <v>-</v>
          </cell>
          <cell r="Y1612">
            <v>0</v>
          </cell>
          <cell r="Z1612">
            <v>0</v>
          </cell>
          <cell r="AA1612">
            <v>26927.77</v>
          </cell>
        </row>
        <row r="1613">
          <cell r="A1613" t="str">
            <v>D19-pro-1646</v>
          </cell>
          <cell r="B1613" t="str">
            <v>Segnalazione</v>
          </cell>
          <cell r="C1613">
            <v>1646</v>
          </cell>
          <cell r="D1613" t="str">
            <v>-</v>
          </cell>
          <cell r="E1613" t="str">
            <v>D</v>
          </cell>
          <cell r="F1613">
            <v>2019</v>
          </cell>
          <cell r="G1613" t="str">
            <v>Soggetto Attuatore</v>
          </cell>
          <cell r="H1613" t="str">
            <v>D19-Soggetto Attuatore</v>
          </cell>
          <cell r="I1613" t="str">
            <v>Rimodulazione 2%, agosto 2019</v>
          </cell>
          <cell r="J1613" t="str">
            <v>Tolto da Piano 2019</v>
          </cell>
          <cell r="K1613" t="str">
            <v>Dir inf terr</v>
          </cell>
          <cell r="L1613" t="str">
            <v>PCR</v>
          </cell>
          <cell r="M1613" t="str">
            <v>-</v>
          </cell>
          <cell r="N1613" t="str">
            <v>-</v>
          </cell>
          <cell r="O1613" t="str">
            <v>Grado</v>
          </cell>
          <cell r="P1613" t="str">
            <v>Canale di Primero</v>
          </cell>
          <cell r="Q1613" t="str">
            <v>Interventi di mitigazione del rischio idrogeologico attraverso il dragaggio di canali allo scopo di consentire la laminazione di depositi e ricostruzione delle opere di difesa (moli e scogliere) danneggiate, allo scopo di aumentare la loro resilienza</v>
          </cell>
          <cell r="R1613" t="str">
            <v>Gli eventi meteorologici di fine ottobre 2018 in particolare l’effetto delle mareggiate ha inciso pesantemente sui manufatti dei porti minori e degli approdi presenti sull’arco costiero provocando danni alle banchine, ai pontili e in particolare alle strutture poste a loro difesa (moli e scogliere) vanificando gli interventi attuati nelle annualità pregresse, manufatti e strutture che richiedono ora di essere ripristinate e messe in sicurezza.  A ciò si aggiungono le ulteriori necessità di dragaggio conseguenti dall’interramento subito dai canali navigabili, già oggetto di delegazione al Consorzio Economico del Monfalconese, quali in particolare il canale di Primero che rispetto le previsioni originarie comporta la necessità di dover asportare maggiori quantità di sedimenti per ripristinare e garantire i fondali adeguati per la  navigazione in sicurezza.</v>
          </cell>
          <cell r="S1613" t="str">
            <v>D</v>
          </cell>
          <cell r="T1613" t="str">
            <v>IN CORSO</v>
          </cell>
          <cell r="U1613">
            <v>320000</v>
          </cell>
          <cell r="V1613">
            <v>0</v>
          </cell>
          <cell r="W1613" t="str">
            <v>-</v>
          </cell>
          <cell r="X1613" t="str">
            <v>--</v>
          </cell>
          <cell r="Y1613">
            <v>0</v>
          </cell>
          <cell r="Z1613">
            <v>0</v>
          </cell>
          <cell r="AA1613" t="e">
            <v>#VALUE!</v>
          </cell>
        </row>
        <row r="1614">
          <cell r="A1614" t="str">
            <v>D19-pro-1647</v>
          </cell>
          <cell r="B1614" t="str">
            <v>Piano investimenti</v>
          </cell>
          <cell r="C1614">
            <v>1647</v>
          </cell>
          <cell r="D1614" t="str">
            <v>LN145-2019-558-GO-138</v>
          </cell>
          <cell r="E1614" t="str">
            <v>D</v>
          </cell>
          <cell r="F1614">
            <v>2019</v>
          </cell>
          <cell r="G1614" t="str">
            <v>Soggetto Attuatore</v>
          </cell>
          <cell r="H1614" t="str">
            <v>D19-Soggetto Attuatore</v>
          </cell>
          <cell r="I1614" t="str">
            <v>Rimodulazione 2%, agosto 2019</v>
          </cell>
          <cell r="J1614" t="str">
            <v>in Piano 2019</v>
          </cell>
          <cell r="K1614" t="str">
            <v>Dir inf terr</v>
          </cell>
          <cell r="L1614" t="str">
            <v>PCR</v>
          </cell>
          <cell r="M1614" t="str">
            <v>DIR att pro</v>
          </cell>
          <cell r="N1614" t="str">
            <v>Direzione centrale attività produttive</v>
          </cell>
          <cell r="O1614" t="str">
            <v>Grado</v>
          </cell>
          <cell r="P1614" t="str">
            <v>Canale di Punta Sdobba</v>
          </cell>
          <cell r="Q1614" t="str">
            <v>Interventi di ripristino delle strutture danneggiate dei porti minori e per le maggiori necessità di dragaggio conseguenti dalle avversità  meteomarine di fine ottobre 2018.</v>
          </cell>
          <cell r="R1614" t="str">
            <v>Gli eventi meteorologici di fine ottobre 2018 in particolare l’effetto delle mareggiate ha inciso pesantemente sui manufatti dei porti minori e degli approdi presenti sull’arco costiero provocando danni alle banchine, ai pontili e in particolare alle strutture poste a loro difesa (moli e scogliere) vanificando gli interventi attuati nelle annualità pregresse, manufatti e strutture che richiedono ora di essere ripristinate e messe in sicurezza.  A ciò si aggiungono le ulteriori necessità di dragaggio conseguenti dall’interramento subito dai canali navigabili, già oggetto di delegazione al Consorzio Economico del Monfalconese, quali in particolare il canale di Punta Sdobba che rispetto le previsioni originarie comporta la necessità di dover asportare maggiori quantità di sedimenti per ripristinare e garantire i fondali adeguati per la  navigazione in sicurezza.</v>
          </cell>
          <cell r="S1614" t="str">
            <v>D</v>
          </cell>
          <cell r="T1614" t="str">
            <v>IN CORSO</v>
          </cell>
          <cell r="U1614">
            <v>130000</v>
          </cell>
          <cell r="V1614">
            <v>130000</v>
          </cell>
          <cell r="W1614">
            <v>130000</v>
          </cell>
          <cell r="X1614" t="str">
            <v>-</v>
          </cell>
          <cell r="Y1614">
            <v>0</v>
          </cell>
          <cell r="Z1614">
            <v>0</v>
          </cell>
          <cell r="AA1614">
            <v>130000</v>
          </cell>
        </row>
        <row r="1615">
          <cell r="A1615" t="str">
            <v>D19-pro-1648</v>
          </cell>
          <cell r="B1615" t="str">
            <v>Segnalazione</v>
          </cell>
          <cell r="C1615">
            <v>1648</v>
          </cell>
          <cell r="D1615" t="str">
            <v>-</v>
          </cell>
          <cell r="E1615" t="str">
            <v>D</v>
          </cell>
          <cell r="F1615">
            <v>2019</v>
          </cell>
          <cell r="G1615" t="str">
            <v>Soggetto Attuatore</v>
          </cell>
          <cell r="H1615" t="str">
            <v>D19-Soggetto Attuatore</v>
          </cell>
          <cell r="I1615" t="str">
            <v>Rimodulazione 2%, agosto 2019</v>
          </cell>
          <cell r="J1615" t="str">
            <v>Tolto da Piano 2019</v>
          </cell>
          <cell r="K1615" t="str">
            <v>Dir inf terr</v>
          </cell>
          <cell r="L1615" t="str">
            <v>PCR</v>
          </cell>
          <cell r="M1615" t="str">
            <v>-</v>
          </cell>
          <cell r="N1615" t="str">
            <v>-</v>
          </cell>
          <cell r="O1615" t="str">
            <v>Duino Aurisina</v>
          </cell>
          <cell r="P1615" t="str">
            <v>Villaggio del Pescatore</v>
          </cell>
          <cell r="Q1615" t="str">
            <v>Interventi di ripristino delle strutture danneggiate dei porti minori e per le maggiori necessità di dragaggio conseguenti dalle avversità  meteomarine di fine ottobre 2018.</v>
          </cell>
          <cell r="R1615" t="str">
            <v xml:space="preserve">Gli eventi meteorologici di fine ottobre 2018 in particolare l’effetto delle mareggiate ha inciso pesantemente sui manufatti dei porti minori e degli approdi presenti sull’arco costiero provocando danni alle banchine, ai pontili e in particolare alle strutture poste a loro difesa (moli e scogliere) vanificando gli interventi attuati nelle annualità pregresse, manufatti e strutture che richiedono ora di essere ripristinate e messe in sicurezza. </v>
          </cell>
          <cell r="S1615" t="str">
            <v>D</v>
          </cell>
          <cell r="T1615" t="str">
            <v>IN CORSO</v>
          </cell>
          <cell r="U1615">
            <v>103000</v>
          </cell>
          <cell r="V1615">
            <v>0</v>
          </cell>
          <cell r="W1615" t="str">
            <v>-</v>
          </cell>
          <cell r="X1615" t="str">
            <v>--</v>
          </cell>
          <cell r="Y1615">
            <v>0</v>
          </cell>
          <cell r="Z1615">
            <v>0</v>
          </cell>
          <cell r="AA1615" t="e">
            <v>#VALUE!</v>
          </cell>
        </row>
        <row r="1616">
          <cell r="A1616" t="str">
            <v>D19-pro-1649</v>
          </cell>
          <cell r="B1616" t="str">
            <v>Piano investimenti</v>
          </cell>
          <cell r="C1616">
            <v>1649</v>
          </cell>
          <cell r="D1616" t="str">
            <v>LN145-2019-558-TS-140</v>
          </cell>
          <cell r="E1616" t="str">
            <v>D</v>
          </cell>
          <cell r="F1616">
            <v>2019</v>
          </cell>
          <cell r="G1616" t="str">
            <v>Soggetto Attuatore</v>
          </cell>
          <cell r="H1616" t="str">
            <v>D19-Soggetto Attuatore</v>
          </cell>
          <cell r="I1616" t="str">
            <v>Rimodulazione 2%, agosto 2019</v>
          </cell>
          <cell r="J1616" t="str">
            <v>in Piano 2019</v>
          </cell>
          <cell r="K1616" t="str">
            <v>Dir inf terr</v>
          </cell>
          <cell r="L1616" t="str">
            <v>PCR</v>
          </cell>
          <cell r="M1616" t="str">
            <v>DIR att pro</v>
          </cell>
          <cell r="N1616" t="str">
            <v>Direzione centrale attività produttive</v>
          </cell>
          <cell r="O1616" t="str">
            <v>Duino Aurisina</v>
          </cell>
          <cell r="P1616" t="str">
            <v>Villaggio del Pescatore</v>
          </cell>
          <cell r="Q1616" t="str">
            <v>Interventi di mitigazione del rischio idrogeologico attraverso il dragaggio di canali allo scopo di consentire la laminazione di depositi e ricostruzione delle opere di difesa (moli e scogliere) danneggiate, allo scopo di aumentare la loro resilienza</v>
          </cell>
          <cell r="R1616" t="str">
            <v>Gli eventi meteorologici di fine ottobre 2018 hanno portato l'ulteriore necessità di dragaggio conseguenti dall’interramento subito dai canali navigabili, già oggetto di delegazione al Consorzio Economico del Monfalconese, quali in particolare il canale che da accesso al Villaggio del Pescatore che rispetto le previsioni originarie comporta la necessità di dover asportare maggiori quantità di sedimenti per ripristinare e garantire i fondali adeguati per la  navigazione in sicurezza.</v>
          </cell>
          <cell r="S1616" t="str">
            <v>D</v>
          </cell>
          <cell r="T1616" t="str">
            <v>IN CORSO</v>
          </cell>
          <cell r="U1616">
            <v>764000</v>
          </cell>
          <cell r="V1616">
            <v>764000</v>
          </cell>
          <cell r="W1616">
            <v>764000</v>
          </cell>
          <cell r="X1616" t="str">
            <v>-</v>
          </cell>
          <cell r="Y1616">
            <v>0</v>
          </cell>
          <cell r="Z1616">
            <v>0</v>
          </cell>
          <cell r="AA1616">
            <v>764000</v>
          </cell>
        </row>
        <row r="1617">
          <cell r="A1617" t="str">
            <v>D19-porde-1650</v>
          </cell>
          <cell r="B1617" t="str">
            <v>Segnalazione</v>
          </cell>
          <cell r="C1617">
            <v>1650</v>
          </cell>
          <cell r="D1617" t="str">
            <v>-</v>
          </cell>
          <cell r="E1617" t="str">
            <v>D</v>
          </cell>
          <cell r="F1617">
            <v>2019</v>
          </cell>
          <cell r="G1617" t="str">
            <v>-</v>
          </cell>
          <cell r="H1617" t="str">
            <v>-</v>
          </cell>
          <cell r="I1617" t="str">
            <v>-</v>
          </cell>
          <cell r="J1617" t="str">
            <v>z</v>
          </cell>
          <cell r="K1617" t="str">
            <v>Comune</v>
          </cell>
          <cell r="L1617" t="str">
            <v>PCR</v>
          </cell>
          <cell r="M1617" t="str">
            <v>-</v>
          </cell>
          <cell r="N1617" t="str">
            <v>-</v>
          </cell>
          <cell r="O1617" t="str">
            <v>PORDENONE</v>
          </cell>
          <cell r="P1617" t="str">
            <v>Laghetto di San Valentino</v>
          </cell>
          <cell r="Q1617" t="str">
            <v>“Manutenzione straordinaria del Laghetto di San Valentino”</v>
          </cell>
          <cell r="R1617" t="str">
            <v>presso il parco di San Valentino è presente uno specchio d’acqua che anche a seguito dei recenti eventi alluvionali ha incrementato lo spessore dei depositi limosi sul fondale; tale situazione comporterà certamente una condizione di asfissia generale del lago durante il periodo estivo con conseguente insalubrità delle aree circostanti;</v>
          </cell>
          <cell r="S1617" t="str">
            <v>D</v>
          </cell>
          <cell r="T1617"/>
          <cell r="U1617">
            <v>150000</v>
          </cell>
          <cell r="V1617">
            <v>150000</v>
          </cell>
          <cell r="W1617" t="str">
            <v>-</v>
          </cell>
          <cell r="X1617" t="str">
            <v>--</v>
          </cell>
          <cell r="Y1617">
            <v>0</v>
          </cell>
          <cell r="Z1617">
            <v>0</v>
          </cell>
          <cell r="AA1617" t="e">
            <v>#VALUE!</v>
          </cell>
        </row>
        <row r="1618">
          <cell r="A1618" t="str">
            <v>B19-malbo-1651</v>
          </cell>
          <cell r="B1618" t="str">
            <v>Piano investimenti</v>
          </cell>
          <cell r="C1618">
            <v>1651</v>
          </cell>
          <cell r="D1618" t="str">
            <v>DL119-2019-558-UD-488</v>
          </cell>
          <cell r="E1618" t="str">
            <v>B</v>
          </cell>
          <cell r="F1618">
            <v>2019</v>
          </cell>
          <cell r="G1618" t="str">
            <v>Soggetto Ausiliario</v>
          </cell>
          <cell r="H1618" t="str">
            <v>B19-Soggetto Ausiliario</v>
          </cell>
          <cell r="I1618" t="str">
            <v>Rimodulazione 2%, agosto 2019</v>
          </cell>
          <cell r="J1618" t="str">
            <v>in Piano 2019</v>
          </cell>
          <cell r="K1618" t="str">
            <v>Comune</v>
          </cell>
          <cell r="L1618" t="str">
            <v>PCR</v>
          </cell>
          <cell r="M1618" t="str">
            <v>Comune</v>
          </cell>
          <cell r="N1618" t="str">
            <v>Comune di Malborghetto Valbruna</v>
          </cell>
          <cell r="O1618" t="str">
            <v>Malborghetto Valbruna</v>
          </cell>
          <cell r="P1618" t="str">
            <v>Malborghetto Valbruna</v>
          </cell>
          <cell r="Q1618" t="str">
            <v xml:space="preserve">Ripristino recinzione e terrazza esterna del Rifugio Gortani in Ugovizza; centro Sportivo e ricreativo di Malborghetto: ripristino attrezzature fisse;  Cimitero austroungarico a Valbruna e Val Saisera: ripristino recinzioni ed arredo urbano fisso  in comune di Malborghetto Valbruna </v>
          </cell>
          <cell r="R1618" t="str">
            <v xml:space="preserve">Ripristino recinzione e terrazza esterna del Rifugio Gortani in Ugovizza; centro Sportivo e ricreativo di Malborghetto: ripristino attrezzature fisse;  Cimitero austroungarico a Valbruna e Val Saisera: ripristino recinzioni ed arredo urbano fisso  in comune di Malborghetto Valbruna </v>
          </cell>
          <cell r="S1618" t="str">
            <v>B</v>
          </cell>
          <cell r="T1618" t="str">
            <v>DA AVVIARE</v>
          </cell>
          <cell r="U1618">
            <v>125000</v>
          </cell>
          <cell r="V1618">
            <v>117288.46</v>
          </cell>
          <cell r="W1618">
            <v>117288.46</v>
          </cell>
          <cell r="X1618" t="str">
            <v>-</v>
          </cell>
          <cell r="Y1618">
            <v>0</v>
          </cell>
          <cell r="Z1618">
            <v>0</v>
          </cell>
          <cell r="AA1618">
            <v>117288.46</v>
          </cell>
        </row>
        <row r="1619">
          <cell r="A1619" t="str">
            <v>B19-tolme-1652</v>
          </cell>
          <cell r="B1619" t="str">
            <v>Piano investimenti</v>
          </cell>
          <cell r="C1619">
            <v>1652</v>
          </cell>
          <cell r="D1619" t="str">
            <v>DL119-2019-558-UD-489</v>
          </cell>
          <cell r="E1619" t="str">
            <v>B</v>
          </cell>
          <cell r="F1619">
            <v>2019</v>
          </cell>
          <cell r="G1619" t="str">
            <v>Soggetto Ausiliario</v>
          </cell>
          <cell r="H1619" t="str">
            <v>B19-Soggetto Ausiliario</v>
          </cell>
          <cell r="I1619" t="str">
            <v>Rimodulazione 2%, agosto 2019</v>
          </cell>
          <cell r="J1619" t="str">
            <v>in Piano 2019</v>
          </cell>
          <cell r="K1619" t="str">
            <v>Comune</v>
          </cell>
          <cell r="L1619" t="str">
            <v>PCR</v>
          </cell>
          <cell r="M1619" t="str">
            <v>Comune</v>
          </cell>
          <cell r="N1619" t="str">
            <v>Comune di Tolmezzo</v>
          </cell>
          <cell r="O1619" t="str">
            <v>Tolmezzo</v>
          </cell>
          <cell r="P1619" t="str">
            <v>Tolmezzo</v>
          </cell>
          <cell r="Q1619" t="str">
            <v>immediati lavori di ripristino del manto di copertura e  interventi strutturali sui locali  degli spogliatoi del tennis coperto in via Janesi in Comune di Tolmezzo</v>
          </cell>
          <cell r="R1619" t="str">
            <v>immediati lavori di ripristino del manto di copertura e  interventi strutturali sui locali  degli spogliatoi del tennis coperto in via Janesi in Comune di Tolmezzo</v>
          </cell>
          <cell r="S1619" t="str">
            <v>B</v>
          </cell>
          <cell r="T1619" t="str">
            <v>DA AVVIARE</v>
          </cell>
          <cell r="U1619">
            <v>465000</v>
          </cell>
          <cell r="V1619">
            <v>399755.26999999996</v>
          </cell>
          <cell r="W1619">
            <v>399755.26999999996</v>
          </cell>
          <cell r="X1619" t="str">
            <v>-</v>
          </cell>
          <cell r="Y1619">
            <v>0</v>
          </cell>
          <cell r="Z1619">
            <v>0</v>
          </cell>
          <cell r="AA1619">
            <v>399755.26999999996</v>
          </cell>
        </row>
        <row r="1620">
          <cell r="A1620" t="str">
            <v>-</v>
          </cell>
          <cell r="B1620" t="str">
            <v>Segnalazione</v>
          </cell>
          <cell r="C1620">
            <v>1653</v>
          </cell>
          <cell r="D1620" t="str">
            <v>-</v>
          </cell>
          <cell r="E1620" t="str">
            <v>-</v>
          </cell>
          <cell r="F1620" t="str">
            <v>-</v>
          </cell>
          <cell r="G1620" t="str">
            <v>-</v>
          </cell>
          <cell r="H1620" t="str">
            <v>-</v>
          </cell>
          <cell r="I1620" t="str">
            <v>-</v>
          </cell>
          <cell r="J1620" t="str">
            <v>x</v>
          </cell>
          <cell r="K1620" t="str">
            <v>Comune</v>
          </cell>
          <cell r="L1620"/>
          <cell r="M1620" t="str">
            <v>-</v>
          </cell>
          <cell r="N1620" t="str">
            <v>-</v>
          </cell>
          <cell r="O1620" t="str">
            <v>PRATA DI PORDENONE</v>
          </cell>
          <cell r="P1620" t="str">
            <v>Prata di Sopra</v>
          </cell>
          <cell r="Q1620" t="str">
            <v>Rimozionela presenza di rifiuti, macerie, materiale vegetale o alluvionale, cui porre rimedio senza indugio</v>
          </cell>
          <cell r="R1620" t="str">
            <v>Intervento tipo B</v>
          </cell>
          <cell r="S1620" t="str">
            <v>B</v>
          </cell>
          <cell r="T1620" t="str">
            <v>DA AVVIARE</v>
          </cell>
          <cell r="U1620">
            <v>515.16</v>
          </cell>
          <cell r="V1620">
            <v>515.16</v>
          </cell>
          <cell r="W1620" t="str">
            <v>-</v>
          </cell>
          <cell r="X1620" t="str">
            <v>--</v>
          </cell>
          <cell r="Y1620">
            <v>0</v>
          </cell>
          <cell r="Z1620">
            <v>0</v>
          </cell>
          <cell r="AA1620" t="e">
            <v>#VALUE!</v>
          </cell>
        </row>
        <row r="1621">
          <cell r="A1621" t="str">
            <v>D20-prapn-1654</v>
          </cell>
          <cell r="B1621" t="str">
            <v>Piano investimenti</v>
          </cell>
          <cell r="C1621">
            <v>1654</v>
          </cell>
          <cell r="D1621" t="str">
            <v>LN145-2020-558-PN-197</v>
          </cell>
          <cell r="E1621" t="str">
            <v>D</v>
          </cell>
          <cell r="F1621">
            <v>2020</v>
          </cell>
          <cell r="G1621" t="str">
            <v>Soggetto Attuatore</v>
          </cell>
          <cell r="H1621" t="str">
            <v>-</v>
          </cell>
          <cell r="I1621" t="str">
            <v>Rimodulazione gennaio 2021</v>
          </cell>
          <cell r="J1621" t="str">
            <v>in piano 2020</v>
          </cell>
          <cell r="K1621" t="str">
            <v>Comune</v>
          </cell>
          <cell r="L1621"/>
          <cell r="M1621" t="str">
            <v>Comune</v>
          </cell>
          <cell r="N1621" t="str">
            <v>Comune di PRATA DI PORDENONE</v>
          </cell>
          <cell r="O1621" t="str">
            <v>PRATA DI PORDENONE</v>
          </cell>
          <cell r="P1621" t="str">
            <v>Prata di Sotto</v>
          </cell>
          <cell r="Q1621" t="str">
            <v>Ripristino manufatti relativi alla protezione dell'area scolastica (scuola materna San Giuseppe)</v>
          </cell>
          <cell r="R1621" t="str">
            <v>Ripristino manufatti relativi alla protezione dell'area scolastica (scuola materna San Giuseppe)
mitigazione del rischio idrogeologico indicato dal PAI</v>
          </cell>
          <cell r="S1621" t="str">
            <v>D</v>
          </cell>
          <cell r="T1621" t="str">
            <v>DA AVVIARE</v>
          </cell>
          <cell r="U1621">
            <v>2890</v>
          </cell>
          <cell r="V1621">
            <v>2890</v>
          </cell>
          <cell r="W1621">
            <v>2890</v>
          </cell>
          <cell r="X1621" t="str">
            <v>-</v>
          </cell>
          <cell r="Y1621">
            <v>0</v>
          </cell>
          <cell r="Z1621">
            <v>0</v>
          </cell>
          <cell r="AA1621">
            <v>2890</v>
          </cell>
        </row>
        <row r="1622">
          <cell r="A1622" t="str">
            <v>D20-prapn-1655</v>
          </cell>
          <cell r="B1622" t="str">
            <v>Piano investimenti</v>
          </cell>
          <cell r="C1622">
            <v>1655</v>
          </cell>
          <cell r="D1622" t="str">
            <v>LN145-2020-558-PN-196</v>
          </cell>
          <cell r="E1622" t="str">
            <v>D</v>
          </cell>
          <cell r="F1622">
            <v>2020</v>
          </cell>
          <cell r="G1622" t="str">
            <v>Soggetto Attuatore</v>
          </cell>
          <cell r="H1622" t="str">
            <v>-</v>
          </cell>
          <cell r="I1622" t="str">
            <v>Rimodulazione gennaio 2021</v>
          </cell>
          <cell r="J1622" t="str">
            <v>in piano 2020</v>
          </cell>
          <cell r="K1622" t="str">
            <v>Comune</v>
          </cell>
          <cell r="L1622"/>
          <cell r="M1622" t="str">
            <v>Comune</v>
          </cell>
          <cell r="N1622" t="str">
            <v>Comune di PRATA DI PORDENONE</v>
          </cell>
          <cell r="O1622" t="str">
            <v>PRATA DI PORDENONE</v>
          </cell>
          <cell r="P1622" t="str">
            <v>Prata di Sopra</v>
          </cell>
          <cell r="Q1622" t="str">
            <v>Ripristino manufatti relativi alla protezione dell'area scolastica (scuola primaria G. e L. Brunetta)</v>
          </cell>
          <cell r="R1622" t="str">
            <v xml:space="preserve">L’intervento interessa il rispristino della recinzione che delimita
l’area scolastica della scuola primaria “G. e L. Brunetta”. Tale manufatto è stato danneggiato
gravemente durante l’evento alluvionale 2018 creando rischi di natura geologica all’area
scolastica.Intervento di ricostruzione con aumento della resilienza della recinzione dell’area scolastica, anche a mitigazione del rischio idrogeologico. </v>
          </cell>
          <cell r="S1622" t="str">
            <v>D</v>
          </cell>
          <cell r="T1622" t="str">
            <v>DA AVVIARE</v>
          </cell>
          <cell r="U1622">
            <v>9500</v>
          </cell>
          <cell r="V1622">
            <v>41000</v>
          </cell>
          <cell r="W1622">
            <v>41000</v>
          </cell>
          <cell r="X1622" t="str">
            <v>-</v>
          </cell>
          <cell r="Y1622">
            <v>0</v>
          </cell>
          <cell r="Z1622">
            <v>0</v>
          </cell>
          <cell r="AA1622">
            <v>41000</v>
          </cell>
        </row>
        <row r="1623">
          <cell r="A1623" t="str">
            <v>-</v>
          </cell>
          <cell r="B1623" t="str">
            <v>Segnalazione</v>
          </cell>
          <cell r="C1623">
            <v>1656</v>
          </cell>
          <cell r="D1623" t="str">
            <v>-</v>
          </cell>
          <cell r="E1623" t="str">
            <v>-</v>
          </cell>
          <cell r="F1623" t="str">
            <v>-</v>
          </cell>
          <cell r="G1623" t="str">
            <v>-</v>
          </cell>
          <cell r="H1623" t="str">
            <v>-</v>
          </cell>
          <cell r="I1623" t="str">
            <v>-</v>
          </cell>
          <cell r="J1623" t="str">
            <v>x</v>
          </cell>
          <cell r="K1623" t="str">
            <v>Comune</v>
          </cell>
          <cell r="L1623"/>
          <cell r="M1623" t="str">
            <v>-</v>
          </cell>
          <cell r="N1623" t="str">
            <v>-</v>
          </cell>
          <cell r="O1623" t="str">
            <v>PONTEBBA</v>
          </cell>
          <cell r="P1623" t="str">
            <v>CAPOLUOGO</v>
          </cell>
          <cell r="Q1623" t="str">
            <v>sostituzione manto copertura magazzini comunali</v>
          </cell>
          <cell r="R1623" t="str">
            <v>vedi allegata relazione tecnica</v>
          </cell>
          <cell r="S1623" t="str">
            <v>B</v>
          </cell>
          <cell r="T1623" t="str">
            <v>DA AVVIARE</v>
          </cell>
          <cell r="U1623">
            <v>140000</v>
          </cell>
          <cell r="V1623">
            <v>140000</v>
          </cell>
          <cell r="W1623" t="str">
            <v>-</v>
          </cell>
          <cell r="X1623" t="str">
            <v>--</v>
          </cell>
          <cell r="Y1623">
            <v>0</v>
          </cell>
          <cell r="Z1623">
            <v>0</v>
          </cell>
          <cell r="AA1623" t="e">
            <v>#VALUE!</v>
          </cell>
        </row>
        <row r="1624">
          <cell r="A1624" t="str">
            <v>B19-tarvi-1657</v>
          </cell>
          <cell r="B1624" t="str">
            <v>Piano investimenti</v>
          </cell>
          <cell r="C1624">
            <v>1657</v>
          </cell>
          <cell r="D1624" t="str">
            <v>DL119-2019-558-UD-509</v>
          </cell>
          <cell r="E1624" t="str">
            <v>B</v>
          </cell>
          <cell r="F1624">
            <v>2019</v>
          </cell>
          <cell r="G1624" t="str">
            <v>Soggetto Ausiliario</v>
          </cell>
          <cell r="H1624" t="str">
            <v>B19-Soggetto Ausiliario</v>
          </cell>
          <cell r="I1624" t="str">
            <v>Rimodulazione Settobre 2019</v>
          </cell>
          <cell r="J1624" t="str">
            <v>in Piano 2019</v>
          </cell>
          <cell r="K1624" t="str">
            <v>COMUNE</v>
          </cell>
          <cell r="L1624"/>
          <cell r="M1624" t="str">
            <v>COMUNE</v>
          </cell>
          <cell r="N1624" t="str">
            <v>COMUNE di Tarvisio</v>
          </cell>
          <cell r="O1624" t="str">
            <v>Tarvisio</v>
          </cell>
          <cell r="P1624" t="str">
            <v>Tarvisio Capoluogo</v>
          </cell>
          <cell r="Q1624" t="str">
            <v>Lavori di consolidamento e sistemazione della copertura del mercato di Tarvisio</v>
          </cell>
          <cell r="R1624" t="str">
            <v>Lavori di consolidamento e sistemazione della copertura del mercato di Tarvisio, con rinforzi strutturali e apposizione di scossaline e pluviali per migliorare la raccolta delle acque meteoriche</v>
          </cell>
          <cell r="S1624" t="str">
            <v>B</v>
          </cell>
          <cell r="T1624" t="str">
            <v>DA AVVIARE</v>
          </cell>
          <cell r="U1624">
            <v>300000</v>
          </cell>
          <cell r="V1624">
            <v>296539.08</v>
          </cell>
          <cell r="W1624">
            <v>296539.08</v>
          </cell>
          <cell r="X1624" t="str">
            <v>-</v>
          </cell>
          <cell r="Y1624">
            <v>0</v>
          </cell>
          <cell r="Z1624">
            <v>0</v>
          </cell>
          <cell r="AA1624">
            <v>296539.08</v>
          </cell>
        </row>
        <row r="1625">
          <cell r="A1625" t="str">
            <v>D20-tarvi-1658</v>
          </cell>
          <cell r="B1625" t="str">
            <v>Piano investimenti</v>
          </cell>
          <cell r="C1625">
            <v>1658</v>
          </cell>
          <cell r="D1625" t="str">
            <v>LN145-2020-558-UD-209</v>
          </cell>
          <cell r="E1625" t="str">
            <v>D</v>
          </cell>
          <cell r="F1625">
            <v>2020</v>
          </cell>
          <cell r="G1625" t="str">
            <v>Soggetto Ausiliario</v>
          </cell>
          <cell r="H1625" t="str">
            <v>-</v>
          </cell>
          <cell r="I1625" t="str">
            <v>Rimodulazione gennaio 2021</v>
          </cell>
          <cell r="J1625" t="str">
            <v>in piano 2020</v>
          </cell>
          <cell r="K1625" t="str">
            <v>Comune</v>
          </cell>
          <cell r="L1625"/>
          <cell r="M1625" t="str">
            <v>Comune</v>
          </cell>
          <cell r="N1625" t="str">
            <v>Comune di Tarvisio</v>
          </cell>
          <cell r="O1625" t="str">
            <v>Tarvisio</v>
          </cell>
          <cell r="P1625" t="str">
            <v>Tarvisio</v>
          </cell>
          <cell r="Q1625" t="str">
            <v>Lavori di completamento per la sistemazione e messa in sicurezza muro di sostegno in Via
Cadorna</v>
          </cell>
          <cell r="R1625" t="str">
            <v>Lavori di sistemazione e messa in sicurezza muro di sostegno in Via Cadorna</v>
          </cell>
          <cell r="S1625" t="str">
            <v>D</v>
          </cell>
          <cell r="T1625" t="str">
            <v>DA AVVIARE</v>
          </cell>
          <cell r="U1625">
            <v>250000</v>
          </cell>
          <cell r="V1625">
            <v>242643.4</v>
          </cell>
          <cell r="W1625">
            <v>242643.4</v>
          </cell>
          <cell r="X1625" t="str">
            <v>-</v>
          </cell>
          <cell r="Y1625">
            <v>0</v>
          </cell>
          <cell r="Z1625">
            <v>0</v>
          </cell>
          <cell r="AA1625">
            <v>242643.4</v>
          </cell>
        </row>
        <row r="1626">
          <cell r="A1626" t="str">
            <v>B19-tarvi-1659</v>
          </cell>
          <cell r="B1626" t="str">
            <v>Piano investimenti</v>
          </cell>
          <cell r="C1626">
            <v>1659</v>
          </cell>
          <cell r="D1626" t="str">
            <v>DL119-2019-558-UD-508</v>
          </cell>
          <cell r="E1626" t="str">
            <v>B</v>
          </cell>
          <cell r="F1626">
            <v>2019</v>
          </cell>
          <cell r="G1626" t="str">
            <v>Soggetto Ausiliario</v>
          </cell>
          <cell r="H1626" t="str">
            <v>B19-Soggetto Ausiliario</v>
          </cell>
          <cell r="I1626" t="str">
            <v>Rimodulazione Settobre 2019</v>
          </cell>
          <cell r="J1626" t="str">
            <v>in Piano 2019</v>
          </cell>
          <cell r="K1626" t="str">
            <v>COMUNE</v>
          </cell>
          <cell r="L1626"/>
          <cell r="M1626" t="str">
            <v>COMUNE</v>
          </cell>
          <cell r="N1626" t="str">
            <v>COMUNE di Tarvisio</v>
          </cell>
          <cell r="O1626" t="str">
            <v>Tarvisio</v>
          </cell>
          <cell r="P1626" t="str">
            <v>Tarvisio</v>
          </cell>
          <cell r="Q1626" t="str">
            <v xml:space="preserve">Lavori di manutenzione copertura edificio ex dogana </v>
          </cell>
          <cell r="R1626" t="str">
            <v>Lavori di manutenzione del manto di copertura con inserimento di strato isolante e impermeabilizzazione</v>
          </cell>
          <cell r="S1626" t="str">
            <v>B</v>
          </cell>
          <cell r="T1626" t="str">
            <v>DA AVVIARE</v>
          </cell>
          <cell r="U1626">
            <v>290489.65000000008</v>
          </cell>
          <cell r="V1626">
            <v>287606.58</v>
          </cell>
          <cell r="W1626">
            <v>287606.58</v>
          </cell>
          <cell r="X1626" t="str">
            <v>-</v>
          </cell>
          <cell r="Y1626">
            <v>0</v>
          </cell>
          <cell r="Z1626">
            <v>0</v>
          </cell>
          <cell r="AA1626">
            <v>287606.58</v>
          </cell>
        </row>
        <row r="1627">
          <cell r="A1627" t="str">
            <v>B20-tarvi-1660</v>
          </cell>
          <cell r="B1627" t="str">
            <v>Piano investimenti</v>
          </cell>
          <cell r="C1627">
            <v>1660</v>
          </cell>
          <cell r="D1627" t="str">
            <v>DL119-2020-558-UD-032</v>
          </cell>
          <cell r="E1627" t="str">
            <v>B</v>
          </cell>
          <cell r="F1627">
            <v>2020</v>
          </cell>
          <cell r="G1627" t="str">
            <v>Soggetto Ausiliario</v>
          </cell>
          <cell r="H1627" t="str">
            <v>B20-Soggetto Ausiliario</v>
          </cell>
          <cell r="I1627" t="str">
            <v>-</v>
          </cell>
          <cell r="J1627" t="str">
            <v>in Piano 2020</v>
          </cell>
          <cell r="K1627" t="str">
            <v>Comune</v>
          </cell>
          <cell r="L1627"/>
          <cell r="M1627" t="str">
            <v>Comune</v>
          </cell>
          <cell r="N1627" t="str">
            <v>Comune di Tarvisio</v>
          </cell>
          <cell r="O1627" t="str">
            <v>Tarvisio</v>
          </cell>
          <cell r="P1627" t="str">
            <v>Tarvisio/Camporosso</v>
          </cell>
          <cell r="Q1627" t="str">
            <v xml:space="preserve">Lavori di sistemazione e messa in sicurezza dei muri perimetrali delle scuole primarie di Tarvisio Centrale e dell'ex scuola elementare di Camporosso </v>
          </cell>
          <cell r="R1627" t="str">
            <v xml:space="preserve">Lavori di sistemazione e messa in sicurezza dei muri perimetrali delle scuole primarie di Tarvisio Centrale e dell'ex scuola elementare di Camporosso </v>
          </cell>
          <cell r="S1627" t="str">
            <v>B</v>
          </cell>
          <cell r="T1627" t="str">
            <v>DA AVVIARE</v>
          </cell>
          <cell r="U1627">
            <v>200000</v>
          </cell>
          <cell r="V1627">
            <v>196301.16</v>
          </cell>
          <cell r="W1627">
            <v>196301.16</v>
          </cell>
          <cell r="X1627" t="str">
            <v>-</v>
          </cell>
          <cell r="Y1627">
            <v>0</v>
          </cell>
          <cell r="Z1627">
            <v>0</v>
          </cell>
          <cell r="AA1627">
            <v>196301.16</v>
          </cell>
        </row>
        <row r="1628">
          <cell r="A1628" t="str">
            <v>-</v>
          </cell>
          <cell r="B1628" t="str">
            <v>Segnalazione</v>
          </cell>
          <cell r="C1628">
            <v>1661</v>
          </cell>
          <cell r="D1628" t="str">
            <v>-</v>
          </cell>
          <cell r="E1628" t="str">
            <v>-</v>
          </cell>
          <cell r="F1628" t="str">
            <v>-</v>
          </cell>
          <cell r="G1628" t="str">
            <v>-</v>
          </cell>
          <cell r="H1628" t="str">
            <v>-</v>
          </cell>
          <cell r="I1628" t="str">
            <v>-</v>
          </cell>
          <cell r="J1628" t="str">
            <v>x</v>
          </cell>
          <cell r="K1628" t="str">
            <v>Comune</v>
          </cell>
          <cell r="L1628"/>
          <cell r="M1628" t="str">
            <v>-</v>
          </cell>
          <cell r="N1628" t="str">
            <v>-</v>
          </cell>
          <cell r="O1628" t="str">
            <v>Tarvisio</v>
          </cell>
          <cell r="P1628" t="str">
            <v>Loc. S.Antonio</v>
          </cell>
          <cell r="Q1628" t="str">
            <v>Lavori di realizzazione opere di protezione frane e cedimenti e ponti e strade località S.Antonio -
Completamento</v>
          </cell>
          <cell r="R1628" t="str">
            <v>Lavori di realizzazione opere di protezione frane e cedimenti e ponti e strade località S.Antonio - Completamento</v>
          </cell>
          <cell r="S1628" t="str">
            <v>B</v>
          </cell>
          <cell r="T1628" t="str">
            <v>DA AVVIARE</v>
          </cell>
          <cell r="U1628">
            <v>200000</v>
          </cell>
          <cell r="V1628">
            <v>200000</v>
          </cell>
          <cell r="W1628" t="str">
            <v>-</v>
          </cell>
          <cell r="X1628" t="str">
            <v>--</v>
          </cell>
          <cell r="Y1628">
            <v>0</v>
          </cell>
          <cell r="Z1628">
            <v>0</v>
          </cell>
          <cell r="AA1628" t="e">
            <v>#VALUE!</v>
          </cell>
        </row>
        <row r="1629">
          <cell r="A1629" t="str">
            <v>D19-vidas-1662</v>
          </cell>
          <cell r="B1629" t="str">
            <v>Piano investimenti</v>
          </cell>
          <cell r="C1629">
            <v>1662</v>
          </cell>
          <cell r="D1629" t="str">
            <v>LN145-2019-558-PN-192</v>
          </cell>
          <cell r="E1629" t="str">
            <v>D</v>
          </cell>
          <cell r="F1629">
            <v>2019</v>
          </cell>
          <cell r="G1629" t="str">
            <v>Soggetto Ausiliario</v>
          </cell>
          <cell r="H1629" t="str">
            <v>D19-Soggetto Ausiliario</v>
          </cell>
          <cell r="I1629" t="str">
            <v>Rimodulazione Settobre 2019</v>
          </cell>
          <cell r="J1629" t="str">
            <v>in Piano 2019</v>
          </cell>
          <cell r="K1629" t="str">
            <v>COMUNE</v>
          </cell>
          <cell r="L1629"/>
          <cell r="M1629" t="str">
            <v>COMUNE</v>
          </cell>
          <cell r="N1629" t="str">
            <v>COMUNE di VITO D'ASIO</v>
          </cell>
          <cell r="O1629" t="str">
            <v>VITO D'ASIO</v>
          </cell>
          <cell r="P1629" t="str">
            <v>BEARC</v>
          </cell>
          <cell r="Q1629" t="str">
            <v>Messa in sicurezza e sistemazione viabilità della Glerias a supporto dell'intervento B19-VIDAS-0908</v>
          </cell>
          <cell r="R1629" t="str">
            <v xml:space="preserve">I lavori consistono nella messa in sicurezza e sistemazione di una viabilità comunale gravemente danneggiata a seguito degli eventi atmosferici ottobre 2018. Tale viabilità risulta di fondamentale importanza in quanto unico percorso alternativo alla SRPN N.22 di collegamento tra Vito D'Asio e Anduins. Con l'intervento B19-VIDAS-0908 già contrattualizzato, verrà realizzato un intervento lungo l'SRPN N.22 durante il quale si rende indispensabile il recupero di tale viabilità alternativa al fine di mantenere e garantire il traffico veicolare tra Vito D'Asio e Anduins. </v>
          </cell>
          <cell r="S1629" t="str">
            <v>D</v>
          </cell>
          <cell r="T1629" t="str">
            <v>DA AVVIARE</v>
          </cell>
          <cell r="U1629">
            <v>150000</v>
          </cell>
          <cell r="V1629">
            <v>147833.04</v>
          </cell>
          <cell r="W1629">
            <v>147833.04</v>
          </cell>
          <cell r="X1629" t="str">
            <v>-</v>
          </cell>
          <cell r="Y1629">
            <v>0</v>
          </cell>
          <cell r="Z1629">
            <v>0</v>
          </cell>
          <cell r="AA1629">
            <v>147833.04</v>
          </cell>
        </row>
        <row r="1630">
          <cell r="A1630" t="str">
            <v>D19-rigol-1663</v>
          </cell>
          <cell r="B1630" t="str">
            <v>Piano investimenti</v>
          </cell>
          <cell r="C1630">
            <v>1663</v>
          </cell>
          <cell r="D1630" t="str">
            <v>LN145-2019-558-UD-178</v>
          </cell>
          <cell r="E1630" t="str">
            <v>D</v>
          </cell>
          <cell r="F1630">
            <v>2019</v>
          </cell>
          <cell r="G1630" t="str">
            <v>Soggetto Ausiliario</v>
          </cell>
          <cell r="H1630" t="str">
            <v>D19-Soggetto Ausiliario</v>
          </cell>
          <cell r="I1630" t="str">
            <v>Rimodulazione Settobre 2019</v>
          </cell>
          <cell r="J1630" t="str">
            <v>in Piano 2019</v>
          </cell>
          <cell r="K1630" t="str">
            <v>COMUNE</v>
          </cell>
          <cell r="L1630"/>
          <cell r="M1630" t="str">
            <v>COMUNE</v>
          </cell>
          <cell r="N1630" t="str">
            <v>COMUNE di RIGOLATO</v>
          </cell>
          <cell r="O1630" t="str">
            <v>RIGOLATO</v>
          </cell>
          <cell r="P1630" t="str">
            <v>STRADA COMUNALE  VALPICETTOCALGARETTO</v>
          </cell>
          <cell r="Q1630" t="str">
            <v>Mitigazione del rischio idrogeologico mediante messa in sicurezza , ripristino strada, rifacimento muri di sostegno.</v>
          </cell>
          <cell r="R1630" t="str">
            <v>Disgaggio pareti, riprofilatura versanti in dissesto, e ripristino dei manufatti stradali  danneggiati a tutela della pubblica incolumità.</v>
          </cell>
          <cell r="S1630" t="str">
            <v>D</v>
          </cell>
          <cell r="T1630" t="str">
            <v>DA AVVIARE</v>
          </cell>
          <cell r="U1630">
            <v>285000</v>
          </cell>
          <cell r="V1630">
            <v>279740.15999999997</v>
          </cell>
          <cell r="W1630">
            <v>279740.15999999997</v>
          </cell>
          <cell r="X1630" t="str">
            <v>-</v>
          </cell>
          <cell r="Y1630">
            <v>0</v>
          </cell>
          <cell r="Z1630">
            <v>0</v>
          </cell>
          <cell r="AA1630">
            <v>279740.15999999997</v>
          </cell>
        </row>
        <row r="1631">
          <cell r="A1631" t="str">
            <v>D19-rigol-1664</v>
          </cell>
          <cell r="B1631" t="str">
            <v>Piano investimenti</v>
          </cell>
          <cell r="C1631">
            <v>1664</v>
          </cell>
          <cell r="D1631" t="str">
            <v>LN145-2019-558-UD-179</v>
          </cell>
          <cell r="E1631" t="str">
            <v>D</v>
          </cell>
          <cell r="F1631">
            <v>2019</v>
          </cell>
          <cell r="G1631" t="str">
            <v>Soggetto Ausiliario</v>
          </cell>
          <cell r="H1631" t="str">
            <v>D19-Soggetto Ausiliario</v>
          </cell>
          <cell r="I1631" t="str">
            <v>Rimodulazione Settobre 2019</v>
          </cell>
          <cell r="J1631" t="str">
            <v>in Piano 2019</v>
          </cell>
          <cell r="K1631" t="str">
            <v>COMUNE</v>
          </cell>
          <cell r="L1631"/>
          <cell r="M1631" t="str">
            <v>COMUNE</v>
          </cell>
          <cell r="N1631" t="str">
            <v>COMUNE di RIGOLATO</v>
          </cell>
          <cell r="O1631" t="str">
            <v>RIGOLATO</v>
          </cell>
          <cell r="P1631" t="str">
            <v>STRADA COMUNALE  PER CASADORNO</v>
          </cell>
          <cell r="Q1631" t="str">
            <v>Mitigazione del rischio idrogeologico attraverso sistemazione versanti a monte a a valle e messa in sicurezza ponte.</v>
          </cell>
          <cell r="R1631" t="str">
            <v>Convogliamento acque, rifacimenti briglie, asfaltature, sostituzione tubazioni, opere di sostegno e scogliera.</v>
          </cell>
          <cell r="S1631" t="str">
            <v>D</v>
          </cell>
          <cell r="T1631" t="str">
            <v>DA AVVIARE</v>
          </cell>
          <cell r="U1631">
            <v>300000</v>
          </cell>
          <cell r="V1631">
            <v>294439.63</v>
          </cell>
          <cell r="W1631">
            <v>294439.63</v>
          </cell>
          <cell r="X1631" t="str">
            <v>-</v>
          </cell>
          <cell r="Y1631">
            <v>0</v>
          </cell>
          <cell r="Z1631">
            <v>0</v>
          </cell>
          <cell r="AA1631">
            <v>294439.63</v>
          </cell>
        </row>
        <row r="1632">
          <cell r="A1632" t="str">
            <v>D19-claut-1665</v>
          </cell>
          <cell r="B1632" t="str">
            <v>Piano investimenti</v>
          </cell>
          <cell r="C1632">
            <v>1665</v>
          </cell>
          <cell r="D1632" t="str">
            <v>LN145-2019-558-PN-151</v>
          </cell>
          <cell r="E1632" t="str">
            <v>D</v>
          </cell>
          <cell r="F1632">
            <v>2019</v>
          </cell>
          <cell r="G1632" t="str">
            <v>Soggetto Ausiliario</v>
          </cell>
          <cell r="H1632" t="str">
            <v>D19-Soggetto Ausiliario</v>
          </cell>
          <cell r="I1632" t="str">
            <v>Rimodulazione Settobre 2019</v>
          </cell>
          <cell r="J1632" t="str">
            <v>in Piano 2019</v>
          </cell>
          <cell r="K1632" t="str">
            <v>COMUNE</v>
          </cell>
          <cell r="L1632"/>
          <cell r="M1632" t="str">
            <v>Comune</v>
          </cell>
          <cell r="N1632" t="str">
            <v>Comune di Claut</v>
          </cell>
          <cell r="O1632" t="str">
            <v>Claut</v>
          </cell>
          <cell r="P1632" t="str">
            <v>Pradut – Rive da On</v>
          </cell>
          <cell r="Q1632" t="str">
            <v>Ripristino/ricostruzione piano viabile strade accesso all'ambito “Pradut”</v>
          </cell>
          <cell r="R1632" t="str">
            <v>Sistemazione e ripristino del piano viabile a tratti stabilizzato ma danneggiato sulla strada comunale del Pradut e strada Comunale delle rive da On</v>
          </cell>
          <cell r="S1632" t="str">
            <v>D</v>
          </cell>
          <cell r="T1632" t="str">
            <v>DA AVVIARE</v>
          </cell>
          <cell r="U1632">
            <v>220000</v>
          </cell>
          <cell r="V1632">
            <v>215923.07</v>
          </cell>
          <cell r="W1632">
            <v>215923.07</v>
          </cell>
          <cell r="X1632" t="str">
            <v>-</v>
          </cell>
          <cell r="Y1632">
            <v>0</v>
          </cell>
          <cell r="Z1632">
            <v>0</v>
          </cell>
          <cell r="AA1632">
            <v>215923.07</v>
          </cell>
        </row>
        <row r="1633">
          <cell r="A1633" t="str">
            <v>D19-claut-1666</v>
          </cell>
          <cell r="B1633" t="str">
            <v>Piano investimenti</v>
          </cell>
          <cell r="C1633">
            <v>1666</v>
          </cell>
          <cell r="D1633" t="str">
            <v>LN145-2019-558-PN-152</v>
          </cell>
          <cell r="E1633" t="str">
            <v>D</v>
          </cell>
          <cell r="F1633">
            <v>2019</v>
          </cell>
          <cell r="G1633" t="str">
            <v>Soggetto Ausiliario</v>
          </cell>
          <cell r="H1633" t="str">
            <v>D19-Soggetto Ausiliario</v>
          </cell>
          <cell r="I1633" t="str">
            <v>Rimodulazione Settobre 2019</v>
          </cell>
          <cell r="J1633" t="str">
            <v>in Piano 2019</v>
          </cell>
          <cell r="K1633" t="str">
            <v>COMUNE</v>
          </cell>
          <cell r="L1633"/>
          <cell r="M1633" t="str">
            <v>Comune</v>
          </cell>
          <cell r="N1633" t="str">
            <v>Comune di Claut</v>
          </cell>
          <cell r="O1633" t="str">
            <v>Claut</v>
          </cell>
          <cell r="P1633" t="str">
            <v>Resettum-Pianciadona</v>
          </cell>
          <cell r="Q1633" t="str">
            <v>Ripristino/ricostruzione piano viabile strade</v>
          </cell>
          <cell r="R1633" t="str">
            <v xml:space="preserve">Sistemazione e ripristino del piano viabile a tratti stabilizzato ma danneggiato </v>
          </cell>
          <cell r="S1633" t="str">
            <v>D</v>
          </cell>
          <cell r="T1633" t="str">
            <v>DA AVVIARE</v>
          </cell>
          <cell r="U1633">
            <v>80000</v>
          </cell>
          <cell r="V1633">
            <v>78037.19</v>
          </cell>
          <cell r="W1633">
            <v>78037.19</v>
          </cell>
          <cell r="X1633" t="str">
            <v>-</v>
          </cell>
          <cell r="Y1633">
            <v>0</v>
          </cell>
          <cell r="Z1633">
            <v>0</v>
          </cell>
          <cell r="AA1633">
            <v>78037.19</v>
          </cell>
        </row>
        <row r="1634">
          <cell r="A1634" t="str">
            <v>D19-claut-1667</v>
          </cell>
          <cell r="B1634" t="str">
            <v>Piano investimenti</v>
          </cell>
          <cell r="C1634">
            <v>1667</v>
          </cell>
          <cell r="D1634" t="str">
            <v>LN145-2019-558-PN-153</v>
          </cell>
          <cell r="E1634" t="str">
            <v>D</v>
          </cell>
          <cell r="F1634">
            <v>2019</v>
          </cell>
          <cell r="G1634" t="str">
            <v>Soggetto Ausiliario</v>
          </cell>
          <cell r="H1634" t="str">
            <v>D19-Soggetto Ausiliario</v>
          </cell>
          <cell r="I1634" t="str">
            <v>Rimodulazione Settobre 2019</v>
          </cell>
          <cell r="J1634" t="str">
            <v>in Piano 2019</v>
          </cell>
          <cell r="K1634" t="str">
            <v>COMUNE</v>
          </cell>
          <cell r="L1634"/>
          <cell r="M1634" t="str">
            <v>Comune</v>
          </cell>
          <cell r="N1634" t="str">
            <v>Comune di Claut</v>
          </cell>
          <cell r="O1634" t="str">
            <v>Claut</v>
          </cell>
          <cell r="P1634" t="str">
            <v>Matan</v>
          </cell>
          <cell r="Q1634" t="str">
            <v>MESSA IN SICUREZZA DELLA STRADA CLAUT-LESIS CON SISTEMAZIONE DEL SENTIERO MATAN-VIF</v>
          </cell>
          <cell r="R1634" t="str">
            <v>SISTEMAZIONE DEL SENTIERO CHE COLLEGA LA BORGATA DI MATAN CON LA BORGATA VIF PER MEZZO DI PAVIMENTAZIONE CON SELCIATONE AL FINE DI EVITARE CHE LE ACQUE SGRONDANTI DALLA BORGATA VIF VADANO AD INVADERE LA SEDE DELLA STRADA COMUNALE CHE COLLEGA CLAUT CON LA BORGATA LESIS - REALIZZAZIONE OPERE DI INTERCETTAZIONE DELLE ACQUE METEO CON POZZETTONE ALLA BASE DEL SENTIERO, REALIZZAZIONE DI TRE CADITOIE STRADALI E SMALTIMENTO DELLE STESSE IN UN COLLETTORE ESISTENTE</v>
          </cell>
          <cell r="S1634" t="str">
            <v>D</v>
          </cell>
          <cell r="T1634" t="str">
            <v>DA AVVIARE</v>
          </cell>
          <cell r="U1634">
            <v>65000</v>
          </cell>
          <cell r="V1634">
            <v>63513.77</v>
          </cell>
          <cell r="W1634">
            <v>63513.77</v>
          </cell>
          <cell r="X1634" t="str">
            <v>-</v>
          </cell>
          <cell r="Y1634">
            <v>0</v>
          </cell>
          <cell r="Z1634">
            <v>0</v>
          </cell>
          <cell r="AA1634">
            <v>63513.77</v>
          </cell>
        </row>
        <row r="1635">
          <cell r="A1635" t="str">
            <v>D19-prepo-1668</v>
          </cell>
          <cell r="B1635" t="str">
            <v>Piano investimenti</v>
          </cell>
          <cell r="C1635">
            <v>1668</v>
          </cell>
          <cell r="D1635" t="str">
            <v>LN145-2019-558-UD-171</v>
          </cell>
          <cell r="E1635" t="str">
            <v>D</v>
          </cell>
          <cell r="F1635">
            <v>2019</v>
          </cell>
          <cell r="G1635" t="str">
            <v>Soggetto Ausiliario</v>
          </cell>
          <cell r="H1635" t="str">
            <v>D19-Soggetto Ausiliario</v>
          </cell>
          <cell r="I1635" t="str">
            <v>Rimodulazione Settobre 2019</v>
          </cell>
          <cell r="J1635" t="str">
            <v>in Piano 2019</v>
          </cell>
          <cell r="K1635" t="str">
            <v>COMUNE</v>
          </cell>
          <cell r="L1635"/>
          <cell r="M1635" t="str">
            <v>COMUNE</v>
          </cell>
          <cell r="N1635" t="str">
            <v>COMUNE di PREPOTTO</v>
          </cell>
          <cell r="O1635" t="str">
            <v>PREPOTTO</v>
          </cell>
          <cell r="P1635" t="str">
            <v xml:space="preserve">CIALLA </v>
          </cell>
          <cell r="Q1635" t="str">
            <v>LAVORI SU LA RETE DI DRENAGGIO DELLE ACQUE METEORICHE PER LA MESSA IN SICUREZZA DEL CENTRO ABITATO DI CIALLA</v>
          </cell>
          <cell r="R1635" t="str">
            <v>Riguarda la realizzazione di opere di captazione e l'allontanamento delle acque meteoriche nel borgo di Cialla di Prepotto; una misura che si è resa tanto più urgente  e necessaria  alla luce degli eventi atmosferici estremi del'ottobre 2018,</v>
          </cell>
          <cell r="S1635" t="str">
            <v>D</v>
          </cell>
          <cell r="T1635" t="str">
            <v>DA AVVIARE</v>
          </cell>
          <cell r="U1635">
            <v>295000</v>
          </cell>
          <cell r="V1635">
            <v>269748.95</v>
          </cell>
          <cell r="W1635">
            <v>269748.95</v>
          </cell>
          <cell r="X1635" t="str">
            <v>-</v>
          </cell>
          <cell r="Y1635">
            <v>0</v>
          </cell>
          <cell r="Z1635">
            <v>0</v>
          </cell>
          <cell r="AA1635">
            <v>269748.95</v>
          </cell>
        </row>
        <row r="1636">
          <cell r="A1636" t="str">
            <v>D19-ravas-1669</v>
          </cell>
          <cell r="B1636" t="str">
            <v>Piano investimenti</v>
          </cell>
          <cell r="C1636">
            <v>1669</v>
          </cell>
          <cell r="D1636" t="str">
            <v>LN145-2019-558-UD-175</v>
          </cell>
          <cell r="E1636" t="str">
            <v>D</v>
          </cell>
          <cell r="F1636">
            <v>2019</v>
          </cell>
          <cell r="G1636" t="str">
            <v>Soggetto Ausiliario</v>
          </cell>
          <cell r="H1636" t="str">
            <v>D19-Soggetto Ausiliario</v>
          </cell>
          <cell r="I1636" t="str">
            <v>Rimodulazione Settobre 2019</v>
          </cell>
          <cell r="J1636" t="str">
            <v>in Piano 2019</v>
          </cell>
          <cell r="K1636" t="str">
            <v>COMUNE</v>
          </cell>
          <cell r="L1636"/>
          <cell r="M1636" t="str">
            <v>COMUNE</v>
          </cell>
          <cell r="N1636" t="str">
            <v>COMUNE di Ravascletto</v>
          </cell>
          <cell r="O1636" t="str">
            <v>Ravascletto</v>
          </cell>
          <cell r="P1636" t="str">
            <v>Salars</v>
          </cell>
          <cell r="Q1636" t="str">
            <v>Ripristino strada forestale "Pezzeit"</v>
          </cell>
          <cell r="R1636" t="str">
            <v>Intervento di ripristino della strada forestale denominata "Pezzeit" attraverso opere di consolidamento, ripristino scogliere, sghiaiamento e messa in sicurezza, al fine di aumentare il livello di resilienza dell'infrastruttura</v>
          </cell>
          <cell r="S1636" t="str">
            <v>D</v>
          </cell>
          <cell r="T1636" t="str">
            <v>DA AVVIARE</v>
          </cell>
          <cell r="U1636">
            <v>240000</v>
          </cell>
          <cell r="V1636">
            <v>232923.6</v>
          </cell>
          <cell r="W1636">
            <v>232923.6</v>
          </cell>
          <cell r="X1636" t="str">
            <v>-</v>
          </cell>
          <cell r="Y1636">
            <v>0</v>
          </cell>
          <cell r="Z1636">
            <v>0</v>
          </cell>
          <cell r="AA1636">
            <v>232923.6</v>
          </cell>
        </row>
        <row r="1637">
          <cell r="A1637" t="str">
            <v>D19-pulfe-1670</v>
          </cell>
          <cell r="B1637" t="str">
            <v>Piano investimenti</v>
          </cell>
          <cell r="C1637">
            <v>1670</v>
          </cell>
          <cell r="D1637" t="str">
            <v>LN145-2019-558-UD-173</v>
          </cell>
          <cell r="E1637" t="str">
            <v>D</v>
          </cell>
          <cell r="F1637">
            <v>2019</v>
          </cell>
          <cell r="G1637" t="str">
            <v>Soggetto Ausiliario</v>
          </cell>
          <cell r="H1637" t="str">
            <v>D19-Soggetto Ausiliario</v>
          </cell>
          <cell r="I1637" t="str">
            <v>Rimodulazione Settobre 2019</v>
          </cell>
          <cell r="J1637" t="str">
            <v>in Piano 2019</v>
          </cell>
          <cell r="K1637" t="str">
            <v>COMUNE</v>
          </cell>
          <cell r="L1637"/>
          <cell r="M1637" t="str">
            <v>COMUNE</v>
          </cell>
          <cell r="N1637" t="str">
            <v>COMUNE di PULFERO</v>
          </cell>
          <cell r="O1637" t="str">
            <v>PULFERO</v>
          </cell>
          <cell r="P1637" t="str">
            <v>ANTRO - PEGLIANO</v>
          </cell>
          <cell r="Q1637" t="str">
            <v>STRADA COMUNALE ANTRO - PEGLIANO PROSECUZIONE DEI LAVORI DI RICOSTRUZIONE/CONSOLIDAMENTO DI OPERE DI SOSTEGNO DELLA CARREGGIATA</v>
          </cell>
          <cell r="R1637" t="str">
            <v>Con il progetto dd 12.06.2019 dello Studio Cappella s.r.l. sono stati affrontate le più urgenti  criticità segnalate su un tratto di circa 330 m della strada Tarcetta Pegliano con due principali interventi che riguardavano appunto due muri di sostegno. L'esaurimento dell'importo a disposizione non ha consentito di far fronte ne' alla sistemazione del corpo stradale peri il tratto più a monte (circa 100 metri) bisognevole di risanamento (anche al fine di consentire la sostituzione delle barrire stradali degradate ed inaffidabili) né altri più modesti interventi minori.</v>
          </cell>
          <cell r="S1637" t="str">
            <v>D</v>
          </cell>
          <cell r="T1637" t="str">
            <v>DA AVVIARE</v>
          </cell>
          <cell r="U1637">
            <v>70000</v>
          </cell>
          <cell r="V1637">
            <v>69822.38</v>
          </cell>
          <cell r="W1637">
            <v>69822.38</v>
          </cell>
          <cell r="X1637" t="str">
            <v>-</v>
          </cell>
          <cell r="Y1637">
            <v>0</v>
          </cell>
          <cell r="Z1637">
            <v>0</v>
          </cell>
          <cell r="AA1637">
            <v>69822.38</v>
          </cell>
        </row>
        <row r="1638">
          <cell r="A1638" t="str">
            <v>D19-pulfe-1671</v>
          </cell>
          <cell r="B1638" t="str">
            <v>Piano investimenti</v>
          </cell>
          <cell r="C1638">
            <v>1671</v>
          </cell>
          <cell r="D1638" t="str">
            <v>LN145-2019-558-UD-174</v>
          </cell>
          <cell r="E1638" t="str">
            <v>D</v>
          </cell>
          <cell r="F1638">
            <v>2019</v>
          </cell>
          <cell r="G1638" t="str">
            <v>Soggetto Ausiliario</v>
          </cell>
          <cell r="H1638" t="str">
            <v>D19-Soggetto Ausiliario</v>
          </cell>
          <cell r="I1638" t="str">
            <v>Rimodulazione Settobre 2019</v>
          </cell>
          <cell r="J1638" t="str">
            <v>in Piano 2019</v>
          </cell>
          <cell r="K1638" t="str">
            <v>Comune</v>
          </cell>
          <cell r="L1638"/>
          <cell r="M1638" t="str">
            <v>COMUNE</v>
          </cell>
          <cell r="N1638" t="str">
            <v>COMUNE di PULFERO</v>
          </cell>
          <cell r="O1638" t="str">
            <v>PULFERO</v>
          </cell>
          <cell r="P1638" t="str">
            <v>Torrente Natisone Tratto Brischis</v>
          </cell>
          <cell r="Q1638" t="str">
            <v>intervento di mitigazione del rischio idraulico attraverso interventi di sghiaimento del torrente Natisone</v>
          </cell>
          <cell r="R1638" t="str">
            <v>Con il progetto attuale in qualità di soggetto attuatore sono stati affrontate le opere più urgenti di criticità segnalate su un tratto del fiume Natsione, sarebbe da implementare la sistemazione dell'alveo con svasi e movimenti di materiali ghiaiosi</v>
          </cell>
          <cell r="S1638" t="str">
            <v>D</v>
          </cell>
          <cell r="T1638" t="str">
            <v>DA AVVIARE</v>
          </cell>
          <cell r="U1638">
            <v>50000</v>
          </cell>
          <cell r="V1638">
            <v>47686.85</v>
          </cell>
          <cell r="W1638">
            <v>47686.85</v>
          </cell>
          <cell r="X1638" t="str">
            <v>-</v>
          </cell>
          <cell r="Y1638">
            <v>0</v>
          </cell>
          <cell r="Z1638">
            <v>0</v>
          </cell>
          <cell r="AA1638">
            <v>47686.85</v>
          </cell>
        </row>
        <row r="1639">
          <cell r="A1639" t="str">
            <v>D19-sequa-1672</v>
          </cell>
          <cell r="B1639" t="str">
            <v>Piano investimenti</v>
          </cell>
          <cell r="C1639">
            <v>1672</v>
          </cell>
          <cell r="D1639" t="str">
            <v>LN145-2019-558-PN-183</v>
          </cell>
          <cell r="E1639" t="str">
            <v>D</v>
          </cell>
          <cell r="F1639">
            <v>2019</v>
          </cell>
          <cell r="G1639" t="str">
            <v>Soggetto Ausiliario</v>
          </cell>
          <cell r="H1639" t="str">
            <v>D19-Soggetto Ausiliario</v>
          </cell>
          <cell r="I1639" t="str">
            <v>Rimodulazione Settobre 2019</v>
          </cell>
          <cell r="J1639" t="str">
            <v>in Piano 2019</v>
          </cell>
          <cell r="K1639" t="str">
            <v>COMUNE</v>
          </cell>
          <cell r="L1639"/>
          <cell r="M1639" t="str">
            <v>COMUNE</v>
          </cell>
          <cell r="N1639" t="str">
            <v>COMUNE di SEQUALS</v>
          </cell>
          <cell r="O1639" t="str">
            <v>SEQUALS</v>
          </cell>
          <cell r="P1639" t="str">
            <v>CAPOLUOGO</v>
          </cell>
          <cell r="Q1639" t="str">
            <v>LAVORI DI DEMOLIZIONE E RICOSTRUZIONE MURO DI SOSTEGNO PERICOLANTE - CONSOLIDAMENTO E MESSA IN SICUREZZA VERSANTI SULLE STRADE COMUNALI VIA DEL POZZO E VIA S.ANDREA (ECCEZIONALI EVENTI METEO A PARTIRE DA OTTOBRE 2018)</v>
          </cell>
          <cell r="R1639" t="str">
            <v>L'INTERVENTO PREVEDE LA DEMOLIZIONE E RICOSTRUZIONE DI UN MURO DI SOSTEGNO PERICOLANTE IN DUE TRATTI DELLA VIABILITA' COMUNALE VIA S.ANDREA E VIA DEL POZZO IN SEQUALS CAPOLUOGO, IVI COMPRESA LA PROTEZIONE DI UN TRATTO DI VERSANTE CON RETE METALLICA ARMATA</v>
          </cell>
          <cell r="S1639" t="str">
            <v>D</v>
          </cell>
          <cell r="T1639" t="str">
            <v>DA AVVIARE</v>
          </cell>
          <cell r="U1639">
            <v>425000</v>
          </cell>
          <cell r="V1639">
            <v>409565.77</v>
          </cell>
          <cell r="W1639">
            <v>409565.77</v>
          </cell>
          <cell r="X1639" t="str">
            <v>-</v>
          </cell>
          <cell r="Y1639">
            <v>0</v>
          </cell>
          <cell r="Z1639">
            <v>0</v>
          </cell>
          <cell r="AA1639">
            <v>409565.77</v>
          </cell>
        </row>
        <row r="1640">
          <cell r="A1640" t="str">
            <v>B19-mogud-1673</v>
          </cell>
          <cell r="B1640" t="str">
            <v>Piano investimenti</v>
          </cell>
          <cell r="C1640">
            <v>1673</v>
          </cell>
          <cell r="D1640" t="str">
            <v>DL119-2019-558-UD-512</v>
          </cell>
          <cell r="E1640" t="str">
            <v>B</v>
          </cell>
          <cell r="F1640">
            <v>2019</v>
          </cell>
          <cell r="G1640" t="str">
            <v>Soggetto Ausiliario</v>
          </cell>
          <cell r="H1640" t="str">
            <v>B19-Soggetto Ausiliario</v>
          </cell>
          <cell r="I1640" t="str">
            <v>Rimodulazione Settobre 2019</v>
          </cell>
          <cell r="J1640" t="str">
            <v>in Piano 2019</v>
          </cell>
          <cell r="K1640" t="str">
            <v>COMUNE</v>
          </cell>
          <cell r="L1640"/>
          <cell r="M1640" t="str">
            <v>Comune</v>
          </cell>
          <cell r="N1640" t="str">
            <v>Comune di Moggio Udinese</v>
          </cell>
          <cell r="O1640" t="str">
            <v>Moggio Udinese</v>
          </cell>
          <cell r="P1640" t="str">
            <v>Piazzetta Pertini</v>
          </cell>
          <cell r="Q1640" t="str">
            <v>Demolizione e rifacimento manto di copertura in coppi locanda San Gallo</v>
          </cell>
          <cell r="R1640" t="str">
            <v>Demolizione tetto in coppi, f.p.o. di guaina isolante , rifacimento manto in coppi ed opere da lattoniere</v>
          </cell>
          <cell r="S1640" t="str">
            <v>B</v>
          </cell>
          <cell r="T1640" t="str">
            <v>DA AVVIARE</v>
          </cell>
          <cell r="U1640">
            <v>90000</v>
          </cell>
          <cell r="V1640">
            <v>90000</v>
          </cell>
          <cell r="W1640">
            <v>90000</v>
          </cell>
          <cell r="X1640" t="str">
            <v>-</v>
          </cell>
          <cell r="Y1640">
            <v>0</v>
          </cell>
          <cell r="Z1640">
            <v>0</v>
          </cell>
          <cell r="AA1640">
            <v>90000</v>
          </cell>
        </row>
        <row r="1641">
          <cell r="A1641" t="str">
            <v>B19-mogud-1674</v>
          </cell>
          <cell r="B1641" t="str">
            <v>Piano investimenti</v>
          </cell>
          <cell r="C1641">
            <v>1674</v>
          </cell>
          <cell r="D1641" t="str">
            <v>DL119-2019-558-UD-513</v>
          </cell>
          <cell r="E1641" t="str">
            <v>B</v>
          </cell>
          <cell r="F1641">
            <v>2019</v>
          </cell>
          <cell r="G1641" t="str">
            <v>Soggetto Ausiliario</v>
          </cell>
          <cell r="H1641" t="str">
            <v>B19-Soggetto Ausiliario</v>
          </cell>
          <cell r="I1641" t="str">
            <v>Rimodulazione Settobre 2019</v>
          </cell>
          <cell r="J1641" t="str">
            <v>in Piano 2019</v>
          </cell>
          <cell r="K1641" t="str">
            <v>COMUNE</v>
          </cell>
          <cell r="L1641"/>
          <cell r="M1641" t="str">
            <v>Comune</v>
          </cell>
          <cell r="N1641" t="str">
            <v>Comune di Moggio Udinese</v>
          </cell>
          <cell r="O1641" t="str">
            <v>Moggio Udinese</v>
          </cell>
          <cell r="P1641" t="str">
            <v xml:space="preserve">frazione di Dordolla </v>
          </cell>
          <cell r="Q1641" t="str">
            <v>Demolizione e rifacimento manto di copertura in coppi ex scuola elementare  compreso demolizione e rifacimento del solaio in legno</v>
          </cell>
          <cell r="R1641" t="str">
            <v xml:space="preserve">Demolizione tetto in coppi, f.p.o. di guaina isolante , rifacimento manto in coppi ed opere da lattoniere, demolizione solaio della copertura in legno e rifcimento dello stesso con uguale materiale </v>
          </cell>
          <cell r="S1641" t="str">
            <v>B</v>
          </cell>
          <cell r="T1641" t="str">
            <v>DA AVVIARE</v>
          </cell>
          <cell r="U1641">
            <v>140000</v>
          </cell>
          <cell r="V1641">
            <v>140000</v>
          </cell>
          <cell r="W1641">
            <v>140000</v>
          </cell>
          <cell r="X1641" t="str">
            <v>-</v>
          </cell>
          <cell r="Y1641">
            <v>0</v>
          </cell>
          <cell r="Z1641">
            <v>0</v>
          </cell>
          <cell r="AA1641">
            <v>140000</v>
          </cell>
        </row>
        <row r="1642">
          <cell r="A1642" t="str">
            <v>-</v>
          </cell>
          <cell r="B1642" t="str">
            <v>Segnalazione</v>
          </cell>
          <cell r="C1642">
            <v>1675</v>
          </cell>
          <cell r="D1642" t="str">
            <v>-</v>
          </cell>
          <cell r="E1642" t="str">
            <v>-</v>
          </cell>
          <cell r="F1642" t="str">
            <v>-</v>
          </cell>
          <cell r="G1642" t="str">
            <v>-</v>
          </cell>
          <cell r="H1642" t="str">
            <v>-</v>
          </cell>
          <cell r="I1642" t="str">
            <v>-</v>
          </cell>
          <cell r="J1642" t="str">
            <v>x</v>
          </cell>
          <cell r="K1642" t="str">
            <v>Comune</v>
          </cell>
          <cell r="L1642"/>
          <cell r="M1642" t="str">
            <v>-</v>
          </cell>
          <cell r="N1642" t="str">
            <v>-</v>
          </cell>
          <cell r="O1642" t="str">
            <v>Moggio Udinese</v>
          </cell>
          <cell r="P1642" t="str">
            <v xml:space="preserve">Bevorchians </v>
          </cell>
          <cell r="Q1642" t="str">
            <v>Danneggiamento strada forestale tratto tra Gallizis - Gran Frattis e Forca Frattinis</v>
          </cell>
          <cell r="R1642" t="str">
            <v>Chirpiatura e rullatura sede stradale, ripristino di opere d'arte, corazzatura del fondo stradale</v>
          </cell>
          <cell r="S1642" t="str">
            <v>B</v>
          </cell>
          <cell r="T1642" t="str">
            <v>DA AVVIARE</v>
          </cell>
          <cell r="U1642">
            <v>400000</v>
          </cell>
          <cell r="V1642">
            <v>400000</v>
          </cell>
          <cell r="W1642" t="str">
            <v>-</v>
          </cell>
          <cell r="X1642" t="str">
            <v>--</v>
          </cell>
          <cell r="Y1642">
            <v>0</v>
          </cell>
          <cell r="Z1642">
            <v>0</v>
          </cell>
          <cell r="AA1642" t="e">
            <v>#VALUE!</v>
          </cell>
        </row>
        <row r="1643">
          <cell r="A1643" t="str">
            <v>-</v>
          </cell>
          <cell r="B1643" t="str">
            <v>Segnalazione</v>
          </cell>
          <cell r="C1643">
            <v>1676</v>
          </cell>
          <cell r="D1643" t="str">
            <v>-</v>
          </cell>
          <cell r="E1643" t="str">
            <v>-</v>
          </cell>
          <cell r="F1643" t="str">
            <v>-</v>
          </cell>
          <cell r="G1643" t="str">
            <v>-</v>
          </cell>
          <cell r="H1643" t="str">
            <v>-</v>
          </cell>
          <cell r="I1643" t="str">
            <v>-</v>
          </cell>
          <cell r="J1643" t="str">
            <v>x</v>
          </cell>
          <cell r="K1643" t="str">
            <v>Comune</v>
          </cell>
          <cell r="L1643"/>
          <cell r="M1643" t="str">
            <v>-</v>
          </cell>
          <cell r="N1643" t="str">
            <v>-</v>
          </cell>
          <cell r="O1643" t="str">
            <v>Moggio Udinese</v>
          </cell>
          <cell r="P1643" t="str">
            <v>Costa Andri</v>
          </cell>
          <cell r="Q1643" t="str">
            <v>Danneggiamento strada forestale tratto Costa Andri- Gran Cuel - Lius</v>
          </cell>
          <cell r="R1643" t="str">
            <v>Chirpiatura e rullatura sede stradale, ripristino di opere d'arte, corazzatura del fondo stradale</v>
          </cell>
          <cell r="S1643" t="str">
            <v>B</v>
          </cell>
          <cell r="T1643" t="str">
            <v>DA AVVIARE</v>
          </cell>
          <cell r="U1643">
            <v>300000</v>
          </cell>
          <cell r="V1643">
            <v>300000</v>
          </cell>
          <cell r="W1643" t="str">
            <v>-</v>
          </cell>
          <cell r="X1643" t="str">
            <v>--</v>
          </cell>
          <cell r="Y1643">
            <v>0</v>
          </cell>
          <cell r="Z1643">
            <v>0</v>
          </cell>
          <cell r="AA1643" t="e">
            <v>#VALUE!</v>
          </cell>
        </row>
        <row r="1644">
          <cell r="A1644" t="str">
            <v>D19-NIMIS-1677</v>
          </cell>
          <cell r="B1644" t="str">
            <v>Piano investimenti</v>
          </cell>
          <cell r="C1644">
            <v>1677</v>
          </cell>
          <cell r="D1644" t="str">
            <v>LN145-2019-558-UD-161</v>
          </cell>
          <cell r="E1644" t="str">
            <v>D</v>
          </cell>
          <cell r="F1644">
            <v>2019</v>
          </cell>
          <cell r="G1644" t="str">
            <v>Soggetto Ausiliario</v>
          </cell>
          <cell r="H1644" t="str">
            <v>D19-Soggetto Ausiliario</v>
          </cell>
          <cell r="I1644" t="str">
            <v>Rimodulazione Settobre 2019</v>
          </cell>
          <cell r="J1644" t="str">
            <v>in Piano 2019</v>
          </cell>
          <cell r="K1644" t="str">
            <v>COMUNE</v>
          </cell>
          <cell r="L1644"/>
          <cell r="M1644" t="str">
            <v>Comune</v>
          </cell>
          <cell r="N1644" t="str">
            <v>Comune di Nimis</v>
          </cell>
          <cell r="O1644" t="str">
            <v>Nimis</v>
          </cell>
          <cell r="P1644" t="str">
            <v>Ramandolo</v>
          </cell>
          <cell r="Q1644" t="str">
            <v>Interventi a salvaguardia della pubblica incolumità e del transito per la messa in sicurezza della viabilità comunale Ramandolo Chialminis  - secondo intervento</v>
          </cell>
          <cell r="R1644" t="str">
            <v>Consolidamento strutturale di tratti di sede stradale oggetto di gravi cedimenti</v>
          </cell>
          <cell r="S1644" t="str">
            <v>D</v>
          </cell>
          <cell r="T1644" t="str">
            <v>DA AVVIARE</v>
          </cell>
          <cell r="U1644">
            <v>375458.5</v>
          </cell>
          <cell r="V1644">
            <v>350496.73</v>
          </cell>
          <cell r="W1644">
            <v>350496.73</v>
          </cell>
          <cell r="X1644" t="str">
            <v>-</v>
          </cell>
          <cell r="Y1644">
            <v>0</v>
          </cell>
          <cell r="Z1644">
            <v>0</v>
          </cell>
          <cell r="AA1644">
            <v>350496.73</v>
          </cell>
        </row>
        <row r="1645">
          <cell r="A1645" t="str">
            <v>-</v>
          </cell>
          <cell r="B1645" t="str">
            <v>Segnalazione</v>
          </cell>
          <cell r="C1645">
            <v>1678</v>
          </cell>
          <cell r="D1645" t="str">
            <v>-</v>
          </cell>
          <cell r="E1645" t="str">
            <v>-</v>
          </cell>
          <cell r="F1645" t="str">
            <v>-</v>
          </cell>
          <cell r="G1645" t="str">
            <v>-</v>
          </cell>
          <cell r="H1645" t="str">
            <v>-</v>
          </cell>
          <cell r="I1645" t="str">
            <v>-</v>
          </cell>
          <cell r="J1645" t="str">
            <v>x</v>
          </cell>
          <cell r="K1645" t="str">
            <v>Comune</v>
          </cell>
          <cell r="L1645"/>
          <cell r="M1645" t="str">
            <v>-</v>
          </cell>
          <cell r="N1645" t="str">
            <v>-</v>
          </cell>
          <cell r="O1645" t="str">
            <v>Nimis</v>
          </cell>
          <cell r="P1645" t="str">
            <v>Via Cecchin</v>
          </cell>
          <cell r="Q1645" t="str">
            <v>Intervento a salvaguardia della viabilità storica tra San gervasio e Torlano. Ripristino del ponte-canale sito in Borgo Cecchin</v>
          </cell>
          <cell r="R1645" t="str">
            <v>Ricostruzione della spalla a monte e del voltino di attraversamento e rinforzi sulla spalla a valle. Banchettoni e guardrail.</v>
          </cell>
          <cell r="S1645" t="str">
            <v>B</v>
          </cell>
          <cell r="T1645" t="str">
            <v>DA AVVIARE</v>
          </cell>
          <cell r="U1645">
            <v>90000</v>
          </cell>
          <cell r="V1645">
            <v>90000</v>
          </cell>
          <cell r="W1645" t="str">
            <v>-</v>
          </cell>
          <cell r="X1645" t="str">
            <v>--</v>
          </cell>
          <cell r="Y1645">
            <v>0</v>
          </cell>
          <cell r="Z1645">
            <v>0</v>
          </cell>
          <cell r="AA1645" t="e">
            <v>#VALUE!</v>
          </cell>
        </row>
        <row r="1646">
          <cell r="A1646" t="str">
            <v>B19-NIMIS-1679</v>
          </cell>
          <cell r="B1646" t="str">
            <v>Piano investimenti</v>
          </cell>
          <cell r="C1646">
            <v>1679</v>
          </cell>
          <cell r="D1646" t="str">
            <v>DL119-2019-558-UD-514</v>
          </cell>
          <cell r="E1646" t="str">
            <v>B</v>
          </cell>
          <cell r="F1646">
            <v>2019</v>
          </cell>
          <cell r="G1646" t="str">
            <v>Soggetto Ausiliario</v>
          </cell>
          <cell r="H1646" t="str">
            <v>B19-Soggetto Ausiliario</v>
          </cell>
          <cell r="I1646" t="str">
            <v>Rimodulazione Settobre 2019</v>
          </cell>
          <cell r="J1646" t="str">
            <v>in Piano 2019</v>
          </cell>
          <cell r="K1646" t="str">
            <v>COMUNE</v>
          </cell>
          <cell r="L1646"/>
          <cell r="M1646" t="str">
            <v>Comune</v>
          </cell>
          <cell r="N1646" t="str">
            <v>Comune di Nimis</v>
          </cell>
          <cell r="O1646" t="str">
            <v>Nimis</v>
          </cell>
          <cell r="P1646" t="str">
            <v>Vallemontana  - Monteprato</v>
          </cell>
          <cell r="Q1646" t="str">
            <v>Intervento per il ripristino e la messa in sicurezza della viabilità comunale tra Monteprato e Vallemontana – QUARTO LOTTO</v>
          </cell>
          <cell r="R1646" t="str">
            <v>Ripristino dei banchettoni e dei cedimenti aggravati dagli eventi alluvionali dell'ottobre 2018</v>
          </cell>
          <cell r="S1646" t="str">
            <v>B</v>
          </cell>
          <cell r="T1646" t="str">
            <v>DA AVVIARE</v>
          </cell>
          <cell r="U1646">
            <v>203000</v>
          </cell>
          <cell r="V1646">
            <v>202405.27</v>
          </cell>
          <cell r="W1646">
            <v>202405.27</v>
          </cell>
          <cell r="X1646" t="str">
            <v>-</v>
          </cell>
          <cell r="Y1646">
            <v>0</v>
          </cell>
          <cell r="Z1646">
            <v>0</v>
          </cell>
          <cell r="AA1646">
            <v>202405.27</v>
          </cell>
        </row>
        <row r="1647">
          <cell r="A1647" t="str">
            <v>B19-clett-1680</v>
          </cell>
          <cell r="B1647" t="str">
            <v>Piano investimenti</v>
          </cell>
          <cell r="C1647">
            <v>1680</v>
          </cell>
          <cell r="D1647" t="str">
            <v>DL119-2019-558-PN-493</v>
          </cell>
          <cell r="E1647" t="str">
            <v>B</v>
          </cell>
          <cell r="F1647">
            <v>2019</v>
          </cell>
          <cell r="G1647" t="str">
            <v>Soggetto Ausiliario</v>
          </cell>
          <cell r="H1647" t="str">
            <v>B19-Soggetto Ausiliario</v>
          </cell>
          <cell r="I1647" t="str">
            <v>Rimodulazione Settobre 2019</v>
          </cell>
          <cell r="J1647" t="str">
            <v>in Piano 2019</v>
          </cell>
          <cell r="K1647" t="str">
            <v>COMUNE</v>
          </cell>
          <cell r="L1647"/>
          <cell r="M1647" t="str">
            <v>Comune</v>
          </cell>
          <cell r="N1647" t="str">
            <v>Comune di Clauzetto</v>
          </cell>
          <cell r="O1647" t="str">
            <v>Clauzetto</v>
          </cell>
          <cell r="P1647" t="str">
            <v>Strada Pradis di Sopra-
Strada Pradis di Sotto</v>
          </cell>
          <cell r="Q1647" t="str">
            <v>COMPLETAMETO intervento di
sistemazione cedimenti strdali e
rifacimento cordoli strada Pradis di Sopra -
Pradis di Sotto (già D19-clett-0309)</v>
          </cell>
          <cell r="R1647" t="str">
            <v>Rifacimento cordoli</v>
          </cell>
          <cell r="S1647" t="str">
            <v>B</v>
          </cell>
          <cell r="T1647" t="str">
            <v>DA AVVIARE</v>
          </cell>
          <cell r="U1647">
            <v>365500</v>
          </cell>
          <cell r="V1647">
            <v>346486.05000000005</v>
          </cell>
          <cell r="W1647">
            <v>346486.05000000005</v>
          </cell>
          <cell r="X1647" t="str">
            <v>-</v>
          </cell>
          <cell r="Y1647">
            <v>0</v>
          </cell>
          <cell r="Z1647">
            <v>0</v>
          </cell>
          <cell r="AA1647">
            <v>346486.05000000005</v>
          </cell>
        </row>
        <row r="1648">
          <cell r="A1648" t="str">
            <v>B19-forga-1681</v>
          </cell>
          <cell r="B1648" t="str">
            <v>Piano investimenti</v>
          </cell>
          <cell r="C1648">
            <v>1681</v>
          </cell>
          <cell r="D1648" t="str">
            <v>DL119-2019-558-UD-495</v>
          </cell>
          <cell r="E1648" t="str">
            <v>B</v>
          </cell>
          <cell r="F1648">
            <v>2019</v>
          </cell>
          <cell r="G1648" t="str">
            <v>Soggetto Ausiliario</v>
          </cell>
          <cell r="H1648" t="str">
            <v>B19-Soggetto Ausiliario</v>
          </cell>
          <cell r="I1648" t="str">
            <v>Rimodulazione Settobre 2019</v>
          </cell>
          <cell r="J1648" t="str">
            <v>in Piano 2019</v>
          </cell>
          <cell r="K1648" t="str">
            <v>COMUNE</v>
          </cell>
          <cell r="L1648"/>
          <cell r="M1648" t="str">
            <v>Comune</v>
          </cell>
          <cell r="N1648" t="str">
            <v>Comune di Forgaria nel Friuli</v>
          </cell>
          <cell r="O1648" t="str">
            <v>Forgaria nel Friuli</v>
          </cell>
          <cell r="P1648" t="str">
            <v>via Prat</v>
          </cell>
          <cell r="Q1648" t="str">
            <v>messa in sicurezza Via Prat</v>
          </cell>
          <cell r="R1648" t="str">
            <v>Completamento di intervento già finanziato codice B19-forga-0896</v>
          </cell>
          <cell r="S1648" t="str">
            <v>B</v>
          </cell>
          <cell r="T1648" t="str">
            <v>DA AVVIARE</v>
          </cell>
          <cell r="U1648">
            <v>50000</v>
          </cell>
          <cell r="V1648">
            <v>49396.9</v>
          </cell>
          <cell r="W1648">
            <v>49396.9</v>
          </cell>
          <cell r="X1648" t="str">
            <v>-</v>
          </cell>
          <cell r="Y1648">
            <v>0</v>
          </cell>
          <cell r="Z1648">
            <v>0</v>
          </cell>
          <cell r="AA1648">
            <v>49396.9</v>
          </cell>
        </row>
        <row r="1649">
          <cell r="A1649" t="str">
            <v>-</v>
          </cell>
          <cell r="B1649" t="str">
            <v>Segnalazione</v>
          </cell>
          <cell r="C1649">
            <v>1682</v>
          </cell>
          <cell r="D1649" t="str">
            <v>-</v>
          </cell>
          <cell r="E1649" t="str">
            <v>-</v>
          </cell>
          <cell r="F1649" t="str">
            <v>-</v>
          </cell>
          <cell r="G1649" t="str">
            <v>-</v>
          </cell>
          <cell r="H1649" t="str">
            <v>-</v>
          </cell>
          <cell r="I1649" t="str">
            <v>-</v>
          </cell>
          <cell r="J1649" t="str">
            <v>x</v>
          </cell>
          <cell r="K1649" t="str">
            <v>Comune</v>
          </cell>
          <cell r="L1649"/>
          <cell r="M1649" t="str">
            <v>-</v>
          </cell>
          <cell r="N1649" t="str">
            <v>-</v>
          </cell>
          <cell r="O1649" t="str">
            <v>Forgaria nel Friuli</v>
          </cell>
          <cell r="P1649" t="str">
            <v>via Zuliani</v>
          </cell>
          <cell r="Q1649" t="str">
            <v xml:space="preserve">cedimento stradale </v>
          </cell>
          <cell r="R1649" t="str">
            <v>consolidamento versanti a sostegno strada comunale Forgaria-Monte Prat</v>
          </cell>
          <cell r="S1649" t="str">
            <v>B</v>
          </cell>
          <cell r="T1649" t="str">
            <v>DA AVVIARE</v>
          </cell>
          <cell r="U1649">
            <v>350000</v>
          </cell>
          <cell r="V1649">
            <v>350000</v>
          </cell>
          <cell r="W1649" t="str">
            <v>-</v>
          </cell>
          <cell r="X1649" t="str">
            <v>--</v>
          </cell>
          <cell r="Y1649">
            <v>0</v>
          </cell>
          <cell r="Z1649">
            <v>0</v>
          </cell>
          <cell r="AA1649" t="e">
            <v>#VALUE!</v>
          </cell>
        </row>
        <row r="1650">
          <cell r="A1650" t="str">
            <v>-</v>
          </cell>
          <cell r="B1650" t="str">
            <v>Segnalazione</v>
          </cell>
          <cell r="C1650">
            <v>1683</v>
          </cell>
          <cell r="D1650" t="str">
            <v>-</v>
          </cell>
          <cell r="E1650" t="str">
            <v>-</v>
          </cell>
          <cell r="F1650" t="str">
            <v>-</v>
          </cell>
          <cell r="G1650" t="str">
            <v>-</v>
          </cell>
          <cell r="H1650" t="str">
            <v>-</v>
          </cell>
          <cell r="I1650" t="str">
            <v>-</v>
          </cell>
          <cell r="J1650" t="str">
            <v>x</v>
          </cell>
          <cell r="K1650" t="str">
            <v>Comune</v>
          </cell>
          <cell r="L1650"/>
          <cell r="M1650" t="str">
            <v>-</v>
          </cell>
          <cell r="N1650" t="str">
            <v>-</v>
          </cell>
          <cell r="O1650" t="str">
            <v>Forgaria nel Friuli</v>
          </cell>
          <cell r="P1650" t="str">
            <v>via Muris fraz. Cornino</v>
          </cell>
          <cell r="Q1650" t="str">
            <v xml:space="preserve"> messa in sicurezza viabilità comunale</v>
          </cell>
          <cell r="R1650" t="str">
            <v>consolidamento frana e messa in sicurezza viabilità comunale</v>
          </cell>
          <cell r="S1650" t="str">
            <v>B</v>
          </cell>
          <cell r="T1650" t="str">
            <v>DA AVVIARE</v>
          </cell>
          <cell r="U1650">
            <v>365000</v>
          </cell>
          <cell r="V1650">
            <v>365000</v>
          </cell>
          <cell r="W1650" t="str">
            <v>-</v>
          </cell>
          <cell r="X1650" t="str">
            <v>--</v>
          </cell>
          <cell r="Y1650">
            <v>0</v>
          </cell>
          <cell r="Z1650">
            <v>0</v>
          </cell>
          <cell r="AA1650" t="e">
            <v>#VALUE!</v>
          </cell>
        </row>
        <row r="1651">
          <cell r="A1651" t="str">
            <v>B19-soeve-1684</v>
          </cell>
          <cell r="B1651" t="str">
            <v>Piano investimenti</v>
          </cell>
          <cell r="C1651">
            <v>1684</v>
          </cell>
          <cell r="D1651" t="str">
            <v>DL119-2019-558-UD-505</v>
          </cell>
          <cell r="E1651" t="str">
            <v>B</v>
          </cell>
          <cell r="F1651">
            <v>2019</v>
          </cell>
          <cell r="G1651" t="str">
            <v>Soggetto Ausiliario</v>
          </cell>
          <cell r="H1651" t="str">
            <v>B19-Soggetto Ausiliario</v>
          </cell>
          <cell r="I1651" t="str">
            <v>Rimodulazione Settobre 2019</v>
          </cell>
          <cell r="J1651" t="str">
            <v>in Piano 2019</v>
          </cell>
          <cell r="K1651" t="str">
            <v>COMUNE</v>
          </cell>
          <cell r="L1651"/>
          <cell r="M1651" t="str">
            <v>COMUNE</v>
          </cell>
          <cell r="N1651" t="str">
            <v>COMUNE di SOCCHIEVE</v>
          </cell>
          <cell r="O1651" t="str">
            <v>SOCCHIEVE</v>
          </cell>
          <cell r="P1651" t="str">
            <v>MALGA CHIARZO'</v>
          </cell>
          <cell r="Q1651" t="str">
            <v>INTERVENTO DI RECUPERO TETTO DI MALGA CHIARZO'</v>
          </cell>
          <cell r="R1651" t="str">
            <v>Intervento di ripristino di coperture di un edificio di proprietà comunale</v>
          </cell>
          <cell r="S1651" t="str">
            <v>B</v>
          </cell>
          <cell r="T1651" t="str">
            <v>DA AVVIARE</v>
          </cell>
          <cell r="U1651">
            <v>65000</v>
          </cell>
          <cell r="V1651">
            <v>64763.32</v>
          </cell>
          <cell r="W1651">
            <v>64763.32</v>
          </cell>
          <cell r="X1651" t="str">
            <v>-</v>
          </cell>
          <cell r="Y1651">
            <v>0</v>
          </cell>
          <cell r="Z1651">
            <v>0</v>
          </cell>
          <cell r="AA1651">
            <v>64763.32</v>
          </cell>
        </row>
        <row r="1652">
          <cell r="A1652" t="str">
            <v>-</v>
          </cell>
          <cell r="B1652" t="str">
            <v>Segnalazione</v>
          </cell>
          <cell r="C1652">
            <v>1685</v>
          </cell>
          <cell r="D1652" t="str">
            <v>-</v>
          </cell>
          <cell r="E1652" t="str">
            <v>-</v>
          </cell>
          <cell r="F1652" t="str">
            <v>-</v>
          </cell>
          <cell r="G1652" t="str">
            <v>-</v>
          </cell>
          <cell r="H1652" t="str">
            <v>-</v>
          </cell>
          <cell r="I1652" t="str">
            <v>-</v>
          </cell>
          <cell r="J1652" t="str">
            <v>x</v>
          </cell>
          <cell r="K1652" t="str">
            <v>Comune</v>
          </cell>
          <cell r="L1652"/>
          <cell r="M1652" t="str">
            <v>-</v>
          </cell>
          <cell r="N1652" t="str">
            <v>-</v>
          </cell>
          <cell r="O1652" t="str">
            <v>SOCCHIEVE</v>
          </cell>
          <cell r="P1652" t="str">
            <v>SOCCHIEVE</v>
          </cell>
          <cell r="Q1652" t="str">
            <v>INTERVENTO DI RIPRISTINO OPERE SPONDALI BORGO SIEGA - prosecuzione intervento b19-soeve-0665</v>
          </cell>
          <cell r="R1652" t="str">
            <v>intervento di completamento di quanto già iniziato: estensione dell'argine esistente in sinistra orografica del torrente Lumiei per uno sviluppo di circa 120 ml</v>
          </cell>
          <cell r="S1652" t="str">
            <v>B</v>
          </cell>
          <cell r="T1652" t="str">
            <v>DA AVVIARE</v>
          </cell>
          <cell r="U1652">
            <v>290000</v>
          </cell>
          <cell r="V1652">
            <v>290000</v>
          </cell>
          <cell r="W1652" t="str">
            <v>-</v>
          </cell>
          <cell r="X1652" t="str">
            <v>--</v>
          </cell>
          <cell r="Y1652">
            <v>0</v>
          </cell>
          <cell r="Z1652">
            <v>0</v>
          </cell>
          <cell r="AA1652" t="e">
            <v>#VALUE!</v>
          </cell>
        </row>
        <row r="1653">
          <cell r="A1653" t="str">
            <v>-</v>
          </cell>
          <cell r="B1653" t="str">
            <v>Segnalazione</v>
          </cell>
          <cell r="C1653">
            <v>1686</v>
          </cell>
          <cell r="D1653" t="str">
            <v>-</v>
          </cell>
          <cell r="E1653" t="str">
            <v>-</v>
          </cell>
          <cell r="F1653" t="str">
            <v>-</v>
          </cell>
          <cell r="G1653" t="str">
            <v>-</v>
          </cell>
          <cell r="H1653" t="str">
            <v>-</v>
          </cell>
          <cell r="I1653" t="str">
            <v>-</v>
          </cell>
          <cell r="J1653" t="str">
            <v>x</v>
          </cell>
          <cell r="K1653" t="str">
            <v>UTI Carnia</v>
          </cell>
          <cell r="L1653"/>
          <cell r="M1653" t="str">
            <v>-</v>
          </cell>
          <cell r="N1653" t="str">
            <v>-</v>
          </cell>
          <cell r="O1653" t="str">
            <v>PRATO CARNICO</v>
          </cell>
          <cell r="P1653" t="str">
            <v>DIVERSE</v>
          </cell>
          <cell r="Q1653" t="str">
            <v>RIPRISTINO DELLA STRADA FORESTALE DAVOUR CHIAVAZ</v>
          </cell>
          <cell r="R1653" t="str">
            <v>Lavori di sistemazione e ripristino del piano viabile delle piste, ripristino di opere miste, scogliere, guadi, tombotti e sistemazione di canalette e cunette.</v>
          </cell>
          <cell r="S1653" t="str">
            <v>B</v>
          </cell>
          <cell r="T1653" t="str">
            <v>DA AVVIARE</v>
          </cell>
          <cell r="U1653">
            <v>200000</v>
          </cell>
          <cell r="V1653">
            <v>200000</v>
          </cell>
          <cell r="W1653" t="str">
            <v>-</v>
          </cell>
          <cell r="X1653" t="str">
            <v>--</v>
          </cell>
          <cell r="Y1653">
            <v>0</v>
          </cell>
          <cell r="Z1653">
            <v>0</v>
          </cell>
          <cell r="AA1653" t="e">
            <v>#VALUE!</v>
          </cell>
        </row>
        <row r="1654">
          <cell r="A1654" t="str">
            <v>-</v>
          </cell>
          <cell r="B1654" t="str">
            <v>Segnalazione</v>
          </cell>
          <cell r="C1654">
            <v>1687</v>
          </cell>
          <cell r="D1654" t="str">
            <v>-</v>
          </cell>
          <cell r="E1654" t="str">
            <v>-</v>
          </cell>
          <cell r="F1654" t="str">
            <v>-</v>
          </cell>
          <cell r="G1654" t="str">
            <v>-</v>
          </cell>
          <cell r="H1654" t="str">
            <v>-</v>
          </cell>
          <cell r="I1654" t="str">
            <v>-</v>
          </cell>
          <cell r="J1654" t="str">
            <v>x</v>
          </cell>
          <cell r="K1654" t="str">
            <v>UTI Carnia</v>
          </cell>
          <cell r="L1654"/>
          <cell r="M1654" t="str">
            <v>-</v>
          </cell>
          <cell r="N1654" t="str">
            <v>-</v>
          </cell>
          <cell r="O1654" t="str">
            <v>SOCCHIEVE</v>
          </cell>
          <cell r="P1654" t="str">
            <v>DIVERSE</v>
          </cell>
          <cell r="Q1654" t="str">
            <v>RIPRISTINO DELLA STRADA FORESTALE TAGLIAMENTO - VENCHIAREIT</v>
          </cell>
          <cell r="R1654" t="str">
            <v>Lavori di sistemazione e ripristino del piano viabile delle piste, ripristino di opere miste, scogliere, guadi, tombotti e sistemazione di canalette e cunette.</v>
          </cell>
          <cell r="S1654" t="str">
            <v>B</v>
          </cell>
          <cell r="T1654" t="str">
            <v>DA AVVIARE</v>
          </cell>
          <cell r="U1654">
            <v>135000</v>
          </cell>
          <cell r="V1654">
            <v>135000</v>
          </cell>
          <cell r="W1654" t="str">
            <v>-</v>
          </cell>
          <cell r="X1654" t="str">
            <v>--</v>
          </cell>
          <cell r="Y1654">
            <v>0</v>
          </cell>
          <cell r="Z1654">
            <v>0</v>
          </cell>
          <cell r="AA1654" t="e">
            <v>#VALUE!</v>
          </cell>
        </row>
        <row r="1655">
          <cell r="A1655" t="str">
            <v>-</v>
          </cell>
          <cell r="B1655" t="str">
            <v>Segnalazione</v>
          </cell>
          <cell r="C1655">
            <v>1688</v>
          </cell>
          <cell r="D1655" t="str">
            <v>-</v>
          </cell>
          <cell r="E1655" t="str">
            <v>-</v>
          </cell>
          <cell r="F1655" t="str">
            <v>-</v>
          </cell>
          <cell r="G1655" t="str">
            <v>-</v>
          </cell>
          <cell r="H1655" t="str">
            <v>-</v>
          </cell>
          <cell r="I1655" t="str">
            <v>-</v>
          </cell>
          <cell r="J1655" t="str">
            <v>x</v>
          </cell>
          <cell r="K1655" t="str">
            <v>UTI Carnia</v>
          </cell>
          <cell r="L1655"/>
          <cell r="M1655" t="str">
            <v>-</v>
          </cell>
          <cell r="N1655" t="str">
            <v>-</v>
          </cell>
          <cell r="O1655" t="str">
            <v>PRATO CARNICO</v>
          </cell>
          <cell r="P1655" t="str">
            <v>DIVERSE</v>
          </cell>
          <cell r="Q1655" t="str">
            <v>RIPRISTINO DELLA STRADA FORESTALE MALINS - VINADIUTA</v>
          </cell>
          <cell r="R1655" t="str">
            <v>Lavori di sistemazione e ripristino del piano viabile delle piste, ripristino di opere miste, scogliere, guadi, tombotti e sistemazione di canalette e cunette.</v>
          </cell>
          <cell r="S1655" t="str">
            <v>B</v>
          </cell>
          <cell r="T1655" t="str">
            <v>DA AVVIARE</v>
          </cell>
          <cell r="U1655">
            <v>260000</v>
          </cell>
          <cell r="V1655">
            <v>260000</v>
          </cell>
          <cell r="W1655" t="str">
            <v>-</v>
          </cell>
          <cell r="X1655" t="str">
            <v>--</v>
          </cell>
          <cell r="Y1655">
            <v>0</v>
          </cell>
          <cell r="Z1655">
            <v>0</v>
          </cell>
          <cell r="AA1655" t="e">
            <v>#VALUE!</v>
          </cell>
        </row>
        <row r="1656">
          <cell r="A1656" t="str">
            <v>-</v>
          </cell>
          <cell r="B1656" t="str">
            <v>Segnalazione</v>
          </cell>
          <cell r="C1656">
            <v>1689</v>
          </cell>
          <cell r="D1656" t="str">
            <v>-</v>
          </cell>
          <cell r="E1656" t="str">
            <v>-</v>
          </cell>
          <cell r="F1656" t="str">
            <v>-</v>
          </cell>
          <cell r="G1656" t="str">
            <v>-</v>
          </cell>
          <cell r="H1656" t="str">
            <v>-</v>
          </cell>
          <cell r="I1656" t="str">
            <v>-</v>
          </cell>
          <cell r="J1656" t="str">
            <v>x</v>
          </cell>
          <cell r="K1656" t="str">
            <v>UTI Carnia</v>
          </cell>
          <cell r="L1656"/>
          <cell r="M1656" t="str">
            <v>-</v>
          </cell>
          <cell r="N1656" t="str">
            <v>-</v>
          </cell>
          <cell r="O1656" t="str">
            <v>X Più Comuni</v>
          </cell>
          <cell r="P1656" t="str">
            <v>OVARO
RAVEO</v>
          </cell>
          <cell r="Q1656" t="str">
            <v>RIPRISTINO DELLA STRADA FORESTALE MIOZZA - AVEDRUGNO</v>
          </cell>
          <cell r="R1656" t="str">
            <v>Lavori di sistemazione e ripristino del piano viabile delle piste, ripristino di opere miste, scogliere, guadi, tombotti e sistemazione di canalette e cunette.</v>
          </cell>
          <cell r="S1656" t="str">
            <v>B</v>
          </cell>
          <cell r="T1656" t="str">
            <v>DA AVVIARE</v>
          </cell>
          <cell r="U1656">
            <v>250000</v>
          </cell>
          <cell r="V1656">
            <v>250000</v>
          </cell>
          <cell r="W1656" t="str">
            <v>-</v>
          </cell>
          <cell r="X1656" t="str">
            <v>--</v>
          </cell>
          <cell r="Y1656">
            <v>0</v>
          </cell>
          <cell r="Z1656">
            <v>0</v>
          </cell>
          <cell r="AA1656" t="e">
            <v>#VALUE!</v>
          </cell>
        </row>
        <row r="1657">
          <cell r="A1657" t="str">
            <v>-</v>
          </cell>
          <cell r="B1657" t="str">
            <v>Segnalazione</v>
          </cell>
          <cell r="C1657">
            <v>1690</v>
          </cell>
          <cell r="D1657" t="str">
            <v>-</v>
          </cell>
          <cell r="E1657" t="str">
            <v>-</v>
          </cell>
          <cell r="F1657" t="str">
            <v>-</v>
          </cell>
          <cell r="G1657" t="str">
            <v>-</v>
          </cell>
          <cell r="H1657" t="str">
            <v>-</v>
          </cell>
          <cell r="I1657" t="str">
            <v>-</v>
          </cell>
          <cell r="J1657" t="str">
            <v>x</v>
          </cell>
          <cell r="K1657" t="str">
            <v>UTI Carnia</v>
          </cell>
          <cell r="L1657"/>
          <cell r="M1657" t="str">
            <v>-</v>
          </cell>
          <cell r="N1657" t="str">
            <v>-</v>
          </cell>
          <cell r="O1657" t="str">
            <v>X Più Comuni</v>
          </cell>
          <cell r="P1657" t="str">
            <v>SOCCHIEVE
PREONE
VERZEGNIS
VITO D'ASIO</v>
          </cell>
          <cell r="Q1657" t="str">
            <v>RIPRISTINO DELLA PISTA CICLABILE "ANTICA STRADA DELL'ARZINO"</v>
          </cell>
          <cell r="R1657" t="str">
            <v>-</v>
          </cell>
          <cell r="S1657" t="str">
            <v>B</v>
          </cell>
          <cell r="T1657" t="str">
            <v>DA AVVIARE</v>
          </cell>
          <cell r="U1657">
            <v>140000</v>
          </cell>
          <cell r="V1657">
            <v>140000</v>
          </cell>
          <cell r="W1657" t="str">
            <v>-</v>
          </cell>
          <cell r="X1657" t="str">
            <v>--</v>
          </cell>
          <cell r="Y1657">
            <v>0</v>
          </cell>
          <cell r="Z1657">
            <v>0</v>
          </cell>
          <cell r="AA1657" t="e">
            <v>#VALUE!</v>
          </cell>
        </row>
        <row r="1658">
          <cell r="A1658" t="str">
            <v>B19-ucar-1691</v>
          </cell>
          <cell r="B1658" t="str">
            <v>Piano investimenti</v>
          </cell>
          <cell r="C1658">
            <v>1691</v>
          </cell>
          <cell r="D1658" t="str">
            <v>DL119-2019-558-UD-515</v>
          </cell>
          <cell r="E1658" t="str">
            <v>B</v>
          </cell>
          <cell r="F1658">
            <v>2019</v>
          </cell>
          <cell r="G1658" t="str">
            <v>Soggetto Ausiliario</v>
          </cell>
          <cell r="H1658" t="str">
            <v>B19-Soggetto Ausiliario</v>
          </cell>
          <cell r="I1658" t="str">
            <v>Rimodulazione Settobre 2019</v>
          </cell>
          <cell r="J1658" t="str">
            <v>in Piano 2019</v>
          </cell>
          <cell r="K1658" t="str">
            <v>UTI Carnia</v>
          </cell>
          <cell r="L1658"/>
          <cell r="M1658" t="str">
            <v>Comunità di montagna della Carnia (Ex UTI Carnia)</v>
          </cell>
          <cell r="N1658" t="str">
            <v>Comunità di montagna della Carnia (Ex UTI Carnia)</v>
          </cell>
          <cell r="O1658" t="str">
            <v>TOLMEZZO</v>
          </cell>
          <cell r="P1658" t="str">
            <v>GALLERIA CLAPUZ</v>
          </cell>
          <cell r="Q1658" t="str">
            <v>MESSA IN SICUREZZA DELLA PISTA CICLABILE TOLMEZZO – ARTA TERME IN LOCALITÀ “GALLERIA CLAPUZ”</v>
          </cell>
          <cell r="R1658" t="str">
            <v>-</v>
          </cell>
          <cell r="S1658" t="str">
            <v>B</v>
          </cell>
          <cell r="T1658" t="str">
            <v>DA AVVIARE</v>
          </cell>
          <cell r="U1658">
            <v>345734.93</v>
          </cell>
          <cell r="V1658">
            <v>327276.63</v>
          </cell>
          <cell r="W1658">
            <v>327276.63</v>
          </cell>
          <cell r="X1658" t="str">
            <v>-</v>
          </cell>
          <cell r="Y1658">
            <v>0</v>
          </cell>
          <cell r="Z1658">
            <v>0</v>
          </cell>
          <cell r="AA1658">
            <v>327276.63</v>
          </cell>
        </row>
        <row r="1659">
          <cell r="A1659" t="str">
            <v>-</v>
          </cell>
          <cell r="B1659" t="str">
            <v>Segnalazione</v>
          </cell>
          <cell r="C1659">
            <v>1692</v>
          </cell>
          <cell r="D1659" t="str">
            <v>-</v>
          </cell>
          <cell r="E1659" t="str">
            <v>-</v>
          </cell>
          <cell r="F1659" t="str">
            <v>-</v>
          </cell>
          <cell r="G1659" t="str">
            <v>-</v>
          </cell>
          <cell r="H1659" t="str">
            <v>-</v>
          </cell>
          <cell r="I1659" t="str">
            <v>-</v>
          </cell>
          <cell r="J1659" t="str">
            <v>x</v>
          </cell>
          <cell r="K1659" t="str">
            <v>UTI Carnia</v>
          </cell>
          <cell r="L1659"/>
          <cell r="M1659" t="str">
            <v>-</v>
          </cell>
          <cell r="N1659" t="str">
            <v>-</v>
          </cell>
          <cell r="O1659" t="str">
            <v>CAVAZZO CARNICO</v>
          </cell>
          <cell r="P1659" t="str">
            <v>DIVERSE</v>
          </cell>
          <cell r="Q1659" t="str">
            <v>RIPRISTINO DELLA PISTA CICLABILE "DEI LAGHI"</v>
          </cell>
          <cell r="R1659" t="str">
            <v>-</v>
          </cell>
          <cell r="S1659" t="str">
            <v>B</v>
          </cell>
          <cell r="T1659" t="str">
            <v>DA AVVIARE</v>
          </cell>
          <cell r="U1659">
            <v>530000</v>
          </cell>
          <cell r="V1659">
            <v>530000</v>
          </cell>
          <cell r="W1659" t="str">
            <v>-</v>
          </cell>
          <cell r="X1659" t="str">
            <v>--</v>
          </cell>
          <cell r="Y1659">
            <v>0</v>
          </cell>
          <cell r="Z1659">
            <v>0</v>
          </cell>
          <cell r="AA1659" t="e">
            <v>#VALUE!</v>
          </cell>
        </row>
        <row r="1660">
          <cell r="A1660" t="str">
            <v>-</v>
          </cell>
          <cell r="B1660" t="str">
            <v>Segnalazione</v>
          </cell>
          <cell r="C1660">
            <v>1693</v>
          </cell>
          <cell r="D1660" t="str">
            <v>-</v>
          </cell>
          <cell r="E1660" t="str">
            <v>-</v>
          </cell>
          <cell r="F1660" t="str">
            <v>-</v>
          </cell>
          <cell r="G1660" t="str">
            <v>-</v>
          </cell>
          <cell r="H1660" t="str">
            <v>-</v>
          </cell>
          <cell r="I1660" t="str">
            <v>-</v>
          </cell>
          <cell r="J1660" t="str">
            <v>x</v>
          </cell>
          <cell r="K1660" t="str">
            <v>Comune</v>
          </cell>
          <cell r="L1660"/>
          <cell r="M1660" t="str">
            <v>-</v>
          </cell>
          <cell r="N1660" t="str">
            <v>-</v>
          </cell>
          <cell r="O1660" t="str">
            <v>AQUILEIA</v>
          </cell>
          <cell r="P1660" t="str">
            <v>IV PARTITA</v>
          </cell>
          <cell r="Q1660" t="str">
            <v xml:space="preserve">RIPASSATURA MANTO DI COPERTURA </v>
          </cell>
          <cell r="R1660" t="str">
            <v>RIPRISTINO FUNZIONALITA IMMOBILE</v>
          </cell>
          <cell r="S1660" t="str">
            <v>B</v>
          </cell>
          <cell r="T1660" t="str">
            <v>DA AVVIARE</v>
          </cell>
          <cell r="U1660">
            <v>45000</v>
          </cell>
          <cell r="V1660">
            <v>45000</v>
          </cell>
          <cell r="W1660" t="str">
            <v>-</v>
          </cell>
          <cell r="X1660" t="str">
            <v>--</v>
          </cell>
          <cell r="Y1660">
            <v>0</v>
          </cell>
          <cell r="Z1660">
            <v>0</v>
          </cell>
          <cell r="AA1660" t="e">
            <v>#VALUE!</v>
          </cell>
        </row>
        <row r="1661">
          <cell r="A1661" t="str">
            <v>B19-aquil-1694</v>
          </cell>
          <cell r="B1661" t="str">
            <v>Piano investimenti</v>
          </cell>
          <cell r="C1661">
            <v>1694</v>
          </cell>
          <cell r="D1661" t="str">
            <v>DL119-2019-558-UD-490</v>
          </cell>
          <cell r="E1661" t="str">
            <v>B</v>
          </cell>
          <cell r="F1661">
            <v>2019</v>
          </cell>
          <cell r="G1661" t="str">
            <v>Soggetto Ausiliario</v>
          </cell>
          <cell r="H1661" t="str">
            <v>B19-Soggetto Ausiliario</v>
          </cell>
          <cell r="I1661" t="str">
            <v>Rimodulazione Settobre 2019</v>
          </cell>
          <cell r="J1661" t="str">
            <v>in Piano 2019</v>
          </cell>
          <cell r="K1661" t="str">
            <v>COMUNE</v>
          </cell>
          <cell r="L1661"/>
          <cell r="M1661" t="str">
            <v>Comune</v>
          </cell>
          <cell r="N1661" t="str">
            <v>Comune di AQUILEIA</v>
          </cell>
          <cell r="O1661" t="str">
            <v>AQUILEIA</v>
          </cell>
          <cell r="P1661" t="str">
            <v>PARCHEGGIO TERMINAL</v>
          </cell>
          <cell r="Q1661" t="str">
            <v>SOSTITUZIONE COPERTURA IN PVC</v>
          </cell>
          <cell r="R1661" t="str">
            <v>RIPRISTINO FUNZIONALITA IMMOBILE</v>
          </cell>
          <cell r="S1661" t="str">
            <v>B</v>
          </cell>
          <cell r="T1661" t="str">
            <v>DA AVVIARE</v>
          </cell>
          <cell r="U1661">
            <v>20000</v>
          </cell>
          <cell r="V1661">
            <v>20000</v>
          </cell>
          <cell r="W1661">
            <v>20000</v>
          </cell>
          <cell r="X1661" t="str">
            <v>-</v>
          </cell>
          <cell r="Y1661">
            <v>0</v>
          </cell>
          <cell r="Z1661">
            <v>0</v>
          </cell>
          <cell r="AA1661">
            <v>20000</v>
          </cell>
        </row>
        <row r="1662">
          <cell r="A1662" t="str">
            <v>B19-aquil-1695</v>
          </cell>
          <cell r="B1662" t="str">
            <v>Piano investimenti</v>
          </cell>
          <cell r="C1662">
            <v>1695</v>
          </cell>
          <cell r="D1662" t="str">
            <v>DL119-2019-558-UD-491</v>
          </cell>
          <cell r="E1662" t="str">
            <v>B</v>
          </cell>
          <cell r="F1662">
            <v>2019</v>
          </cell>
          <cell r="G1662" t="str">
            <v>Soggetto Ausiliario</v>
          </cell>
          <cell r="H1662" t="str">
            <v>B19-Soggetto Ausiliario</v>
          </cell>
          <cell r="I1662" t="str">
            <v>Rimodulazione Settobre 2019</v>
          </cell>
          <cell r="J1662" t="str">
            <v>in Piano 2019</v>
          </cell>
          <cell r="K1662" t="str">
            <v>COMUNE</v>
          </cell>
          <cell r="L1662"/>
          <cell r="M1662" t="str">
            <v>Comune</v>
          </cell>
          <cell r="N1662" t="str">
            <v>Comune di AQUILEIA</v>
          </cell>
          <cell r="O1662" t="str">
            <v>AQUILEIA</v>
          </cell>
          <cell r="P1662" t="str">
            <v>EX MACELLO</v>
          </cell>
          <cell r="Q1662" t="str">
            <v xml:space="preserve">RIPASSATURA MANTO DI COPERTURA </v>
          </cell>
          <cell r="R1662" t="str">
            <v>RIPRISTINO FUNZIONALITA IMMOBILE</v>
          </cell>
          <cell r="S1662" t="str">
            <v>B</v>
          </cell>
          <cell r="T1662" t="str">
            <v>DA AVVIARE</v>
          </cell>
          <cell r="U1662">
            <v>28000</v>
          </cell>
          <cell r="V1662">
            <v>28000</v>
          </cell>
          <cell r="W1662">
            <v>28000</v>
          </cell>
          <cell r="X1662" t="str">
            <v>-</v>
          </cell>
          <cell r="Y1662">
            <v>0</v>
          </cell>
          <cell r="Z1662">
            <v>0</v>
          </cell>
          <cell r="AA1662">
            <v>28000</v>
          </cell>
        </row>
        <row r="1663">
          <cell r="A1663" t="str">
            <v>B19-aquil-1696</v>
          </cell>
          <cell r="B1663" t="str">
            <v>Piano investimenti</v>
          </cell>
          <cell r="C1663">
            <v>1696</v>
          </cell>
          <cell r="D1663" t="str">
            <v>DL119-2019-558-UD-492</v>
          </cell>
          <cell r="E1663" t="str">
            <v>B</v>
          </cell>
          <cell r="F1663">
            <v>2019</v>
          </cell>
          <cell r="G1663" t="str">
            <v>Soggetto Ausiliario</v>
          </cell>
          <cell r="H1663" t="str">
            <v>B19-Soggetto Ausiliario</v>
          </cell>
          <cell r="I1663" t="str">
            <v>Rimodulazione Settobre 2019</v>
          </cell>
          <cell r="J1663" t="str">
            <v>in Piano 2019</v>
          </cell>
          <cell r="K1663" t="str">
            <v>COMUNE</v>
          </cell>
          <cell r="L1663"/>
          <cell r="M1663" t="str">
            <v>Comune</v>
          </cell>
          <cell r="N1663" t="str">
            <v>Comune di AQUILEIA</v>
          </cell>
          <cell r="O1663" t="str">
            <v>AQUILEIA</v>
          </cell>
          <cell r="P1663" t="str">
            <v>EX SEDE CONSORZIO</v>
          </cell>
          <cell r="Q1663" t="str">
            <v xml:space="preserve">RIPASSATURA MANTO DI COPERTURA </v>
          </cell>
          <cell r="R1663" t="str">
            <v>RIPRISTINO FUNZIONALITA IMMOBILE</v>
          </cell>
          <cell r="S1663" t="str">
            <v>B</v>
          </cell>
          <cell r="T1663" t="str">
            <v>DA AVVIARE</v>
          </cell>
          <cell r="U1663">
            <v>15000</v>
          </cell>
          <cell r="V1663">
            <v>14880.82</v>
          </cell>
          <cell r="W1663">
            <v>14880.82</v>
          </cell>
          <cell r="X1663" t="str">
            <v>-</v>
          </cell>
          <cell r="Y1663">
            <v>0</v>
          </cell>
          <cell r="Z1663">
            <v>0</v>
          </cell>
          <cell r="AA1663">
            <v>14880.82</v>
          </cell>
        </row>
        <row r="1664">
          <cell r="A1664" t="str">
            <v>-</v>
          </cell>
          <cell r="B1664" t="str">
            <v>Segnalazione</v>
          </cell>
          <cell r="C1664">
            <v>1697</v>
          </cell>
          <cell r="D1664" t="str">
            <v>-</v>
          </cell>
          <cell r="E1664" t="str">
            <v>-</v>
          </cell>
          <cell r="F1664" t="str">
            <v>-</v>
          </cell>
          <cell r="G1664" t="str">
            <v>-</v>
          </cell>
          <cell r="H1664" t="str">
            <v>-</v>
          </cell>
          <cell r="I1664" t="str">
            <v>-</v>
          </cell>
          <cell r="J1664" t="str">
            <v>x</v>
          </cell>
          <cell r="K1664" t="str">
            <v>Comune</v>
          </cell>
          <cell r="L1664"/>
          <cell r="M1664" t="str">
            <v>-</v>
          </cell>
          <cell r="N1664" t="str">
            <v>-</v>
          </cell>
          <cell r="O1664" t="str">
            <v>RAGOGNA</v>
          </cell>
          <cell r="P1664" t="str">
            <v xml:space="preserve">San Pietro </v>
          </cell>
          <cell r="Q1664" t="str">
            <v>A seguito delle intense precipitazioni, la Strada Comunale, a fondo naturale, Cascina Bortoluzzi, situata sul versante ovest del Monte di Ragogna, ha subito danni a causa della dilavazione ed erozione meteorica superficiale. Alcuni alberi si sono rovesciati e spezzati. Il rapido intervento dei volontari della Protezione Civile Comunale e degli operai comunali hanno liberato il transito sulla sede stradale, ma il fondo in molti tratti risulta ancora sconnesso e in taluni tratti intransitabile. L'intervento mira al ripristino delle condizioni di transitabilità della strada comunale.</v>
          </cell>
          <cell r="R1664" t="str">
            <v>Lett.  B) ripristino della funzionalità dei servizi pubblici</v>
          </cell>
          <cell r="S1664" t="str">
            <v>B</v>
          </cell>
          <cell r="T1664" t="str">
            <v>DA AVVIARE</v>
          </cell>
          <cell r="U1664">
            <v>200000</v>
          </cell>
          <cell r="V1664">
            <v>200000</v>
          </cell>
          <cell r="W1664" t="str">
            <v>-</v>
          </cell>
          <cell r="X1664" t="str">
            <v>--</v>
          </cell>
          <cell r="Y1664">
            <v>0</v>
          </cell>
          <cell r="Z1664">
            <v>0</v>
          </cell>
          <cell r="AA1664" t="e">
            <v>#VALUE!</v>
          </cell>
        </row>
        <row r="1665">
          <cell r="A1665" t="str">
            <v>B19-favol-1698</v>
          </cell>
          <cell r="B1665" t="str">
            <v>Piano investimenti</v>
          </cell>
          <cell r="C1665">
            <v>1698</v>
          </cell>
          <cell r="D1665" t="str">
            <v>DL119-2019-558-UD-496</v>
          </cell>
          <cell r="E1665" t="str">
            <v>B</v>
          </cell>
          <cell r="F1665">
            <v>2019</v>
          </cell>
          <cell r="G1665" t="str">
            <v>Soggetto Ausiliario</v>
          </cell>
          <cell r="H1665" t="str">
            <v>B19-Soggetto Ausiliario</v>
          </cell>
          <cell r="I1665" t="str">
            <v>Rimodulazione Settobre 2019</v>
          </cell>
          <cell r="J1665" t="str">
            <v>in Piano 2019</v>
          </cell>
          <cell r="K1665" t="str">
            <v>COMUNE</v>
          </cell>
          <cell r="L1665"/>
          <cell r="M1665" t="str">
            <v>Comune</v>
          </cell>
          <cell r="N1665" t="str">
            <v>Comune di FORNI AVOLTRI</v>
          </cell>
          <cell r="O1665" t="str">
            <v>FORNI AVOLTRI</v>
          </cell>
          <cell r="P1665" t="str">
            <v>RIFUGIO LAMBERTENGHI ROMANIN</v>
          </cell>
          <cell r="Q1665" t="str">
            <v>COMPLETAMENTO E MESSA IN SICUREZZA MANTO DI COPERTURA, STRUTTURA E PERTINENZE DEL RIFUGIO LAMBERTENGHI ROMANIN (2° LOTTO)</v>
          </cell>
          <cell r="R1665" t="str">
            <v>INTEGRAZIONE ALL'INTERVENTO GIA' FINANZIATO AVENTE CODICE INTERVENTO B19-favol-0388</v>
          </cell>
          <cell r="S1665" t="str">
            <v>B</v>
          </cell>
          <cell r="T1665" t="str">
            <v>DA AVVIARE</v>
          </cell>
          <cell r="U1665">
            <v>300000</v>
          </cell>
          <cell r="V1665">
            <v>299107.13</v>
          </cell>
          <cell r="W1665">
            <v>299107.13</v>
          </cell>
          <cell r="X1665" t="str">
            <v>-</v>
          </cell>
          <cell r="Y1665">
            <v>0</v>
          </cell>
          <cell r="Z1665">
            <v>0</v>
          </cell>
          <cell r="AA1665">
            <v>299107.13</v>
          </cell>
        </row>
        <row r="1666">
          <cell r="A1666" t="str">
            <v>B20-favol-1699</v>
          </cell>
          <cell r="B1666" t="str">
            <v>Piano investimenti</v>
          </cell>
          <cell r="C1666">
            <v>1699</v>
          </cell>
          <cell r="D1666" t="str">
            <v>DL119-2020-558-UD-007</v>
          </cell>
          <cell r="E1666" t="str">
            <v>B</v>
          </cell>
          <cell r="F1666">
            <v>2020</v>
          </cell>
          <cell r="G1666" t="str">
            <v>Soggetto Ausiliario</v>
          </cell>
          <cell r="H1666" t="str">
            <v>B20-Soggetto Ausiliario</v>
          </cell>
          <cell r="I1666" t="str">
            <v>-</v>
          </cell>
          <cell r="J1666" t="str">
            <v>in Piano 2020</v>
          </cell>
          <cell r="K1666" t="str">
            <v>Comune</v>
          </cell>
          <cell r="L1666"/>
          <cell r="M1666" t="str">
            <v>Comune</v>
          </cell>
          <cell r="N1666" t="str">
            <v>Comune di FORNI AVOLTRI</v>
          </cell>
          <cell r="O1666" t="str">
            <v>FORNI AVOLTRI</v>
          </cell>
          <cell r="P1666" t="str">
            <v>RIFUGIO LAMBERTENGHI ROMANIN</v>
          </cell>
          <cell r="Q1666" t="str">
            <v>COMPLETAMENTO E MESSA IN SICUREZZA MANTO DI COPERTURA, STRUTTURA E PERTINENZE DEL RIFUGIO LAMBERTENGHI ROMANIN (3° LOTTO)</v>
          </cell>
          <cell r="R1666" t="str">
            <v>INTEGRAZIONE ALL'INTERVENTO GIA' FINANZIATO AVENTE CODICE INTERVENTO B19-favol-0388</v>
          </cell>
          <cell r="S1666" t="str">
            <v>B</v>
          </cell>
          <cell r="T1666" t="str">
            <v>DA AVVIARE</v>
          </cell>
          <cell r="U1666">
            <v>450000</v>
          </cell>
          <cell r="V1666">
            <v>410960</v>
          </cell>
          <cell r="W1666">
            <v>410960</v>
          </cell>
          <cell r="X1666" t="str">
            <v>-</v>
          </cell>
          <cell r="Y1666">
            <v>0</v>
          </cell>
          <cell r="Z1666">
            <v>0</v>
          </cell>
          <cell r="AA1666">
            <v>410960</v>
          </cell>
        </row>
        <row r="1667">
          <cell r="A1667" t="str">
            <v>B19-favol-1700</v>
          </cell>
          <cell r="B1667" t="str">
            <v>Piano investimenti</v>
          </cell>
          <cell r="C1667">
            <v>1700</v>
          </cell>
          <cell r="D1667" t="str">
            <v>DL119-2019-558-UD-497</v>
          </cell>
          <cell r="E1667" t="str">
            <v>B</v>
          </cell>
          <cell r="F1667">
            <v>2019</v>
          </cell>
          <cell r="G1667" t="str">
            <v>Soggetto Ausiliario</v>
          </cell>
          <cell r="H1667" t="str">
            <v>B19-Soggetto Ausiliario</v>
          </cell>
          <cell r="I1667" t="str">
            <v>Rimodulazione Settobre 2019</v>
          </cell>
          <cell r="J1667" t="str">
            <v>in Piano 2019</v>
          </cell>
          <cell r="K1667" t="str">
            <v>COMUNE</v>
          </cell>
          <cell r="L1667"/>
          <cell r="M1667" t="str">
            <v>Comune</v>
          </cell>
          <cell r="N1667" t="str">
            <v>Comune di FORNI AVOLTRI</v>
          </cell>
          <cell r="O1667" t="str">
            <v>FORNI AVOLTRI</v>
          </cell>
          <cell r="P1667" t="str">
            <v>PIANI DI LUZZA</v>
          </cell>
          <cell r="Q1667" t="str">
            <v>COMPLETAMENTO COPERTURA POLIGONO E MESSA IN SICUREZZA VERSANTE (2° LOTTO) DANNEGGIATO DALL'EVENTO ALLUVIONALE E DALLE FORTI RAFFICHE DI VENTO.</v>
          </cell>
          <cell r="R1667" t="str">
            <v>INTEGRAZIONE ALL'INTERVENTO GIA' FINANZIATO AVENTE CODICE INTERVENTO B19-favol-1495</v>
          </cell>
          <cell r="S1667" t="str">
            <v>B</v>
          </cell>
          <cell r="T1667" t="str">
            <v>DA AVVIARE</v>
          </cell>
          <cell r="U1667">
            <v>300000</v>
          </cell>
          <cell r="V1667">
            <v>285629.84000000003</v>
          </cell>
          <cell r="W1667">
            <v>285629.84000000003</v>
          </cell>
          <cell r="X1667" t="str">
            <v>-</v>
          </cell>
          <cell r="Y1667">
            <v>0</v>
          </cell>
          <cell r="Z1667">
            <v>0</v>
          </cell>
          <cell r="AA1667">
            <v>285629.84000000003</v>
          </cell>
        </row>
        <row r="1668">
          <cell r="A1668" t="str">
            <v>-</v>
          </cell>
          <cell r="B1668" t="str">
            <v>Segnalazione</v>
          </cell>
          <cell r="C1668">
            <v>1701</v>
          </cell>
          <cell r="D1668" t="str">
            <v>-</v>
          </cell>
          <cell r="E1668" t="str">
            <v>-</v>
          </cell>
          <cell r="F1668" t="str">
            <v>-</v>
          </cell>
          <cell r="G1668" t="str">
            <v>-</v>
          </cell>
          <cell r="H1668" t="str">
            <v>-</v>
          </cell>
          <cell r="I1668" t="str">
            <v>-</v>
          </cell>
          <cell r="J1668" t="str">
            <v>x</v>
          </cell>
          <cell r="K1668" t="str">
            <v>Comune</v>
          </cell>
          <cell r="L1668"/>
          <cell r="M1668" t="str">
            <v>-</v>
          </cell>
          <cell r="N1668" t="str">
            <v>-</v>
          </cell>
          <cell r="O1668" t="str">
            <v>FORNI AVOLTRI</v>
          </cell>
          <cell r="P1668" t="str">
            <v>PIANI DI LUZZA</v>
          </cell>
          <cell r="Q1668" t="str">
            <v>COMPLETAMENTO SALA POMPE - IMPIANTO INNEVAMENTO ARTIFICIALE E MESSA IN SICUREZZA VERSANTE E SPOSTAMENTO CABINA ENEL (2° LOTTO) DANNEGGIATO DALL'EVENTO ALLUVIONALE.</v>
          </cell>
          <cell r="R1668" t="str">
            <v xml:space="preserve">INTEGRAZIONE ALL'INTERVENTO GIA' FINANZIATO AVENTE CODICE INTERVENTO B19-favol-1496  </v>
          </cell>
          <cell r="S1668" t="str">
            <v>B</v>
          </cell>
          <cell r="T1668" t="str">
            <v>DA AVVIARE</v>
          </cell>
          <cell r="U1668">
            <v>300000</v>
          </cell>
          <cell r="V1668">
            <v>300000</v>
          </cell>
          <cell r="W1668" t="str">
            <v>-</v>
          </cell>
          <cell r="X1668" t="str">
            <v>--</v>
          </cell>
          <cell r="Y1668">
            <v>0</v>
          </cell>
          <cell r="Z1668">
            <v>0</v>
          </cell>
          <cell r="AA1668" t="e">
            <v>#VALUE!</v>
          </cell>
        </row>
        <row r="1669">
          <cell r="A1669" t="str">
            <v>-</v>
          </cell>
          <cell r="B1669" t="str">
            <v>Segnalazione</v>
          </cell>
          <cell r="C1669">
            <v>1702</v>
          </cell>
          <cell r="D1669" t="str">
            <v>-</v>
          </cell>
          <cell r="E1669" t="str">
            <v>-</v>
          </cell>
          <cell r="F1669" t="str">
            <v>-</v>
          </cell>
          <cell r="G1669" t="str">
            <v>-</v>
          </cell>
          <cell r="H1669" t="str">
            <v>-</v>
          </cell>
          <cell r="I1669" t="str">
            <v>-</v>
          </cell>
          <cell r="J1669" t="str">
            <v>z</v>
          </cell>
          <cell r="K1669" t="str">
            <v>Comune</v>
          </cell>
          <cell r="L1669"/>
          <cell r="M1669" t="str">
            <v>-</v>
          </cell>
          <cell r="N1669" t="str">
            <v>-</v>
          </cell>
          <cell r="O1669" t="str">
            <v>FORNI AVOLTRI</v>
          </cell>
          <cell r="P1669" t="str">
            <v>PIANI DI LUZZA</v>
          </cell>
          <cell r="Q1669" t="str">
            <v>COMPLETAMENTO SERVIZI TECNICI CON LA SOSTITUZIONE DEI FABBRICATI SKI ROOM CENTRO FEDERALE CARNIA ARENA RESI INAGIBILI DALL'EVENTO ALLUVIONALE E DALLE FORTI RAFFICHE DI VENTO</v>
          </cell>
          <cell r="R1669" t="str">
            <v>PREDISPOSIZIONE SERVIZI, SOSTITUZIONE E RIPRISTINO FABBRICATI SKI ROOM</v>
          </cell>
          <cell r="S1669" t="str">
            <v>B</v>
          </cell>
          <cell r="T1669" t="str">
            <v>DA AVVIARE</v>
          </cell>
          <cell r="U1669">
            <v>300000</v>
          </cell>
          <cell r="V1669">
            <v>300000</v>
          </cell>
          <cell r="W1669" t="str">
            <v>-</v>
          </cell>
          <cell r="X1669" t="str">
            <v>--</v>
          </cell>
          <cell r="Y1669">
            <v>0</v>
          </cell>
          <cell r="Z1669">
            <v>0</v>
          </cell>
          <cell r="AA1669" t="e">
            <v>#VALUE!</v>
          </cell>
        </row>
        <row r="1670">
          <cell r="A1670" t="str">
            <v>-</v>
          </cell>
          <cell r="B1670" t="str">
            <v>Segnalazione</v>
          </cell>
          <cell r="C1670">
            <v>1703</v>
          </cell>
          <cell r="D1670" t="str">
            <v>-</v>
          </cell>
          <cell r="E1670" t="str">
            <v>-</v>
          </cell>
          <cell r="F1670" t="str">
            <v>-</v>
          </cell>
          <cell r="G1670" t="str">
            <v>-</v>
          </cell>
          <cell r="H1670" t="str">
            <v>-</v>
          </cell>
          <cell r="I1670" t="str">
            <v>-</v>
          </cell>
          <cell r="J1670" t="str">
            <v>x</v>
          </cell>
          <cell r="K1670" t="str">
            <v>Comune</v>
          </cell>
          <cell r="L1670"/>
          <cell r="M1670" t="str">
            <v>-</v>
          </cell>
          <cell r="N1670" t="str">
            <v>-</v>
          </cell>
          <cell r="O1670" t="str">
            <v>FORNI AVOLTRI</v>
          </cell>
          <cell r="P1670" t="str">
            <v>FRASSENETTO</v>
          </cell>
          <cell r="Q1670" t="str">
            <v>COMPLETAMENTO, RIPRISTINO E RICOSTRUZIONE PIANO VIABILE STRADA FORESTALE FRASSENETTO-UMBRIL-CASA TRAVAN (2° LOTTO).</v>
          </cell>
          <cell r="R1670" t="str">
            <v>INTEGRAZIONE ALL'INTERVENTO GIA' FINANZIATO AVENTE CODICE INTERVENTO B19-favol-1202</v>
          </cell>
          <cell r="S1670" t="str">
            <v>B</v>
          </cell>
          <cell r="T1670" t="str">
            <v>DA AVVIARE</v>
          </cell>
          <cell r="U1670">
            <v>300000</v>
          </cell>
          <cell r="V1670">
            <v>300000</v>
          </cell>
          <cell r="W1670" t="str">
            <v>-</v>
          </cell>
          <cell r="X1670" t="str">
            <v>--</v>
          </cell>
          <cell r="Y1670">
            <v>0</v>
          </cell>
          <cell r="Z1670">
            <v>0</v>
          </cell>
          <cell r="AA1670" t="e">
            <v>#VALUE!</v>
          </cell>
        </row>
        <row r="1671">
          <cell r="A1671" t="str">
            <v>-</v>
          </cell>
          <cell r="B1671" t="str">
            <v>Segnalazione</v>
          </cell>
          <cell r="C1671">
            <v>1704</v>
          </cell>
          <cell r="D1671" t="str">
            <v>-</v>
          </cell>
          <cell r="E1671" t="str">
            <v>-</v>
          </cell>
          <cell r="F1671" t="str">
            <v>-</v>
          </cell>
          <cell r="G1671" t="str">
            <v>-</v>
          </cell>
          <cell r="H1671" t="str">
            <v>-</v>
          </cell>
          <cell r="I1671" t="str">
            <v>-</v>
          </cell>
          <cell r="J1671" t="str">
            <v>x</v>
          </cell>
          <cell r="K1671" t="str">
            <v>Comune</v>
          </cell>
          <cell r="L1671"/>
          <cell r="M1671" t="str">
            <v>-</v>
          </cell>
          <cell r="N1671" t="str">
            <v>-</v>
          </cell>
          <cell r="O1671" t="str">
            <v>MORSANO AL TAGLIAMENTO</v>
          </cell>
          <cell r="P1671" t="str">
            <v>MORSANO AL TAGLIAMENTO. CAPOLUOGO</v>
          </cell>
          <cell r="Q1671" t="str">
            <v>SISTEMAZIONE COPERTURA MUNICIPIO (IMPERMEABILIZZAZIONE) E RIFACIMENTO PARZIALE SCURI.</v>
          </cell>
          <cell r="R1671" t="str">
            <v>DI CUI AL PUNTO B) EX ART. 25 DEL DLGS 1 DEL 02.01.2018. RIPRISTINO DELLA FUNZIONALITA' PIENA DEI SERVIZI PUBBLICI (MUNICIPIO COMUNALE) AL FINE DI GARANTIRE LA PIENA CONTINUITA' AMMINISTRATIVA.</v>
          </cell>
          <cell r="S1671" t="str">
            <v>B</v>
          </cell>
          <cell r="T1671" t="str">
            <v>DA AVVIARE</v>
          </cell>
          <cell r="U1671">
            <v>130000</v>
          </cell>
          <cell r="V1671">
            <v>130000</v>
          </cell>
          <cell r="W1671" t="str">
            <v>-</v>
          </cell>
          <cell r="X1671" t="str">
            <v>--</v>
          </cell>
          <cell r="Y1671">
            <v>0</v>
          </cell>
          <cell r="Z1671">
            <v>0</v>
          </cell>
          <cell r="AA1671" t="e">
            <v>#VALUE!</v>
          </cell>
        </row>
        <row r="1672">
          <cell r="A1672" t="str">
            <v>-</v>
          </cell>
          <cell r="B1672" t="str">
            <v>Segnalazione</v>
          </cell>
          <cell r="C1672">
            <v>1705</v>
          </cell>
          <cell r="D1672" t="str">
            <v>-</v>
          </cell>
          <cell r="E1672" t="str">
            <v>-</v>
          </cell>
          <cell r="F1672" t="str">
            <v>-</v>
          </cell>
          <cell r="G1672" t="str">
            <v>-</v>
          </cell>
          <cell r="H1672" t="str">
            <v>-</v>
          </cell>
          <cell r="I1672" t="str">
            <v>-</v>
          </cell>
          <cell r="J1672" t="str">
            <v>x</v>
          </cell>
          <cell r="K1672" t="str">
            <v>Comune</v>
          </cell>
          <cell r="L1672"/>
          <cell r="M1672" t="str">
            <v>-</v>
          </cell>
          <cell r="N1672" t="str">
            <v>-</v>
          </cell>
          <cell r="O1672" t="str">
            <v>Resiutta</v>
          </cell>
          <cell r="P1672" t="str">
            <v>Povici</v>
          </cell>
          <cell r="Q1672" t="str">
            <v>Lavori di difesa spondale e sghiaiamento nella confluenza tra il Rio Resartico ed il Torrente Resia</v>
          </cell>
          <cell r="R1672" t="str">
            <v>L'intervento ha la finalità premmente di difendere dalle periodiche piene l'abitato di Povici di Sotto e la strada provinciale della Val Resia oltre che a migliorare il nodo di confluenza del Rio Resartico con il torrente Resia ove attualmente risulta depositata una grossa quantità di materiale alluvionale che ostacola il naturale deflusso delle acque.</v>
          </cell>
          <cell r="S1672" t="str">
            <v>B</v>
          </cell>
          <cell r="T1672" t="str">
            <v>DA AVVIARE</v>
          </cell>
          <cell r="U1672">
            <v>250000</v>
          </cell>
          <cell r="V1672">
            <v>250000</v>
          </cell>
          <cell r="W1672" t="str">
            <v>-</v>
          </cell>
          <cell r="X1672" t="str">
            <v>--</v>
          </cell>
          <cell r="Y1672">
            <v>0</v>
          </cell>
          <cell r="Z1672">
            <v>0</v>
          </cell>
          <cell r="AA1672" t="e">
            <v>#VALUE!</v>
          </cell>
        </row>
        <row r="1673">
          <cell r="A1673" t="str">
            <v>D19-retta-1706</v>
          </cell>
          <cell r="B1673" t="str">
            <v>Piano investimenti</v>
          </cell>
          <cell r="C1673">
            <v>1706</v>
          </cell>
          <cell r="D1673" t="str">
            <v>LN145-2019-558-UD-177</v>
          </cell>
          <cell r="E1673" t="str">
            <v>D</v>
          </cell>
          <cell r="F1673">
            <v>2019</v>
          </cell>
          <cell r="G1673" t="str">
            <v>Soggetto Ausiliario</v>
          </cell>
          <cell r="H1673" t="str">
            <v>D19-Soggetto Ausiliario</v>
          </cell>
          <cell r="I1673" t="str">
            <v>Rimodulazione Settobre 2019</v>
          </cell>
          <cell r="J1673" t="str">
            <v>in Piano 2019</v>
          </cell>
          <cell r="K1673" t="str">
            <v>COMUNE</v>
          </cell>
          <cell r="L1673"/>
          <cell r="M1673" t="str">
            <v>COMUNE</v>
          </cell>
          <cell r="N1673" t="str">
            <v>COMUNE di Resiutta</v>
          </cell>
          <cell r="O1673" t="str">
            <v>Resiutta</v>
          </cell>
          <cell r="P1673" t="str">
            <v>Oltreponte</v>
          </cell>
          <cell r="Q1673" t="str">
            <v>Lavori di messa in  sicurezza da caduta massi della località Oltre ponte zona ex stazione ferroviaria</v>
          </cell>
          <cell r="R1673" t="str">
            <v>Il sito  oggetto dell'intervento si trova a ridosso dell'ex stazione ferroviaria di Resiutta e si sviluppa per circa 200 mt. Tali lavori consistenti essenzialmente nella costruzione di un vallo paramassi consentiranno di mettere in sicurezza dalla caduta massi la strada Provinciale 42 della Val Resia ed inoltre consentirà di difendere gli edifici della ex stazione Ferroviaria.</v>
          </cell>
          <cell r="S1673" t="str">
            <v>D</v>
          </cell>
          <cell r="T1673" t="str">
            <v>DA AVVIARE</v>
          </cell>
          <cell r="U1673">
            <v>220000</v>
          </cell>
          <cell r="V1673">
            <v>214460.39</v>
          </cell>
          <cell r="W1673">
            <v>214460.39</v>
          </cell>
          <cell r="X1673" t="str">
            <v>-</v>
          </cell>
          <cell r="Y1673">
            <v>0</v>
          </cell>
          <cell r="Z1673">
            <v>0</v>
          </cell>
          <cell r="AA1673">
            <v>214460.39</v>
          </cell>
        </row>
        <row r="1674">
          <cell r="A1674" t="str">
            <v>B19-spili-1707</v>
          </cell>
          <cell r="B1674" t="str">
            <v>Piano investimenti</v>
          </cell>
          <cell r="C1674">
            <v>1707</v>
          </cell>
          <cell r="D1674" t="str">
            <v>DL119-2019-558-PN-507</v>
          </cell>
          <cell r="E1674" t="str">
            <v>B</v>
          </cell>
          <cell r="F1674">
            <v>2019</v>
          </cell>
          <cell r="G1674" t="str">
            <v>Soggetto Ausiliario</v>
          </cell>
          <cell r="H1674" t="str">
            <v>B19-Soggetto Ausiliario</v>
          </cell>
          <cell r="I1674" t="str">
            <v>Rimodulazione Settobre 2019</v>
          </cell>
          <cell r="J1674" t="str">
            <v>in Piano 2019</v>
          </cell>
          <cell r="K1674" t="str">
            <v>COMUNE</v>
          </cell>
          <cell r="L1674"/>
          <cell r="M1674" t="str">
            <v>COMUNE</v>
          </cell>
          <cell r="N1674" t="str">
            <v>COMUNE di SPILIMBERGO</v>
          </cell>
          <cell r="O1674" t="str">
            <v>SPILIMBERGO</v>
          </cell>
          <cell r="P1674" t="str">
            <v>CAPOLUOGO</v>
          </cell>
          <cell r="Q1674" t="str">
            <v>CINEMA TEATRO "MIOTTO" SISTEMAZIONE COPERTURA</v>
          </cell>
          <cell r="R1674" t="str">
            <v>Opere di sistemazione della copertura indispensabile al fine del completamento del 1° lotto gia finanziato (Codice intervento B19-SPILI-1566)</v>
          </cell>
          <cell r="S1674" t="str">
            <v>B</v>
          </cell>
          <cell r="T1674" t="str">
            <v>DA AVVIARE</v>
          </cell>
          <cell r="U1674">
            <v>170000</v>
          </cell>
          <cell r="V1674">
            <v>165333.56</v>
          </cell>
          <cell r="W1674">
            <v>165333.56</v>
          </cell>
          <cell r="X1674" t="str">
            <v>-</v>
          </cell>
          <cell r="Y1674">
            <v>0</v>
          </cell>
          <cell r="Z1674">
            <v>0</v>
          </cell>
          <cell r="AA1674">
            <v>165333.56</v>
          </cell>
        </row>
        <row r="1675">
          <cell r="A1675" t="str">
            <v>D19-torre-1708</v>
          </cell>
          <cell r="B1675" t="str">
            <v>Piano investimenti</v>
          </cell>
          <cell r="C1675">
            <v>1708</v>
          </cell>
          <cell r="D1675" t="str">
            <v>LN145-2019-558-UD-189</v>
          </cell>
          <cell r="E1675" t="str">
            <v>D</v>
          </cell>
          <cell r="F1675">
            <v>2019</v>
          </cell>
          <cell r="G1675" t="str">
            <v>Soggetto Ausiliario</v>
          </cell>
          <cell r="H1675" t="str">
            <v>D19-Soggetto Ausiliario</v>
          </cell>
          <cell r="I1675" t="str">
            <v>Rimodulazione Settobre 2019</v>
          </cell>
          <cell r="J1675" t="str">
            <v>in Piano 2019</v>
          </cell>
          <cell r="K1675" t="str">
            <v>COMUNE</v>
          </cell>
          <cell r="L1675"/>
          <cell r="M1675" t="str">
            <v>COMUNE</v>
          </cell>
          <cell r="N1675" t="str">
            <v>COMUNE di TORREANO</v>
          </cell>
          <cell r="O1675" t="str">
            <v>TORREANO</v>
          </cell>
          <cell r="P1675" t="str">
            <v xml:space="preserve">località
Casali Rieca e lungo la strada comunale per Reant </v>
          </cell>
          <cell r="Q1675" t="str">
            <v xml:space="preserve">Intervento urgente di riduzione del rischio e ripristino funzionale della viabilità in località
Casali Rieca e lungo la strada comunale per Reant – secondo lotto funzionale </v>
          </cell>
          <cell r="R1675" t="str">
            <v xml:space="preserve">Interventi di perlustrazione, disgaggio e pulizia di pareti rocciose, scavi in presenza di roccia con asportazione a freddo di pavimentazione bituminosa e calcestruzzo, pavimentazioni con conglomerato bituminoso e sistemazione in rilevato od in riempimento , banchettoni a sezione pentagonale o rettangolare della carreggiata, posti su muri di sostegno o altre opere d'arte oppure gettati su sottofondo di conglomerato cementizio, barriere paramassi su pendio del tipo ad elevato assorbimento di energia, stabilizzazione corticale dei pendii con armatura vegetale, terre armate vallo paramento a monte, rafforzamento corticale di scarpata in roccia mediante geocomposito in rete metallica a doppia torsione, compreso ogni onere.
</v>
          </cell>
          <cell r="S1675" t="str">
            <v>D</v>
          </cell>
          <cell r="T1675" t="str">
            <v>DA AVVIARE</v>
          </cell>
          <cell r="U1675">
            <v>214467.09</v>
          </cell>
          <cell r="V1675">
            <v>203150.05</v>
          </cell>
          <cell r="W1675">
            <v>203150.05</v>
          </cell>
          <cell r="X1675" t="str">
            <v>-</v>
          </cell>
          <cell r="Y1675">
            <v>0</v>
          </cell>
          <cell r="Z1675">
            <v>0</v>
          </cell>
          <cell r="AA1675">
            <v>203150.05</v>
          </cell>
        </row>
        <row r="1676">
          <cell r="A1676" t="str">
            <v>-</v>
          </cell>
          <cell r="B1676" t="str">
            <v>Segnalazione</v>
          </cell>
          <cell r="C1676">
            <v>1709</v>
          </cell>
          <cell r="D1676" t="str">
            <v>-</v>
          </cell>
          <cell r="E1676" t="str">
            <v>-</v>
          </cell>
          <cell r="F1676" t="str">
            <v>-</v>
          </cell>
          <cell r="G1676" t="str">
            <v>-</v>
          </cell>
          <cell r="H1676" t="str">
            <v>-</v>
          </cell>
          <cell r="I1676" t="str">
            <v>-</v>
          </cell>
          <cell r="J1676" t="str">
            <v>x</v>
          </cell>
          <cell r="K1676" t="str">
            <v>Comune</v>
          </cell>
          <cell r="L1676"/>
          <cell r="M1676" t="str">
            <v>-</v>
          </cell>
          <cell r="N1676" t="str">
            <v>-</v>
          </cell>
          <cell r="O1676" t="str">
            <v>MEDUNO</v>
          </cell>
          <cell r="P1676" t="str">
            <v>NAVARONS</v>
          </cell>
          <cell r="Q1676" t="str">
            <v>Sistemazione Strada "Pala Barzana"</v>
          </cell>
          <cell r="R1676" t="str">
            <v xml:space="preserve">La strada di che trattasi è già stata oggetto di intervento della P.C., attualmente è oggetto di intervento del Commissario Delegato OCDPC n. 558/2018. Con i fortunali avvenuti e le continue piogge hanno dissestato il terreno nelle due direzioni verso il ponte e verso l'abitato di Navarons, Vi è la necessità di proseguire con l'intervento già in atto e completarlo mettendo in sicurezza il tratto stradale per non precludere la viabilità di accesso ed uscita alla frazione di Navarons che conta 180 abitanti. </v>
          </cell>
          <cell r="S1676" t="str">
            <v>B</v>
          </cell>
          <cell r="T1676" t="str">
            <v>DA AVVIARE</v>
          </cell>
          <cell r="U1676">
            <v>530000</v>
          </cell>
          <cell r="V1676">
            <v>530000</v>
          </cell>
          <cell r="W1676" t="str">
            <v>-</v>
          </cell>
          <cell r="X1676" t="str">
            <v>--</v>
          </cell>
          <cell r="Y1676">
            <v>0</v>
          </cell>
          <cell r="Z1676">
            <v>0</v>
          </cell>
          <cell r="AA1676" t="e">
            <v>#VALUE!</v>
          </cell>
        </row>
        <row r="1677">
          <cell r="A1677" t="str">
            <v>-</v>
          </cell>
          <cell r="B1677" t="str">
            <v>Segnalazione</v>
          </cell>
          <cell r="C1677">
            <v>1710</v>
          </cell>
          <cell r="D1677" t="str">
            <v>-</v>
          </cell>
          <cell r="E1677" t="str">
            <v>-</v>
          </cell>
          <cell r="F1677" t="str">
            <v>-</v>
          </cell>
          <cell r="G1677" t="str">
            <v>-</v>
          </cell>
          <cell r="H1677" t="str">
            <v>-</v>
          </cell>
          <cell r="I1677" t="str">
            <v>-</v>
          </cell>
          <cell r="J1677" t="str">
            <v>x</v>
          </cell>
          <cell r="K1677" t="str">
            <v>Comune</v>
          </cell>
          <cell r="L1677"/>
          <cell r="M1677" t="str">
            <v>-</v>
          </cell>
          <cell r="N1677" t="str">
            <v>-</v>
          </cell>
          <cell r="O1677" t="str">
            <v>MEDUNO</v>
          </cell>
          <cell r="P1677" t="str">
            <v>MEDUNO</v>
          </cell>
          <cell r="Q1677" t="str">
            <v xml:space="preserve">Interventi di sistemazione idraulica dei bacini in vari punti del Rio Aguar e Rio Maggiore, a difesa dei centri abitati e della viabilità del terriotorio comunale </v>
          </cell>
          <cell r="R1677" t="str">
            <v>A seguito del fortunale e delle successive pioggie si è riscontrato all'interno del bacino dei Rio Aguar e Rio Maggiore la caduta di vegetazione, alberi e lo smottamento degli argini di contenimento , Vi è necessità di intervenire immediatamente per la messa in sicurezza dei bacini e delle opere a difesa dei centri abitati e della viabilità del territorio comunale per futuri eventi atmosferici che potrebbero colpire il territorio.</v>
          </cell>
          <cell r="S1677" t="str">
            <v>B</v>
          </cell>
          <cell r="T1677" t="str">
            <v>DA AVVIARE</v>
          </cell>
          <cell r="U1677">
            <v>500000</v>
          </cell>
          <cell r="V1677">
            <v>500000</v>
          </cell>
          <cell r="W1677" t="str">
            <v>-</v>
          </cell>
          <cell r="X1677" t="str">
            <v>--</v>
          </cell>
          <cell r="Y1677">
            <v>0</v>
          </cell>
          <cell r="Z1677">
            <v>0</v>
          </cell>
          <cell r="AA1677" t="e">
            <v>#VALUE!</v>
          </cell>
        </row>
        <row r="1678">
          <cell r="A1678" t="str">
            <v>-</v>
          </cell>
          <cell r="B1678" t="str">
            <v>Segnalazione</v>
          </cell>
          <cell r="C1678">
            <v>1711</v>
          </cell>
          <cell r="D1678" t="str">
            <v>-</v>
          </cell>
          <cell r="E1678" t="str">
            <v>-</v>
          </cell>
          <cell r="F1678" t="str">
            <v>-</v>
          </cell>
          <cell r="G1678" t="str">
            <v>-</v>
          </cell>
          <cell r="H1678" t="str">
            <v>-</v>
          </cell>
          <cell r="I1678" t="str">
            <v>-</v>
          </cell>
          <cell r="J1678" t="str">
            <v>x</v>
          </cell>
          <cell r="K1678" t="str">
            <v>Comune</v>
          </cell>
          <cell r="L1678"/>
          <cell r="M1678" t="str">
            <v>-</v>
          </cell>
          <cell r="N1678" t="str">
            <v>-</v>
          </cell>
          <cell r="O1678" t="str">
            <v>MEDUNO</v>
          </cell>
          <cell r="P1678" t="str">
            <v>NAVARONS</v>
          </cell>
          <cell r="Q1678" t="str">
            <v>Sistemazione Strada Clausina</v>
          </cell>
          <cell r="R1678" t="str">
            <v>A seguito delle forti pioggie passate e del fortunale avvenuto ad ottobre 2018, è in atto uno smottamento del versante a ridosso della strada comunale. Nel caso che non si intervenga immediatamente alla ricostituzione del sostegno alla strada comunale nel arco di poco tempo c'è il rischio che la strada frani ed impedisca l'accesso alle abitazione ed alle attività agricole presenti nella zona.</v>
          </cell>
          <cell r="S1678" t="str">
            <v>B</v>
          </cell>
          <cell r="T1678" t="str">
            <v>DA AVVIARE</v>
          </cell>
          <cell r="U1678">
            <v>330000</v>
          </cell>
          <cell r="V1678">
            <v>330000</v>
          </cell>
          <cell r="W1678" t="str">
            <v>-</v>
          </cell>
          <cell r="X1678" t="str">
            <v>--</v>
          </cell>
          <cell r="Y1678">
            <v>0</v>
          </cell>
          <cell r="Z1678">
            <v>0</v>
          </cell>
          <cell r="AA1678" t="e">
            <v>#VALUE!</v>
          </cell>
        </row>
        <row r="1679">
          <cell r="A1679" t="str">
            <v>D19-medun-1712</v>
          </cell>
          <cell r="B1679" t="str">
            <v>Piano investimenti</v>
          </cell>
          <cell r="C1679">
            <v>1712</v>
          </cell>
          <cell r="D1679" t="str">
            <v>LN145-2019-558-PN-160</v>
          </cell>
          <cell r="E1679" t="str">
            <v>D</v>
          </cell>
          <cell r="F1679">
            <v>2019</v>
          </cell>
          <cell r="G1679" t="str">
            <v>Soggetto Ausiliario</v>
          </cell>
          <cell r="H1679" t="str">
            <v>D19-Soggetto Ausiliario</v>
          </cell>
          <cell r="I1679" t="str">
            <v>Rimodulazione Settobre 2019</v>
          </cell>
          <cell r="J1679" t="str">
            <v>in Piano 2019</v>
          </cell>
          <cell r="K1679" t="str">
            <v>COMUNE</v>
          </cell>
          <cell r="L1679"/>
          <cell r="M1679" t="str">
            <v>Comune</v>
          </cell>
          <cell r="N1679" t="str">
            <v>Comune di MEDUNO</v>
          </cell>
          <cell r="O1679" t="str">
            <v>MEDUNO</v>
          </cell>
          <cell r="P1679" t="str">
            <v>BORGO PITAGORA</v>
          </cell>
          <cell r="Q1679" t="str">
            <v>Sistemazione Strada Borgo Pitagora</v>
          </cell>
          <cell r="R1679" t="str">
            <v>A seguito delle forti pioggie passate e del fortunale avvenuto ad ottobre 2018, è in atto uno smottamento della muraglia di contenimento formata da muro a secco in funzione di riparazione della viabilità comunale. Alcuni massi si sono staccati e sono rotolati lungo la strada.</v>
          </cell>
          <cell r="S1679" t="str">
            <v>D</v>
          </cell>
          <cell r="T1679" t="str">
            <v>DA AVVIARE</v>
          </cell>
          <cell r="U1679">
            <v>100000</v>
          </cell>
          <cell r="V1679">
            <v>98118.25</v>
          </cell>
          <cell r="W1679">
            <v>98118.25</v>
          </cell>
          <cell r="X1679" t="str">
            <v>-</v>
          </cell>
          <cell r="Y1679">
            <v>0</v>
          </cell>
          <cell r="Z1679">
            <v>0</v>
          </cell>
          <cell r="AA1679">
            <v>98118.25</v>
          </cell>
        </row>
        <row r="1680">
          <cell r="A1680" t="str">
            <v>-</v>
          </cell>
          <cell r="B1680" t="str">
            <v>Segnalazione</v>
          </cell>
          <cell r="C1680">
            <v>1713</v>
          </cell>
          <cell r="D1680" t="str">
            <v>-</v>
          </cell>
          <cell r="E1680" t="str">
            <v>-</v>
          </cell>
          <cell r="F1680" t="str">
            <v>-</v>
          </cell>
          <cell r="G1680" t="str">
            <v>-</v>
          </cell>
          <cell r="H1680" t="str">
            <v>-</v>
          </cell>
          <cell r="I1680" t="str">
            <v>-</v>
          </cell>
          <cell r="J1680" t="str">
            <v>x</v>
          </cell>
          <cell r="K1680" t="str">
            <v>Comune</v>
          </cell>
          <cell r="L1680"/>
          <cell r="M1680" t="str">
            <v>-</v>
          </cell>
          <cell r="N1680" t="str">
            <v>-</v>
          </cell>
          <cell r="O1680" t="str">
            <v>MEDUNO</v>
          </cell>
          <cell r="P1680" t="str">
            <v>MEDUNO</v>
          </cell>
          <cell r="Q1680" t="str">
            <v xml:space="preserve">Interventi di sistemazione idraulica dei bacini in vari punti del Rio Beorchia, Rio Barattin e Rio Scabin, a difesa dei centri abitati e della viabilità del terriotorio comunale </v>
          </cell>
          <cell r="R1680" t="str">
            <v>A seguito del fortunale e delle successive pioggie si è riscontrato all'interno del bacino dei Rio Beorchia, Rio Barattin e Rio Scabin la caduta di vegetazione, alberi e lo smottamento degli argini di contenimento , Vi è necessità di intervenire immediatamente per la messa in sicurezza dei bacini e delle opere a difesa dei centri abitati e della viabilità del territorio comunale per futuri eventi atmosferici che potrebbero colpire il territorio.</v>
          </cell>
          <cell r="S1680" t="str">
            <v>B</v>
          </cell>
          <cell r="T1680" t="str">
            <v>DA AVVIARE</v>
          </cell>
          <cell r="U1680">
            <v>300000</v>
          </cell>
          <cell r="V1680">
            <v>300000</v>
          </cell>
          <cell r="W1680" t="str">
            <v>-</v>
          </cell>
          <cell r="X1680" t="str">
            <v>--</v>
          </cell>
          <cell r="Y1680">
            <v>0</v>
          </cell>
          <cell r="Z1680">
            <v>0</v>
          </cell>
          <cell r="AA1680" t="e">
            <v>#VALUE!</v>
          </cell>
        </row>
        <row r="1681">
          <cell r="A1681" t="str">
            <v>-</v>
          </cell>
          <cell r="B1681" t="str">
            <v>Segnalazione</v>
          </cell>
          <cell r="C1681">
            <v>1714</v>
          </cell>
          <cell r="D1681" t="str">
            <v>-</v>
          </cell>
          <cell r="E1681" t="str">
            <v>-</v>
          </cell>
          <cell r="F1681" t="str">
            <v>-</v>
          </cell>
          <cell r="G1681" t="str">
            <v>-</v>
          </cell>
          <cell r="H1681" t="str">
            <v>-</v>
          </cell>
          <cell r="I1681" t="str">
            <v>-</v>
          </cell>
          <cell r="J1681" t="str">
            <v>x</v>
          </cell>
          <cell r="K1681" t="str">
            <v>Comune</v>
          </cell>
          <cell r="L1681"/>
          <cell r="M1681" t="str">
            <v>-</v>
          </cell>
          <cell r="N1681" t="str">
            <v>-</v>
          </cell>
          <cell r="O1681" t="str">
            <v>MEDUNO</v>
          </cell>
          <cell r="P1681" t="str">
            <v>MEDUNO</v>
          </cell>
          <cell r="Q1681" t="str">
            <v>Interventi di sistemazione idraulica dei bacini in vari punti del Rio Costa</v>
          </cell>
          <cell r="R1681" t="str">
            <v>A seguito del fortunale e delle successive pioggie si è riscontrato all'interno del bacino Rio Costa la caduta di vegetazione, alberi e lo smottamento degli argini di contenimento , Vi è necessità di intervenire per la messa in sicurezza dei bacini e delle opere a difesa dei centri abitati e della viabilità del territorio comunale per futuri eventi atmosferici che potrebbero colpire il territorio.</v>
          </cell>
          <cell r="S1681" t="str">
            <v>B</v>
          </cell>
          <cell r="T1681" t="str">
            <v>DA AVVIARE</v>
          </cell>
          <cell r="U1681">
            <v>200000</v>
          </cell>
          <cell r="V1681">
            <v>200000</v>
          </cell>
          <cell r="W1681" t="str">
            <v>-</v>
          </cell>
          <cell r="X1681" t="str">
            <v>--</v>
          </cell>
          <cell r="Y1681">
            <v>0</v>
          </cell>
          <cell r="Z1681">
            <v>0</v>
          </cell>
          <cell r="AA1681" t="e">
            <v>#VALUE!</v>
          </cell>
        </row>
        <row r="1682">
          <cell r="A1682" t="str">
            <v>-</v>
          </cell>
          <cell r="B1682" t="str">
            <v>Segnalazione</v>
          </cell>
          <cell r="C1682">
            <v>1715</v>
          </cell>
          <cell r="D1682" t="str">
            <v>-</v>
          </cell>
          <cell r="E1682" t="str">
            <v>-</v>
          </cell>
          <cell r="F1682" t="str">
            <v>-</v>
          </cell>
          <cell r="G1682" t="str">
            <v>-</v>
          </cell>
          <cell r="H1682" t="str">
            <v>-</v>
          </cell>
          <cell r="I1682" t="str">
            <v>-</v>
          </cell>
          <cell r="J1682" t="str">
            <v>x</v>
          </cell>
          <cell r="K1682" t="str">
            <v>Comune</v>
          </cell>
          <cell r="L1682"/>
          <cell r="M1682" t="str">
            <v>-</v>
          </cell>
          <cell r="N1682" t="str">
            <v>-</v>
          </cell>
          <cell r="O1682" t="str">
            <v>MEDUNO</v>
          </cell>
          <cell r="P1682" t="str">
            <v>MEDUNO</v>
          </cell>
          <cell r="Q1682" t="str">
            <v xml:space="preserve">Interventi di sistemazione idraulica dei bacini in vari punti del Rio Rugo e Rio Migium, a difesa dei centri abitati e della viabilità del terriotorio comunale </v>
          </cell>
          <cell r="R1682" t="str">
            <v>A seguito del fortunale e delle successive pioggie si è riscontrato all'interno del bacino dei Rio Rugo e Rio Migium, la caduta di vegetazione, alberi e lo smottamento degli argini di contenimento , Vi è necessità di intervenire immediatamente per la messa in sicurezza dei bacini e delle opere a difesa dei centri abitati e della viabilità del territorio comunale per futuri eventi atmosferici che potrebbero colpire il territorio.</v>
          </cell>
          <cell r="S1682" t="str">
            <v>B</v>
          </cell>
          <cell r="T1682" t="str">
            <v>DA AVVIARE</v>
          </cell>
          <cell r="U1682">
            <v>200000</v>
          </cell>
          <cell r="V1682">
            <v>200000</v>
          </cell>
          <cell r="W1682" t="str">
            <v>-</v>
          </cell>
          <cell r="X1682" t="str">
            <v>--</v>
          </cell>
          <cell r="Y1682">
            <v>0</v>
          </cell>
          <cell r="Z1682">
            <v>0</v>
          </cell>
          <cell r="AA1682" t="e">
            <v>#VALUE!</v>
          </cell>
        </row>
        <row r="1683">
          <cell r="A1683" t="str">
            <v>D21-fvgs-1716</v>
          </cell>
          <cell r="B1683" t="str">
            <v>Piano investimenti</v>
          </cell>
          <cell r="C1683">
            <v>1716</v>
          </cell>
          <cell r="D1683" t="str">
            <v>LN145-2021-558-PN-080</v>
          </cell>
          <cell r="E1683" t="str">
            <v>D</v>
          </cell>
          <cell r="F1683">
            <v>2021</v>
          </cell>
          <cell r="G1683" t="str">
            <v>Soggetto Attuatore</v>
          </cell>
          <cell r="H1683" t="str">
            <v>-</v>
          </cell>
          <cell r="I1683" t="str">
            <v>-</v>
          </cell>
          <cell r="J1683" t="str">
            <v>In piano 2021</v>
          </cell>
          <cell r="K1683" t="str">
            <v>Comune</v>
          </cell>
          <cell r="L1683"/>
          <cell r="M1683" t="str">
            <v>FVG STRADE</v>
          </cell>
          <cell r="N1683" t="str">
            <v>FVG STRADE</v>
          </cell>
          <cell r="O1683" t="str">
            <v>MEDUNO</v>
          </cell>
          <cell r="P1683" t="str">
            <v>NAVARONS - CASASOLA</v>
          </cell>
          <cell r="Q1683" t="str">
            <v>Interventi di sistemazione strada SP63 "Pala Barzana" strada di collegamento tra la frazione di Navarons e il nucleo abitato di Casasola in comune di Frisanco
Mitigazione del rischio idrogeologico indicato dal PAI</v>
          </cell>
          <cell r="R1683" t="str">
            <v>La porzione strada oggetto d'intervento SP63 "Pala Barzana", che collega la frazione di Navarons e il nucleo abitato di Casasola e successivamente il comune di Frisanco, presenta vari fenomeni di dissesto del sottofondo stradale provocato dalle abbondanti precipitazioni che hanno compromesso la stabilità dei muri di sostegno a valle del rilevato. 
Mitigazione del rischio idrogeologico indicato dal PAI</v>
          </cell>
          <cell r="S1683" t="str">
            <v>D</v>
          </cell>
          <cell r="T1683" t="str">
            <v>DA AVVIARE</v>
          </cell>
          <cell r="U1683">
            <v>3040000</v>
          </cell>
          <cell r="V1683">
            <v>1824875.1400000001</v>
          </cell>
          <cell r="W1683">
            <v>1824875.1400000001</v>
          </cell>
          <cell r="X1683" t="str">
            <v>-</v>
          </cell>
          <cell r="Y1683">
            <v>0</v>
          </cell>
          <cell r="Z1683">
            <v>0</v>
          </cell>
          <cell r="AA1683">
            <v>1824875.1400000001</v>
          </cell>
        </row>
        <row r="1684">
          <cell r="A1684" t="str">
            <v>-</v>
          </cell>
          <cell r="B1684" t="str">
            <v>Segnalazione</v>
          </cell>
          <cell r="C1684">
            <v>1717</v>
          </cell>
          <cell r="D1684" t="str">
            <v>-</v>
          </cell>
          <cell r="E1684" t="str">
            <v>-</v>
          </cell>
          <cell r="F1684" t="str">
            <v>-</v>
          </cell>
          <cell r="G1684" t="str">
            <v>-</v>
          </cell>
          <cell r="H1684" t="str">
            <v>-</v>
          </cell>
          <cell r="I1684" t="str">
            <v>-</v>
          </cell>
          <cell r="J1684" t="str">
            <v>x</v>
          </cell>
          <cell r="K1684" t="str">
            <v>Comune</v>
          </cell>
          <cell r="L1684"/>
          <cell r="M1684" t="str">
            <v>-</v>
          </cell>
          <cell r="N1684" t="str">
            <v>-</v>
          </cell>
          <cell r="O1684" t="str">
            <v>MEDUNO</v>
          </cell>
          <cell r="P1684" t="str">
            <v>BORGO DEL BIANCO</v>
          </cell>
          <cell r="Q1684" t="str">
            <v>Sistemazione dissesto idrogeologico</v>
          </cell>
          <cell r="R1684" t="str">
            <v>L'intervento richiesto è nel perimetro dell'area di intervento già oggetto di esecuzione B19-medun-0505, l'intervento attuale consiste nella messa in sicurezza del muro a secco a monte e ad sostegno della piccola viabilità di montagna</v>
          </cell>
          <cell r="S1684" t="str">
            <v>B</v>
          </cell>
          <cell r="T1684" t="str">
            <v>DA AVVIARE</v>
          </cell>
          <cell r="U1684">
            <v>100000</v>
          </cell>
          <cell r="V1684">
            <v>100000</v>
          </cell>
          <cell r="W1684" t="str">
            <v>-</v>
          </cell>
          <cell r="X1684" t="str">
            <v>--</v>
          </cell>
          <cell r="Y1684">
            <v>0</v>
          </cell>
          <cell r="Z1684">
            <v>0</v>
          </cell>
          <cell r="AA1684" t="e">
            <v>#VALUE!</v>
          </cell>
        </row>
        <row r="1685">
          <cell r="A1685" t="str">
            <v>D19-chius-1718</v>
          </cell>
          <cell r="B1685" t="str">
            <v>Piano investimenti</v>
          </cell>
          <cell r="C1685">
            <v>1718</v>
          </cell>
          <cell r="D1685" t="str">
            <v>LN145-2019-558-UD-150</v>
          </cell>
          <cell r="E1685" t="str">
            <v>D</v>
          </cell>
          <cell r="F1685">
            <v>2019</v>
          </cell>
          <cell r="G1685" t="str">
            <v>Soggetto Ausiliario</v>
          </cell>
          <cell r="H1685" t="str">
            <v>D19-Soggetto Ausiliario</v>
          </cell>
          <cell r="I1685" t="str">
            <v>Rimodulazione Settobre 2019</v>
          </cell>
          <cell r="J1685" t="str">
            <v>in Piano 2019</v>
          </cell>
          <cell r="K1685" t="str">
            <v>COMUNE</v>
          </cell>
          <cell r="L1685"/>
          <cell r="M1685" t="str">
            <v>Comune</v>
          </cell>
          <cell r="N1685" t="str">
            <v>Comune di CHIUSAFORTE</v>
          </cell>
          <cell r="O1685" t="str">
            <v>CHIUSAFORTE</v>
          </cell>
          <cell r="P1685" t="str">
            <v>Costamolino, Stretti, torrente Raccolana</v>
          </cell>
          <cell r="Q1685" t="str">
            <v>INTERVENTI DI RIPRISTINO DELLA VIABILITA' COMUNALE E SISTEMAZIONE BRIGLIA SUL TORRENTE RACCOLANA</v>
          </cell>
          <cell r="R1685" t="str">
            <v>Interventi di sistemazione della viabilità comunale di accesso alla località Costamolino ed alla frazione Stretti, mediante messa in sicurezza di alcuni tratti. Interventi di ripristino della briglia sul torrente Raccolana presso il sito denominato Repepeit</v>
          </cell>
          <cell r="S1685" t="str">
            <v>D</v>
          </cell>
          <cell r="T1685" t="str">
            <v>DA AVVIARE</v>
          </cell>
          <cell r="U1685">
            <v>300000</v>
          </cell>
          <cell r="V1685">
            <v>248621.66999999998</v>
          </cell>
          <cell r="W1685">
            <v>248621.66999999998</v>
          </cell>
          <cell r="X1685" t="str">
            <v>-</v>
          </cell>
          <cell r="Y1685">
            <v>0</v>
          </cell>
          <cell r="Z1685">
            <v>0</v>
          </cell>
          <cell r="AA1685">
            <v>248621.66999999998</v>
          </cell>
        </row>
        <row r="1686">
          <cell r="A1686" t="str">
            <v>D19-sappa-1719</v>
          </cell>
          <cell r="B1686" t="str">
            <v>Piano investimenti</v>
          </cell>
          <cell r="C1686">
            <v>1719</v>
          </cell>
          <cell r="D1686" t="str">
            <v>LN145-2019-558-UD-180</v>
          </cell>
          <cell r="E1686" t="str">
            <v>D</v>
          </cell>
          <cell r="F1686">
            <v>2019</v>
          </cell>
          <cell r="G1686" t="str">
            <v>Soggetto Ausiliario</v>
          </cell>
          <cell r="H1686" t="str">
            <v>D19-Soggetto Ausiliario</v>
          </cell>
          <cell r="I1686" t="str">
            <v>Rimodulazione Settobre 2019</v>
          </cell>
          <cell r="J1686" t="str">
            <v>in Piano 2019</v>
          </cell>
          <cell r="K1686" t="str">
            <v>COMUNE</v>
          </cell>
          <cell r="L1686"/>
          <cell r="M1686" t="str">
            <v>COMUNE</v>
          </cell>
          <cell r="N1686" t="str">
            <v>COMUNE di SAPPADA</v>
          </cell>
          <cell r="O1686" t="str">
            <v>SAPPADA</v>
          </cell>
          <cell r="P1686" t="str">
            <v>RIO LERPA</v>
          </cell>
          <cell r="Q1686" t="str">
            <v>LAVORI DI REGIMAZIONE IDRAULICA TRATTA A MONTE DELL'ABITATO E ULTERIORE RIPARAZIONE OPERE DI DIFESA IDRAULICA ESISTENTI</v>
          </cell>
          <cell r="R1686" t="str">
            <v xml:space="preserve">INTERVENTI PER BUONA PARTE GIA' PROGETTATI CONTESTUALMENTE ALL'INTERVENTO LAVORI DI SISTEMAZIONE ED ARGINATURA TRATTA FINALE RIO LERPA DI SAPPADA -  EURO 250.000,00 Codice intervento:  B19-sappa-0839 - CUP J83H19000060001 – CIG: 8015908889 CON PREVISIONE ANCHE DELLE OPERE DI MIGLIORAMENTO A MONTE DELL'ABITATO - MA ECCEDENTI L'IMPORTO ORIGINARIAMENTE DISPONIBILE - GIA' APPROVATI DAL PUNTO DI VISTA AMBIENTALE E IDRAULICO ETC. ASSIEME AL PROGETTO PRINCIPALE IN SEDE DI CONFERENZA DEI SERVIZI, CON SOLA AGGIUNTA DI INTERVENTI DI MANUTENZIONE DELL'ESISTENTE EMERSI IN SEDE DI APERTURA DEL CANTIERE DA PARTE DELLA DITTA AGGIUDICATARIA COME RILEVATO DURANTE SOPRALLUOGO CONGIUNTO ASSIEME AL PROGETTISTA - DIRETTORE LAVORI  - IN RELAZIONE A QUANTO SOPRA L'INTERVENTO PRINCIPALE COMPLEMENTARE AI LAVORI IN CORSO RISULTA GIA' APPROVATO, MENTRE LE ALTRE LAVORAZIONI DI MANUTENZIONE DELL'ESISTENTE LA CUI NECESSITA' SI E' RILEVATA DURANTE LE LAVORAZIONI DI CANTIERE NON NECESSITA DI ULTERIORI PARERI TRATTANDOSI DI MANUTENZIONI DELLE OPERE DI DIFESA ESISTENTI- NE CONSEGUE CHE AD AVVENUTO FINANZIAMENTO DELL'INTERVENTO STESSO NON NECESSITA DI ULTERIORE APPROVAZIONE DA PARTE DELLA CONFERENZA DEI SERVIZI ED I LAVORI SONO IMMEDIATAMENTE APPALTABILI. A SEGUITO COMUNICAZIONE FINANZIAMENTO DELL'OPERA SI PROVVEDERA' ALL'INVIO DEL PROGETTO DEFINITIVO-ESECUTIVO PER L'EMISSIONE DEL DECRETO DI FINANZIAMENTO CON AVVIO PROCEDURE DI APPALTO
</v>
          </cell>
          <cell r="S1686" t="str">
            <v>D</v>
          </cell>
          <cell r="T1686" t="str">
            <v>DA AVVIARE</v>
          </cell>
          <cell r="U1686">
            <v>105000</v>
          </cell>
          <cell r="V1686">
            <v>100774.58</v>
          </cell>
          <cell r="W1686">
            <v>100774.58</v>
          </cell>
          <cell r="X1686" t="str">
            <v>-</v>
          </cell>
          <cell r="Y1686">
            <v>0</v>
          </cell>
          <cell r="Z1686">
            <v>0</v>
          </cell>
          <cell r="AA1686">
            <v>100774.58</v>
          </cell>
        </row>
        <row r="1687">
          <cell r="A1687" t="str">
            <v>D19-sappa-1720</v>
          </cell>
          <cell r="B1687" t="str">
            <v>Piano investimenti</v>
          </cell>
          <cell r="C1687">
            <v>1720</v>
          </cell>
          <cell r="D1687" t="str">
            <v>LN145-2019-558-UD-181</v>
          </cell>
          <cell r="E1687" t="str">
            <v>D</v>
          </cell>
          <cell r="F1687">
            <v>2019</v>
          </cell>
          <cell r="G1687" t="str">
            <v>Soggetto Ausiliario</v>
          </cell>
          <cell r="H1687" t="str">
            <v>D19-Soggetto Ausiliario</v>
          </cell>
          <cell r="I1687" t="str">
            <v>Rimodulazione Settobre 2019</v>
          </cell>
          <cell r="J1687" t="str">
            <v>in Piano 2019</v>
          </cell>
          <cell r="K1687" t="str">
            <v>COMUNE</v>
          </cell>
          <cell r="L1687"/>
          <cell r="M1687" t="str">
            <v>COMUNE</v>
          </cell>
          <cell r="N1687" t="str">
            <v>COMUNE di SAPPADA</v>
          </cell>
          <cell r="O1687" t="str">
            <v>SAPPADA</v>
          </cell>
          <cell r="P1687" t="str">
            <v>STRADA SILVO PASTORALE SAPPADA- LAGHI - D'OLBE - SPONDA SINISTRA ALVEO RIO MULBACH</v>
          </cell>
          <cell r="Q1687" t="str">
            <v>LAVORI DI RIPRISTINO VIABILITA SILVO PASTORALE E REGIMAZIONE ACQUE - RIPRISTINO MOVIMENTO FRANOSO LOCALITA' GOSSE IN SPONDA SINISTRA RIO MULBACH</v>
          </cell>
          <cell r="R1687" t="str">
            <v>COME DA DOCUMENTAZIONE FOTOGRAFICA L'EVENTO ALLUVIONALE DEL 28-29 OTTOBRE 2018 - HA DANNEGGIATO NOTEVOLMENTE LA VIABILITA' SILVO PASTORALE CHE DALLA BORGATA MULBACH DI SAPPADA - PORTA AI LAGHI D'OLBE E CHE SERVE PER IL PRIMO TRATTO ANCHE GLI IMPIANTI DI RISALITA DI SAPPADA 2.000 - L'INTERVENTO CONSISTERA' NEL RIPRISTINO SOTTOFONDO STRADALE E DELLE CANALETTE LATERALI DI RACCOLTA ACQUE AL FINE DI EVITARE LA EROSIONE DEL FONDO STRADALE E DELLE SCARPATE SOTTOSTANTI - SI RENDE POI NECESSARIO METTERE IN SICUREZZA UN MOVIMENTO FRANOSO CHE HA INTERESSATO LA LOC. LONGHKEARN COME DA DOCUMENTAZIONE FOTOGRAFICA  - CON CONSOLIDAMENTO PIEDE DELLA FRANA E SCARPATA</v>
          </cell>
          <cell r="S1687" t="str">
            <v>D</v>
          </cell>
          <cell r="T1687" t="str">
            <v>DA AVVIARE</v>
          </cell>
          <cell r="U1687">
            <v>200000</v>
          </cell>
          <cell r="V1687">
            <v>191423.58000000002</v>
          </cell>
          <cell r="W1687">
            <v>191423.58000000002</v>
          </cell>
          <cell r="X1687" t="str">
            <v>-</v>
          </cell>
          <cell r="Y1687">
            <v>0</v>
          </cell>
          <cell r="Z1687">
            <v>0</v>
          </cell>
          <cell r="AA1687">
            <v>191423.58000000002</v>
          </cell>
        </row>
        <row r="1688">
          <cell r="A1688" t="str">
            <v>D19-paula-1721</v>
          </cell>
          <cell r="B1688" t="str">
            <v>Piano investimenti</v>
          </cell>
          <cell r="C1688">
            <v>1721</v>
          </cell>
          <cell r="D1688" t="str">
            <v>LN145-2019-558-UD-166</v>
          </cell>
          <cell r="E1688" t="str">
            <v>D</v>
          </cell>
          <cell r="F1688">
            <v>2019</v>
          </cell>
          <cell r="G1688" t="str">
            <v>Soggetto Ausiliario</v>
          </cell>
          <cell r="H1688" t="str">
            <v>D19-Soggetto Ausiliario</v>
          </cell>
          <cell r="I1688" t="str">
            <v>Rimodulazione Settobre 2019</v>
          </cell>
          <cell r="J1688" t="str">
            <v>in Piano 2019</v>
          </cell>
          <cell r="K1688" t="str">
            <v>COMUNE</v>
          </cell>
          <cell r="L1688"/>
          <cell r="M1688" t="str">
            <v>COMUNE</v>
          </cell>
          <cell r="N1688" t="str">
            <v>COMUNE di PAULARO</v>
          </cell>
          <cell r="O1688" t="str">
            <v>PAULARO</v>
          </cell>
          <cell r="P1688" t="str">
            <v>Ravinis e Dierico</v>
          </cell>
          <cell r="Q1688" t="str">
            <v>Lavori di ripristino della viabilità comunale</v>
          </cell>
          <cell r="R1688" t="str">
            <v>Ripristino del fondo stradale gravemente danneggiato da ruscellamenti d'acqua con opere di consolidamento,  ripristino e miglioramento delle opere di smaltimento acque meteoriche, viabilità in località Ravinis - Battaia, Dierico - Faul, Domeneal al fine di aumentare il livello di resilienza</v>
          </cell>
          <cell r="S1688" t="str">
            <v>D</v>
          </cell>
          <cell r="T1688" t="str">
            <v>DA AVVIARE</v>
          </cell>
          <cell r="U1688">
            <v>300000</v>
          </cell>
          <cell r="V1688">
            <v>282503.82</v>
          </cell>
          <cell r="W1688">
            <v>282503.82</v>
          </cell>
          <cell r="X1688" t="str">
            <v>-</v>
          </cell>
          <cell r="Y1688">
            <v>0</v>
          </cell>
          <cell r="Z1688">
            <v>0</v>
          </cell>
          <cell r="AA1688">
            <v>282503.82</v>
          </cell>
        </row>
        <row r="1689">
          <cell r="A1689" t="str">
            <v>-</v>
          </cell>
          <cell r="B1689" t="str">
            <v>Segnalazione</v>
          </cell>
          <cell r="C1689">
            <v>1722</v>
          </cell>
          <cell r="D1689" t="str">
            <v>-</v>
          </cell>
          <cell r="E1689" t="str">
            <v>-</v>
          </cell>
          <cell r="F1689" t="str">
            <v>-</v>
          </cell>
          <cell r="G1689" t="str">
            <v>-</v>
          </cell>
          <cell r="H1689" t="str">
            <v>-</v>
          </cell>
          <cell r="I1689" t="str">
            <v>-</v>
          </cell>
          <cell r="J1689" t="str">
            <v>x</v>
          </cell>
          <cell r="K1689" t="str">
            <v>Comune</v>
          </cell>
          <cell r="L1689"/>
          <cell r="M1689" t="str">
            <v>-</v>
          </cell>
          <cell r="N1689" t="str">
            <v>-</v>
          </cell>
          <cell r="O1689" t="str">
            <v>PAULARO</v>
          </cell>
          <cell r="P1689" t="str">
            <v>via Piave capoluogo</v>
          </cell>
          <cell r="Q1689" t="str">
            <v>Completamento intervento B19-paula-1547 manutenzione straordinaria e ripristino degli stabili complesso ex Caserma  Maronese</v>
          </cell>
          <cell r="R1689" t="str">
            <v>Completamento della manutenzione straordinaria delle coperture interessate, ripristino di serramenti danneggiati e finiture interne ed esterne</v>
          </cell>
          <cell r="S1689" t="str">
            <v>B</v>
          </cell>
          <cell r="T1689" t="str">
            <v>DA AVVIARE</v>
          </cell>
          <cell r="U1689">
            <v>180000</v>
          </cell>
          <cell r="V1689">
            <v>180000</v>
          </cell>
          <cell r="W1689" t="str">
            <v>-</v>
          </cell>
          <cell r="X1689" t="str">
            <v>--</v>
          </cell>
          <cell r="Y1689">
            <v>0</v>
          </cell>
          <cell r="Z1689">
            <v>0</v>
          </cell>
          <cell r="AA1689" t="e">
            <v>#VALUE!</v>
          </cell>
        </row>
        <row r="1690">
          <cell r="A1690" t="str">
            <v>-</v>
          </cell>
          <cell r="B1690" t="str">
            <v>Segnalazione</v>
          </cell>
          <cell r="C1690">
            <v>1723</v>
          </cell>
          <cell r="D1690" t="str">
            <v>-</v>
          </cell>
          <cell r="E1690" t="str">
            <v>-</v>
          </cell>
          <cell r="F1690" t="str">
            <v>-</v>
          </cell>
          <cell r="G1690" t="str">
            <v>-</v>
          </cell>
          <cell r="H1690" t="str">
            <v>-</v>
          </cell>
          <cell r="I1690" t="str">
            <v>-</v>
          </cell>
          <cell r="J1690" t="str">
            <v>x</v>
          </cell>
          <cell r="K1690" t="str">
            <v>Comune</v>
          </cell>
          <cell r="L1690"/>
          <cell r="M1690" t="str">
            <v>-</v>
          </cell>
          <cell r="N1690" t="str">
            <v>-</v>
          </cell>
          <cell r="O1690" t="str">
            <v>PAULARO</v>
          </cell>
          <cell r="P1690" t="str">
            <v>Zermula</v>
          </cell>
          <cell r="Q1690" t="str">
            <v>Ripristini funzionali strada di accesso alla malga Zermula e Valute</v>
          </cell>
          <cell r="R1690" t="str">
            <v>Completamento ripristini funzionali del fondo stradale, delle opere di smaltimento acque meteoriche e delle barriere stradali</v>
          </cell>
          <cell r="S1690" t="str">
            <v>B</v>
          </cell>
          <cell r="T1690" t="str">
            <v>DA AVVIARE</v>
          </cell>
          <cell r="U1690">
            <v>100000</v>
          </cell>
          <cell r="V1690">
            <v>100000</v>
          </cell>
          <cell r="W1690" t="str">
            <v>-</v>
          </cell>
          <cell r="X1690" t="str">
            <v>--</v>
          </cell>
          <cell r="Y1690">
            <v>0</v>
          </cell>
          <cell r="Z1690">
            <v>0</v>
          </cell>
          <cell r="AA1690" t="e">
            <v>#VALUE!</v>
          </cell>
        </row>
        <row r="1691">
          <cell r="A1691" t="str">
            <v>-</v>
          </cell>
          <cell r="B1691" t="str">
            <v>Segnalazione</v>
          </cell>
          <cell r="C1691">
            <v>1724</v>
          </cell>
          <cell r="D1691" t="str">
            <v>-</v>
          </cell>
          <cell r="E1691" t="str">
            <v>-</v>
          </cell>
          <cell r="F1691" t="str">
            <v>-</v>
          </cell>
          <cell r="G1691" t="str">
            <v>-</v>
          </cell>
          <cell r="H1691" t="str">
            <v>-</v>
          </cell>
          <cell r="I1691" t="str">
            <v>-</v>
          </cell>
          <cell r="J1691" t="str">
            <v>x</v>
          </cell>
          <cell r="K1691" t="str">
            <v>Comune</v>
          </cell>
          <cell r="L1691"/>
          <cell r="M1691" t="str">
            <v>-</v>
          </cell>
          <cell r="N1691" t="str">
            <v>-</v>
          </cell>
          <cell r="O1691" t="str">
            <v>PAULARO</v>
          </cell>
          <cell r="P1691" t="str">
            <v>Strada Monte Castoia</v>
          </cell>
          <cell r="Q1691" t="str">
            <v>Rimozione materiale alluvionale e ripristino opere idrauliche e fondo stradale</v>
          </cell>
          <cell r="R1691" t="str">
            <v>Completamento ripristini funzionali del fondo stradale, delle opere di smaltimento acque meteoriche e delle barriere stradali</v>
          </cell>
          <cell r="S1691" t="str">
            <v>B</v>
          </cell>
          <cell r="T1691" t="str">
            <v>DA AVVIARE</v>
          </cell>
          <cell r="U1691">
            <v>80000</v>
          </cell>
          <cell r="V1691">
            <v>80000</v>
          </cell>
          <cell r="W1691" t="str">
            <v>-</v>
          </cell>
          <cell r="X1691" t="str">
            <v>--</v>
          </cell>
          <cell r="Y1691">
            <v>0</v>
          </cell>
          <cell r="Z1691">
            <v>0</v>
          </cell>
          <cell r="AA1691" t="e">
            <v>#VALUE!</v>
          </cell>
        </row>
        <row r="1692">
          <cell r="A1692" t="str">
            <v>-</v>
          </cell>
          <cell r="B1692" t="str">
            <v>Segnalazione</v>
          </cell>
          <cell r="C1692">
            <v>1725</v>
          </cell>
          <cell r="D1692" t="str">
            <v>-</v>
          </cell>
          <cell r="E1692" t="str">
            <v>-</v>
          </cell>
          <cell r="F1692" t="str">
            <v>-</v>
          </cell>
          <cell r="G1692" t="str">
            <v>-</v>
          </cell>
          <cell r="H1692" t="str">
            <v>-</v>
          </cell>
          <cell r="I1692" t="str">
            <v>-</v>
          </cell>
          <cell r="J1692" t="str">
            <v>x</v>
          </cell>
          <cell r="K1692" t="str">
            <v>Comune</v>
          </cell>
          <cell r="L1692"/>
          <cell r="M1692" t="str">
            <v>-</v>
          </cell>
          <cell r="N1692" t="str">
            <v>-</v>
          </cell>
          <cell r="O1692" t="str">
            <v>PAULARO</v>
          </cell>
          <cell r="P1692" t="str">
            <v>Misincinis - Turriea</v>
          </cell>
          <cell r="Q1692" t="str">
            <v>Completamento intervento B19-paula-0828 Lavori di sistemazione idraulica del Torrente Turriea</v>
          </cell>
          <cell r="R1692" t="str">
            <v>Completamento sistemazione idraulica in particolare mediante messa in sicurezza dell'opera di presa della centrale idroelettrica dell'UTI Carnia</v>
          </cell>
          <cell r="S1692" t="str">
            <v>B</v>
          </cell>
          <cell r="T1692" t="str">
            <v>DA AVVIARE</v>
          </cell>
          <cell r="U1692">
            <v>500000</v>
          </cell>
          <cell r="V1692">
            <v>500000</v>
          </cell>
          <cell r="W1692" t="str">
            <v>-</v>
          </cell>
          <cell r="X1692" t="str">
            <v>--</v>
          </cell>
          <cell r="Y1692">
            <v>0</v>
          </cell>
          <cell r="Z1692">
            <v>0</v>
          </cell>
          <cell r="AA1692" t="e">
            <v>#VALUE!</v>
          </cell>
        </row>
        <row r="1693">
          <cell r="A1693" t="str">
            <v>-</v>
          </cell>
          <cell r="B1693" t="str">
            <v>Segnalazione</v>
          </cell>
          <cell r="C1693">
            <v>1726</v>
          </cell>
          <cell r="D1693" t="str">
            <v>-</v>
          </cell>
          <cell r="E1693" t="str">
            <v>-</v>
          </cell>
          <cell r="F1693" t="str">
            <v>-</v>
          </cell>
          <cell r="G1693" t="str">
            <v>-</v>
          </cell>
          <cell r="H1693" t="str">
            <v>-</v>
          </cell>
          <cell r="I1693" t="str">
            <v>-</v>
          </cell>
          <cell r="J1693" t="str">
            <v>x</v>
          </cell>
          <cell r="K1693" t="str">
            <v>Comune</v>
          </cell>
          <cell r="L1693"/>
          <cell r="M1693" t="str">
            <v>-</v>
          </cell>
          <cell r="N1693" t="str">
            <v>-</v>
          </cell>
          <cell r="O1693" t="str">
            <v>PAULARO</v>
          </cell>
          <cell r="P1693" t="str">
            <v>Meledis Alta e Bassa</v>
          </cell>
          <cell r="Q1693" t="str">
            <v>Completamento intervento B19-paula-1548 manutenzione straordinaria e ripristino delle coperture delle malghe</v>
          </cell>
          <cell r="R1693" t="str">
            <v>Completamento della manutenzione straordinaria delle coperture interessate</v>
          </cell>
          <cell r="S1693" t="str">
            <v>B</v>
          </cell>
          <cell r="T1693" t="str">
            <v>DA AVVIARE</v>
          </cell>
          <cell r="U1693">
            <v>120000</v>
          </cell>
          <cell r="V1693">
            <v>120000</v>
          </cell>
          <cell r="W1693" t="str">
            <v>-</v>
          </cell>
          <cell r="X1693" t="str">
            <v>--</v>
          </cell>
          <cell r="Y1693">
            <v>0</v>
          </cell>
          <cell r="Z1693">
            <v>0</v>
          </cell>
          <cell r="AA1693" t="e">
            <v>#VALUE!</v>
          </cell>
        </row>
        <row r="1694">
          <cell r="A1694" t="str">
            <v>-</v>
          </cell>
          <cell r="B1694" t="str">
            <v>Segnalazione</v>
          </cell>
          <cell r="C1694">
            <v>1727</v>
          </cell>
          <cell r="D1694" t="str">
            <v>-</v>
          </cell>
          <cell r="E1694" t="str">
            <v>-</v>
          </cell>
          <cell r="F1694" t="str">
            <v>-</v>
          </cell>
          <cell r="G1694" t="str">
            <v>-</v>
          </cell>
          <cell r="H1694" t="str">
            <v>-</v>
          </cell>
          <cell r="I1694" t="str">
            <v>-</v>
          </cell>
          <cell r="J1694" t="str">
            <v>x</v>
          </cell>
          <cell r="K1694" t="str">
            <v>Comune</v>
          </cell>
          <cell r="L1694"/>
          <cell r="M1694" t="str">
            <v>-</v>
          </cell>
          <cell r="N1694" t="str">
            <v>-</v>
          </cell>
          <cell r="O1694" t="str">
            <v>PAULARO</v>
          </cell>
          <cell r="P1694" t="str">
            <v>Casaso Monte Zouf</v>
          </cell>
          <cell r="Q1694" t="str">
            <v>Completamento intervento B19-paula-1562 Lavori di ripristino della viabilità forestale</v>
          </cell>
          <cell r="R1694" t="str">
            <v>Completamento del ripristino della viabilità forestale in località Monte zouf interessata da schianti di legname e ripristino delle relative opere di regimazione e smaltimento acque e recupero relativa area forestale</v>
          </cell>
          <cell r="S1694" t="str">
            <v>B</v>
          </cell>
          <cell r="T1694" t="str">
            <v>DA AVVIARE</v>
          </cell>
          <cell r="U1694">
            <v>130000</v>
          </cell>
          <cell r="V1694">
            <v>130000</v>
          </cell>
          <cell r="W1694" t="str">
            <v>-</v>
          </cell>
          <cell r="X1694" t="str">
            <v>--</v>
          </cell>
          <cell r="Y1694">
            <v>0</v>
          </cell>
          <cell r="Z1694">
            <v>0</v>
          </cell>
          <cell r="AA1694" t="e">
            <v>#VALUE!</v>
          </cell>
        </row>
        <row r="1695">
          <cell r="A1695" t="str">
            <v>-</v>
          </cell>
          <cell r="B1695" t="str">
            <v>Segnalazione</v>
          </cell>
          <cell r="C1695">
            <v>1728</v>
          </cell>
          <cell r="D1695" t="str">
            <v>-</v>
          </cell>
          <cell r="E1695" t="str">
            <v>-</v>
          </cell>
          <cell r="F1695" t="str">
            <v>-</v>
          </cell>
          <cell r="G1695" t="str">
            <v>-</v>
          </cell>
          <cell r="H1695" t="str">
            <v>-</v>
          </cell>
          <cell r="I1695" t="str">
            <v>-</v>
          </cell>
          <cell r="J1695" t="str">
            <v>x</v>
          </cell>
          <cell r="K1695" t="str">
            <v>Comune</v>
          </cell>
          <cell r="L1695"/>
          <cell r="M1695" t="str">
            <v>-</v>
          </cell>
          <cell r="N1695" t="str">
            <v>-</v>
          </cell>
          <cell r="O1695" t="str">
            <v>PAULARO</v>
          </cell>
          <cell r="P1695" t="str">
            <v>Ravinis</v>
          </cell>
          <cell r="Q1695" t="str">
            <v>Ripristino viabilità forestale e di accesso opere presa acquedotto e centrale</v>
          </cell>
          <cell r="R1695" t="str">
            <v>Ripristino erosioni e vistoso cedimento sedime stradale, corrazzatura rampa</v>
          </cell>
          <cell r="S1695" t="str">
            <v>D</v>
          </cell>
          <cell r="T1695" t="str">
            <v>DA AVVIARE</v>
          </cell>
          <cell r="U1695">
            <v>50000</v>
          </cell>
          <cell r="V1695">
            <v>50000</v>
          </cell>
          <cell r="W1695" t="str">
            <v>-</v>
          </cell>
          <cell r="X1695" t="str">
            <v>--</v>
          </cell>
          <cell r="Y1695">
            <v>0</v>
          </cell>
          <cell r="Z1695">
            <v>0</v>
          </cell>
          <cell r="AA1695" t="e">
            <v>#VALUE!</v>
          </cell>
        </row>
        <row r="1696">
          <cell r="A1696" t="str">
            <v>-</v>
          </cell>
          <cell r="B1696" t="str">
            <v>Segnalazione</v>
          </cell>
          <cell r="C1696">
            <v>1729</v>
          </cell>
          <cell r="D1696" t="str">
            <v>-</v>
          </cell>
          <cell r="E1696" t="str">
            <v>-</v>
          </cell>
          <cell r="F1696" t="str">
            <v>-</v>
          </cell>
          <cell r="G1696" t="str">
            <v>-</v>
          </cell>
          <cell r="H1696" t="str">
            <v>-</v>
          </cell>
          <cell r="I1696" t="str">
            <v>-</v>
          </cell>
          <cell r="J1696" t="str">
            <v>x</v>
          </cell>
          <cell r="K1696" t="str">
            <v>Comune</v>
          </cell>
          <cell r="L1696"/>
          <cell r="M1696" t="str">
            <v>-</v>
          </cell>
          <cell r="N1696" t="str">
            <v>-</v>
          </cell>
          <cell r="O1696" t="str">
            <v>PAULARO</v>
          </cell>
          <cell r="P1696" t="str">
            <v>Ruat Boscat</v>
          </cell>
          <cell r="Q1696" t="str">
            <v>ripristino viabilità minore Boscat</v>
          </cell>
          <cell r="R1696" t="str">
            <v>Ripristino sedime franato e ricostruzione passerella metallica</v>
          </cell>
          <cell r="S1696" t="str">
            <v>B</v>
          </cell>
          <cell r="T1696" t="str">
            <v>DA AVVIARE</v>
          </cell>
          <cell r="U1696">
            <v>100000</v>
          </cell>
          <cell r="V1696">
            <v>100000</v>
          </cell>
          <cell r="W1696" t="str">
            <v>-</v>
          </cell>
          <cell r="X1696" t="str">
            <v>--</v>
          </cell>
          <cell r="Y1696">
            <v>0</v>
          </cell>
          <cell r="Z1696">
            <v>0</v>
          </cell>
          <cell r="AA1696" t="e">
            <v>#VALUE!</v>
          </cell>
        </row>
        <row r="1697">
          <cell r="A1697" t="str">
            <v>-</v>
          </cell>
          <cell r="B1697" t="str">
            <v>Segnalazione</v>
          </cell>
          <cell r="C1697">
            <v>1730</v>
          </cell>
          <cell r="D1697" t="str">
            <v>-</v>
          </cell>
          <cell r="E1697" t="str">
            <v>-</v>
          </cell>
          <cell r="F1697" t="str">
            <v>-</v>
          </cell>
          <cell r="G1697" t="str">
            <v>-</v>
          </cell>
          <cell r="H1697" t="str">
            <v>-</v>
          </cell>
          <cell r="I1697" t="str">
            <v>-</v>
          </cell>
          <cell r="J1697" t="str">
            <v>x</v>
          </cell>
          <cell r="K1697" t="str">
            <v>Comune</v>
          </cell>
          <cell r="L1697"/>
          <cell r="M1697" t="str">
            <v>-</v>
          </cell>
          <cell r="N1697" t="str">
            <v>-</v>
          </cell>
          <cell r="O1697" t="str">
            <v>PAULARO</v>
          </cell>
          <cell r="P1697" t="str">
            <v>Pista accesso bosco Meles</v>
          </cell>
          <cell r="Q1697" t="str">
            <v>Ripristino viabilità accesso bosco Meles</v>
          </cell>
          <cell r="R1697" t="str">
            <v>Messa in sicurezza e prolungamento viabilità di accesso al bosco Meles per rimozione schianti</v>
          </cell>
          <cell r="S1697" t="str">
            <v>B</v>
          </cell>
          <cell r="T1697" t="str">
            <v>DA AVVIARE</v>
          </cell>
          <cell r="U1697">
            <v>60000</v>
          </cell>
          <cell r="V1697">
            <v>60000</v>
          </cell>
          <cell r="W1697" t="str">
            <v>-</v>
          </cell>
          <cell r="X1697" t="str">
            <v>--</v>
          </cell>
          <cell r="Y1697">
            <v>0</v>
          </cell>
          <cell r="Z1697">
            <v>0</v>
          </cell>
          <cell r="AA1697" t="e">
            <v>#VALUE!</v>
          </cell>
        </row>
        <row r="1698">
          <cell r="A1698" t="str">
            <v>D19-paula-1731</v>
          </cell>
          <cell r="B1698" t="str">
            <v>Piano investimenti</v>
          </cell>
          <cell r="C1698">
            <v>1731</v>
          </cell>
          <cell r="D1698" t="str">
            <v>LN145-2019-558-UD-167</v>
          </cell>
          <cell r="E1698" t="str">
            <v>D</v>
          </cell>
          <cell r="F1698">
            <v>2019</v>
          </cell>
          <cell r="G1698" t="str">
            <v>Soggetto Ausiliario</v>
          </cell>
          <cell r="H1698" t="str">
            <v>D19-Soggetto Ausiliario</v>
          </cell>
          <cell r="I1698" t="str">
            <v>Rimodulazione Settobre 2019</v>
          </cell>
          <cell r="J1698" t="str">
            <v>in Piano 2019</v>
          </cell>
          <cell r="K1698" t="str">
            <v>COMUNE</v>
          </cell>
          <cell r="L1698"/>
          <cell r="M1698" t="str">
            <v>COMUNE</v>
          </cell>
          <cell r="N1698" t="str">
            <v>COMUNE di PAULARO</v>
          </cell>
          <cell r="O1698" t="str">
            <v>PAULARO</v>
          </cell>
          <cell r="P1698" t="str">
            <v>strada Paularo-Lanza</v>
          </cell>
          <cell r="Q1698" t="str">
            <v xml:space="preserve">Ripristino strada comunale Paularo - Passo Cason di Lanza </v>
          </cell>
          <cell r="R1698" t="str">
            <v>Ripristino del fondo stradale danneggiato da ruscellamenti, ripristino barriere stradali e scarpate danneggiate a causa di piante e massi caduti, ripristino e manutenzione straordinaria delle opere di smaltimento acque meteoriche</v>
          </cell>
          <cell r="S1698" t="str">
            <v>D</v>
          </cell>
          <cell r="T1698" t="str">
            <v>DA AVVIARE</v>
          </cell>
          <cell r="U1698">
            <v>300000</v>
          </cell>
          <cell r="V1698">
            <v>285363.94</v>
          </cell>
          <cell r="W1698">
            <v>285363.94</v>
          </cell>
          <cell r="X1698" t="str">
            <v>-</v>
          </cell>
          <cell r="Y1698">
            <v>0</v>
          </cell>
          <cell r="Z1698">
            <v>0</v>
          </cell>
          <cell r="AA1698">
            <v>285363.94</v>
          </cell>
        </row>
        <row r="1699">
          <cell r="A1699" t="str">
            <v>-</v>
          </cell>
          <cell r="B1699" t="str">
            <v>Segnalazione</v>
          </cell>
          <cell r="C1699">
            <v>1732</v>
          </cell>
          <cell r="D1699" t="str">
            <v>-</v>
          </cell>
          <cell r="E1699" t="str">
            <v>-</v>
          </cell>
          <cell r="F1699" t="str">
            <v>-</v>
          </cell>
          <cell r="G1699" t="str">
            <v>-</v>
          </cell>
          <cell r="H1699" t="str">
            <v>-</v>
          </cell>
          <cell r="I1699" t="str">
            <v>-</v>
          </cell>
          <cell r="J1699" t="str">
            <v>x</v>
          </cell>
          <cell r="K1699" t="str">
            <v>Comune</v>
          </cell>
          <cell r="L1699"/>
          <cell r="M1699" t="str">
            <v>-</v>
          </cell>
          <cell r="N1699" t="str">
            <v>-</v>
          </cell>
          <cell r="O1699" t="str">
            <v>PAULARO</v>
          </cell>
          <cell r="P1699" t="str">
            <v>via Valussi</v>
          </cell>
          <cell r="Q1699" t="str">
            <v xml:space="preserve">Messa in sicurezza strada comunale - via P.Valussi </v>
          </cell>
          <cell r="R1699" t="str">
            <v>Rifacimento muro di sostegno di sottoscarpa della strada comunale e ripristino della stabilità del versante</v>
          </cell>
          <cell r="S1699" t="str">
            <v>D</v>
          </cell>
          <cell r="T1699" t="str">
            <v>DA AVVIARE</v>
          </cell>
          <cell r="U1699">
            <v>500000</v>
          </cell>
          <cell r="V1699">
            <v>500000</v>
          </cell>
          <cell r="W1699" t="str">
            <v>-</v>
          </cell>
          <cell r="X1699" t="str">
            <v>--</v>
          </cell>
          <cell r="Y1699">
            <v>0</v>
          </cell>
          <cell r="Z1699">
            <v>0</v>
          </cell>
          <cell r="AA1699" t="e">
            <v>#VALUE!</v>
          </cell>
        </row>
        <row r="1700">
          <cell r="A1700" t="str">
            <v>-</v>
          </cell>
          <cell r="B1700" t="str">
            <v>Segnalazione</v>
          </cell>
          <cell r="C1700">
            <v>1733</v>
          </cell>
          <cell r="D1700" t="str">
            <v>-</v>
          </cell>
          <cell r="E1700" t="str">
            <v>-</v>
          </cell>
          <cell r="F1700" t="str">
            <v>-</v>
          </cell>
          <cell r="G1700" t="str">
            <v>-</v>
          </cell>
          <cell r="H1700" t="str">
            <v>-</v>
          </cell>
          <cell r="I1700" t="str">
            <v>-</v>
          </cell>
          <cell r="J1700" t="str">
            <v>x</v>
          </cell>
          <cell r="K1700" t="str">
            <v>Comune</v>
          </cell>
          <cell r="L1700"/>
          <cell r="M1700" t="str">
            <v>-</v>
          </cell>
          <cell r="N1700" t="str">
            <v>-</v>
          </cell>
          <cell r="O1700" t="str">
            <v>PAULARO</v>
          </cell>
          <cell r="P1700" t="str">
            <v>via della scuola, Ravinis</v>
          </cell>
          <cell r="Q1700" t="str">
            <v>Messa in sicurezza versante in centro abitato</v>
          </cell>
          <cell r="R1700" t="str">
            <v xml:space="preserve">Demolizione muro di sostegno pericolante e riprofilatura versante incombente su abitazioni - Intervento sostitutivo su terreni privati senza acquisizione o espropri </v>
          </cell>
          <cell r="S1700" t="str">
            <v>D</v>
          </cell>
          <cell r="T1700" t="str">
            <v>DA AVVIARE</v>
          </cell>
          <cell r="U1700">
            <v>30000</v>
          </cell>
          <cell r="V1700">
            <v>30000</v>
          </cell>
          <cell r="W1700" t="str">
            <v>-</v>
          </cell>
          <cell r="X1700" t="str">
            <v>--</v>
          </cell>
          <cell r="Y1700">
            <v>0</v>
          </cell>
          <cell r="Z1700">
            <v>0</v>
          </cell>
          <cell r="AA1700" t="e">
            <v>#VALUE!</v>
          </cell>
        </row>
        <row r="1701">
          <cell r="A1701" t="str">
            <v>-</v>
          </cell>
          <cell r="B1701" t="str">
            <v>Segnalazione</v>
          </cell>
          <cell r="C1701">
            <v>1734</v>
          </cell>
          <cell r="D1701" t="str">
            <v>-</v>
          </cell>
          <cell r="E1701" t="str">
            <v>-</v>
          </cell>
          <cell r="F1701" t="str">
            <v>-</v>
          </cell>
          <cell r="G1701" t="str">
            <v>-</v>
          </cell>
          <cell r="H1701" t="str">
            <v>-</v>
          </cell>
          <cell r="I1701" t="str">
            <v>-</v>
          </cell>
          <cell r="J1701" t="str">
            <v>x</v>
          </cell>
          <cell r="K1701" t="str">
            <v>Comune</v>
          </cell>
          <cell r="L1701"/>
          <cell r="M1701" t="str">
            <v>-</v>
          </cell>
          <cell r="N1701" t="str">
            <v>-</v>
          </cell>
          <cell r="O1701" t="str">
            <v>PAULARO</v>
          </cell>
          <cell r="P1701" t="str">
            <v>Paularo località Rio dei Mulini</v>
          </cell>
          <cell r="Q1701" t="str">
            <v>Lavori di messa in sicurezza strada comunale Rosa dei Venti - Lovea (tratto di competenza)</v>
          </cell>
          <cell r="R1701" t="str">
            <v>Disgaggio e ripristino retti paramassi, ripristino barriere e sede stradale</v>
          </cell>
          <cell r="S1701" t="str">
            <v>D</v>
          </cell>
          <cell r="T1701" t="str">
            <v>DA AVVIARE</v>
          </cell>
          <cell r="U1701">
            <v>200000</v>
          </cell>
          <cell r="V1701">
            <v>200000</v>
          </cell>
          <cell r="W1701" t="str">
            <v>-</v>
          </cell>
          <cell r="X1701" t="str">
            <v>--</v>
          </cell>
          <cell r="Y1701">
            <v>0</v>
          </cell>
          <cell r="Z1701">
            <v>0</v>
          </cell>
          <cell r="AA1701" t="e">
            <v>#VALUE!</v>
          </cell>
        </row>
        <row r="1702">
          <cell r="A1702" t="str">
            <v>D20-paula-1735</v>
          </cell>
          <cell r="B1702" t="str">
            <v>Piano investimenti</v>
          </cell>
          <cell r="C1702">
            <v>1735</v>
          </cell>
          <cell r="D1702" t="str">
            <v>LN145-2020-558-UD-193</v>
          </cell>
          <cell r="E1702" t="str">
            <v>D</v>
          </cell>
          <cell r="F1702">
            <v>2020</v>
          </cell>
          <cell r="G1702" t="str">
            <v>Soggetto Ausiliario</v>
          </cell>
          <cell r="H1702" t="str">
            <v>-</v>
          </cell>
          <cell r="I1702" t="str">
            <v>Rimodulazione gennaio 2021</v>
          </cell>
          <cell r="J1702" t="str">
            <v>in piano 2020</v>
          </cell>
          <cell r="K1702" t="str">
            <v>Comune</v>
          </cell>
          <cell r="L1702"/>
          <cell r="M1702" t="str">
            <v>Comune</v>
          </cell>
          <cell r="N1702" t="str">
            <v>Comune di PAULARO</v>
          </cell>
          <cell r="O1702" t="str">
            <v>PAULARO</v>
          </cell>
          <cell r="P1702" t="str">
            <v xml:space="preserve">Chiaulis </v>
          </cell>
          <cell r="Q1702" t="str">
            <v>Messa in sicurezza versante sovrastante il centro abitato</v>
          </cell>
          <cell r="R1702" t="str">
            <v>messa in sicurezza ceppaie, disgaggio materiale lapideo smosso ed eventuale sistemazione versante con opere di ingegneria naturalistica e/o reti in aderenza</v>
          </cell>
          <cell r="S1702" t="str">
            <v>D</v>
          </cell>
          <cell r="T1702" t="str">
            <v>DA AVVIARE</v>
          </cell>
          <cell r="U1702">
            <v>100000</v>
          </cell>
          <cell r="V1702">
            <v>98604.32</v>
          </cell>
          <cell r="W1702">
            <v>98604.32</v>
          </cell>
          <cell r="X1702" t="str">
            <v>-</v>
          </cell>
          <cell r="Y1702">
            <v>0</v>
          </cell>
          <cell r="Z1702">
            <v>0</v>
          </cell>
          <cell r="AA1702">
            <v>98604.32</v>
          </cell>
        </row>
        <row r="1703">
          <cell r="A1703" t="str">
            <v>D20-paula-1736</v>
          </cell>
          <cell r="B1703" t="str">
            <v>Piano investimenti</v>
          </cell>
          <cell r="C1703">
            <v>1736</v>
          </cell>
          <cell r="D1703" t="str">
            <v>LN145-2020-558-UD-192</v>
          </cell>
          <cell r="E1703" t="str">
            <v>D</v>
          </cell>
          <cell r="F1703">
            <v>2020</v>
          </cell>
          <cell r="G1703" t="str">
            <v>Soggetto Ausiliario</v>
          </cell>
          <cell r="H1703" t="str">
            <v>-</v>
          </cell>
          <cell r="I1703" t="str">
            <v>Rimodulazione gennaio 2021</v>
          </cell>
          <cell r="J1703" t="str">
            <v>in piano 2020</v>
          </cell>
          <cell r="K1703" t="str">
            <v>Comune</v>
          </cell>
          <cell r="L1703"/>
          <cell r="M1703" t="str">
            <v>Comune</v>
          </cell>
          <cell r="N1703" t="str">
            <v>Comune di PAULARO</v>
          </cell>
          <cell r="O1703" t="str">
            <v>PAULARO</v>
          </cell>
          <cell r="P1703" t="str">
            <v>Dierico</v>
          </cell>
          <cell r="Q1703" t="str">
            <v>Messa in sicurezza versante sovrastante strada comunale</v>
          </cell>
          <cell r="R1703" t="str">
            <v>taglio vegetazione, disgaggio, ripristino reti esistenti e completamento messa in sicurezza versante mediante reti in aderenza
mitigazione del rischio idrogeologico indicato dal PAI</v>
          </cell>
          <cell r="S1703" t="str">
            <v>D</v>
          </cell>
          <cell r="T1703" t="str">
            <v>DA AVVIARE</v>
          </cell>
          <cell r="U1703">
            <v>140000</v>
          </cell>
          <cell r="V1703">
            <v>136104.15</v>
          </cell>
          <cell r="W1703">
            <v>136104.15</v>
          </cell>
          <cell r="X1703" t="str">
            <v>-</v>
          </cell>
          <cell r="Y1703">
            <v>0</v>
          </cell>
          <cell r="Z1703">
            <v>0</v>
          </cell>
          <cell r="AA1703">
            <v>136104.15</v>
          </cell>
        </row>
        <row r="1704">
          <cell r="A1704" t="str">
            <v>D20-paula-1737</v>
          </cell>
          <cell r="B1704" t="str">
            <v>Piano investimenti</v>
          </cell>
          <cell r="C1704">
            <v>1737</v>
          </cell>
          <cell r="D1704" t="str">
            <v>LN145-2020-558-UD-171</v>
          </cell>
          <cell r="E1704" t="str">
            <v>D</v>
          </cell>
          <cell r="F1704">
            <v>2020</v>
          </cell>
          <cell r="G1704" t="str">
            <v>Soggetto Attuatore</v>
          </cell>
          <cell r="H1704" t="str">
            <v>-</v>
          </cell>
          <cell r="I1704" t="str">
            <v>Rimodulazione Piano 2020 novembre 2020</v>
          </cell>
          <cell r="J1704" t="str">
            <v>in Piano 2020</v>
          </cell>
          <cell r="K1704" t="str">
            <v>Comune</v>
          </cell>
          <cell r="L1704"/>
          <cell r="M1704" t="str">
            <v>-</v>
          </cell>
          <cell r="N1704" t="str">
            <v>comune di Paularo</v>
          </cell>
          <cell r="O1704" t="str">
            <v>PAULARO</v>
          </cell>
          <cell r="P1704" t="str">
            <v>Pizzul, Varleit, Meledis Alta, Chianeipade, Stavoli Nole, Tiee</v>
          </cell>
          <cell r="Q1704" t="str">
            <v>ripristino viabilità forestale</v>
          </cell>
          <cell r="R1704" t="str">
            <v>Ripristino sedime stradale eroso da ruscellamento, opere di ingegneria naturalistica per consolidamento scarpate</v>
          </cell>
          <cell r="S1704" t="str">
            <v>D</v>
          </cell>
          <cell r="T1704" t="str">
            <v>DA AVVIARE</v>
          </cell>
          <cell r="U1704">
            <v>200000</v>
          </cell>
          <cell r="V1704">
            <v>193381.26</v>
          </cell>
          <cell r="W1704">
            <v>193381.26</v>
          </cell>
          <cell r="X1704" t="str">
            <v>-</v>
          </cell>
          <cell r="Y1704">
            <v>0</v>
          </cell>
          <cell r="Z1704">
            <v>0</v>
          </cell>
          <cell r="AA1704">
            <v>193381.26</v>
          </cell>
        </row>
        <row r="1705">
          <cell r="A1705" t="str">
            <v>B19-gemon-1738</v>
          </cell>
          <cell r="B1705" t="str">
            <v>Piano investimenti</v>
          </cell>
          <cell r="C1705">
            <v>1738</v>
          </cell>
          <cell r="D1705" t="str">
            <v>DL119-2019-558-UD-499</v>
          </cell>
          <cell r="E1705" t="str">
            <v>B</v>
          </cell>
          <cell r="F1705">
            <v>2019</v>
          </cell>
          <cell r="G1705" t="str">
            <v>Soggetto Ausiliario</v>
          </cell>
          <cell r="H1705" t="str">
            <v>B19-Soggetto Ausiliario</v>
          </cell>
          <cell r="I1705" t="str">
            <v>Rimodulazione Settobre 2019</v>
          </cell>
          <cell r="J1705" t="str">
            <v>in Piano 2019</v>
          </cell>
          <cell r="K1705" t="str">
            <v>COMUNE</v>
          </cell>
          <cell r="L1705"/>
          <cell r="M1705" t="str">
            <v>Comune</v>
          </cell>
          <cell r="N1705" t="str">
            <v>Comune di GEMONA DEL FRIULI</v>
          </cell>
          <cell r="O1705" t="str">
            <v>GEMONA DEL FRIULI</v>
          </cell>
          <cell r="P1705" t="str">
            <v>CAPOLUOGO</v>
          </cell>
          <cell r="Q1705" t="str">
            <v>INTERVENTI DI STRAORDINARIA MANUTENZIONE IMMOBILE COMUNALE</v>
          </cell>
          <cell r="R1705" t="str">
            <v>Ripristino copertura, rifacimento controsoffitti, pavimenti ed impianto elettrico</v>
          </cell>
          <cell r="S1705" t="str">
            <v>B</v>
          </cell>
          <cell r="T1705" t="str">
            <v>DA AVVIARE</v>
          </cell>
          <cell r="U1705">
            <v>250000</v>
          </cell>
          <cell r="V1705">
            <v>193390.55000000002</v>
          </cell>
          <cell r="W1705">
            <v>193390.55000000002</v>
          </cell>
          <cell r="X1705" t="str">
            <v>-</v>
          </cell>
          <cell r="Y1705">
            <v>0</v>
          </cell>
          <cell r="Z1705">
            <v>0</v>
          </cell>
          <cell r="AA1705">
            <v>193390.55000000002</v>
          </cell>
        </row>
        <row r="1706">
          <cell r="A1706" t="str">
            <v>D19-ertoc-1739</v>
          </cell>
          <cell r="B1706" t="str">
            <v>Piano investimenti</v>
          </cell>
          <cell r="C1706">
            <v>1739</v>
          </cell>
          <cell r="D1706" t="str">
            <v>LN145-2019-558-PN-157</v>
          </cell>
          <cell r="E1706" t="str">
            <v>D</v>
          </cell>
          <cell r="F1706">
            <v>2019</v>
          </cell>
          <cell r="G1706" t="str">
            <v>Soggetto Ausiliario</v>
          </cell>
          <cell r="H1706" t="str">
            <v>D19-Soggetto Ausiliario</v>
          </cell>
          <cell r="I1706" t="str">
            <v>Rimodulazione Settobre 2019</v>
          </cell>
          <cell r="J1706" t="str">
            <v>in Piano 2019</v>
          </cell>
          <cell r="K1706" t="str">
            <v>COMUNE</v>
          </cell>
          <cell r="L1706"/>
          <cell r="M1706" t="str">
            <v>Comune</v>
          </cell>
          <cell r="N1706" t="str">
            <v>Comune di Erto e Casso</v>
          </cell>
          <cell r="O1706" t="str">
            <v>Erto e Casso</v>
          </cell>
          <cell r="P1706" t="str">
            <v>Le Spesse</v>
          </cell>
          <cell r="Q1706" t="str">
            <v>INTERVENTI PER LA MESSA IN SICUREZZA E SISTEMAZIONE DELL’AREA RICREATIVA IN LOCALITA’ LE SPESSE” - int. B19-ertoc-0378 – opere di completamento</v>
          </cell>
          <cell r="R1706" t="str">
            <v>interventi di completamento  dell' intervento B19-ertoc-0378 per i quali non era presente suffciente copertura economica. Gli interventi riguardano: - conferimento delle acque meteoriche al vicino impluvio; -sistemazione con scogliera dell’impluvio stesso, soggetto ad erosioni delle acque provenienti dalla soprastante piattaforma stradale della SR 251 con messa a nudo della fondazione del muro di sostegno; ripristino del gazebo esistente (recuperato con precedenti lavori) sull'area picnic</v>
          </cell>
          <cell r="S1706" t="str">
            <v>D</v>
          </cell>
          <cell r="T1706" t="str">
            <v>DA AVVIARE</v>
          </cell>
          <cell r="U1706">
            <v>75000</v>
          </cell>
          <cell r="V1706">
            <v>72904.100000000006</v>
          </cell>
          <cell r="W1706">
            <v>72904.100000000006</v>
          </cell>
          <cell r="X1706" t="str">
            <v>-</v>
          </cell>
          <cell r="Y1706">
            <v>0</v>
          </cell>
          <cell r="Z1706">
            <v>0</v>
          </cell>
          <cell r="AA1706">
            <v>72904.100000000006</v>
          </cell>
        </row>
        <row r="1707">
          <cell r="A1707" t="str">
            <v>D19-ertoc-1740</v>
          </cell>
          <cell r="B1707" t="str">
            <v>Piano investimenti</v>
          </cell>
          <cell r="C1707">
            <v>1740</v>
          </cell>
          <cell r="D1707" t="str">
            <v>LN145-2019-558-PN-158</v>
          </cell>
          <cell r="E1707" t="str">
            <v>D</v>
          </cell>
          <cell r="F1707">
            <v>2019</v>
          </cell>
          <cell r="G1707" t="str">
            <v>Soggetto Ausiliario</v>
          </cell>
          <cell r="H1707" t="str">
            <v>D19-Soggetto Ausiliario</v>
          </cell>
          <cell r="I1707" t="str">
            <v>Rimodulazione Settobre 2019</v>
          </cell>
          <cell r="J1707" t="str">
            <v>in Piano 2019</v>
          </cell>
          <cell r="K1707" t="str">
            <v>COMUNE</v>
          </cell>
          <cell r="L1707"/>
          <cell r="M1707" t="str">
            <v>Comune</v>
          </cell>
          <cell r="N1707" t="str">
            <v>Comune di Erto e Casso</v>
          </cell>
          <cell r="O1707" t="str">
            <v>Erto e Casso</v>
          </cell>
          <cell r="P1707" t="str">
            <v>Prada (sx-lago)</v>
          </cell>
          <cell r="Q1707" t="str">
            <v>INTERVENTI PER LA MESSA IN SICUREZZA DISSESTI IN SINISTRA LAGO" - int. B19-ertoc-1557 - opere di completamento</v>
          </cell>
          <cell r="R1707" t="str">
            <v>interventi di completamento  dell' intervento B19-ertoc-1557 per i quali non era presente suffciente copertura economica. Immediatamente a seguito degli eventi meteo di ottobre 2018 la strada di Prada, gravemente danneggiata a seguito dell’esondazione di un rio minore, era stata provvisoriamente ripristinata con un intervento d’urgenza della Protezione Civile al fine di garantire il passaggio dei veicoli. Considerato che con l’intervento già finanziato verranno fatti interventi sul rio minore in modo che non si verifichi più l’esondazione verso la strada, si chiede che venga finanziata la sistemazione superficiale della strada con una soletta in conglomerato cementizio, armata con rete 10 20x20, almeno per un tratto di circa 300 m che era stato gravemente danneggiato.</v>
          </cell>
          <cell r="S1707" t="str">
            <v>D</v>
          </cell>
          <cell r="T1707" t="str">
            <v>DA AVVIARE</v>
          </cell>
          <cell r="U1707">
            <v>35000</v>
          </cell>
          <cell r="V1707">
            <v>33914.839999999997</v>
          </cell>
          <cell r="W1707">
            <v>33914.839999999997</v>
          </cell>
          <cell r="X1707" t="str">
            <v>-</v>
          </cell>
          <cell r="Y1707">
            <v>0</v>
          </cell>
          <cell r="Z1707">
            <v>0</v>
          </cell>
          <cell r="AA1707">
            <v>33914.839999999997</v>
          </cell>
        </row>
        <row r="1708">
          <cell r="A1708" t="str">
            <v>B19-lauco-1741</v>
          </cell>
          <cell r="B1708" t="str">
            <v>Piano investimenti</v>
          </cell>
          <cell r="C1708">
            <v>1741</v>
          </cell>
          <cell r="D1708" t="str">
            <v>DL119-2019-558-UD-500</v>
          </cell>
          <cell r="E1708" t="str">
            <v>B</v>
          </cell>
          <cell r="F1708">
            <v>2019</v>
          </cell>
          <cell r="G1708" t="str">
            <v>Soggetto Ausiliario</v>
          </cell>
          <cell r="H1708" t="str">
            <v>B19-Soggetto Ausiliario</v>
          </cell>
          <cell r="I1708" t="str">
            <v>Rimodulazione Settobre 2019</v>
          </cell>
          <cell r="J1708" t="str">
            <v>in Piano 2019</v>
          </cell>
          <cell r="K1708" t="str">
            <v>COMUNE</v>
          </cell>
          <cell r="L1708"/>
          <cell r="M1708" t="str">
            <v>Comune</v>
          </cell>
          <cell r="N1708" t="str">
            <v>Comune di Lauco</v>
          </cell>
          <cell r="O1708" t="str">
            <v>Lauco</v>
          </cell>
          <cell r="P1708" t="str">
            <v>TRAVA-AVAGLIO</v>
          </cell>
          <cell r="Q1708" t="str">
            <v>RIFACIMENTO MANTO DI COPERTURA FABBRICATO EX SCUOLA E RIPASSO MANTO DI COPERTURA FABBRICATO AMBULATORIO IN FRAZIONE TRAVA - RIPASSO MANTO DI COPERTURA AMBULATORIO AVAGLIO</v>
          </cell>
          <cell r="R1708" t="str">
            <v>RIFACIMENTO E RIPASSO DELLE COPERTURE DEI FABBRICATI COMUNALI "EX SCUOLA", "EX AMBULATORIO" E CANONICA, DANNEGGIATE E OGGETTO DI INFILTRAZIONI</v>
          </cell>
          <cell r="S1708" t="str">
            <v>B</v>
          </cell>
          <cell r="T1708" t="str">
            <v>DA AVVIARE</v>
          </cell>
          <cell r="U1708">
            <v>109000</v>
          </cell>
          <cell r="V1708">
            <v>106186.52</v>
          </cell>
          <cell r="W1708">
            <v>106186.52</v>
          </cell>
          <cell r="X1708" t="str">
            <v>-</v>
          </cell>
          <cell r="Y1708">
            <v>0</v>
          </cell>
          <cell r="Z1708">
            <v>0</v>
          </cell>
          <cell r="AA1708">
            <v>106186.52</v>
          </cell>
        </row>
        <row r="1709">
          <cell r="A1709" t="str">
            <v>-</v>
          </cell>
          <cell r="B1709" t="str">
            <v>Segnalazione</v>
          </cell>
          <cell r="C1709">
            <v>1742</v>
          </cell>
          <cell r="D1709" t="str">
            <v>-</v>
          </cell>
          <cell r="E1709" t="str">
            <v>-</v>
          </cell>
          <cell r="F1709" t="str">
            <v>-</v>
          </cell>
          <cell r="G1709" t="str">
            <v>-</v>
          </cell>
          <cell r="H1709" t="str">
            <v>-</v>
          </cell>
          <cell r="I1709" t="str">
            <v>-</v>
          </cell>
          <cell r="J1709" t="str">
            <v>x</v>
          </cell>
          <cell r="K1709" t="str">
            <v>Comune</v>
          </cell>
          <cell r="L1709"/>
          <cell r="M1709" t="str">
            <v>-</v>
          </cell>
          <cell r="N1709" t="str">
            <v>-</v>
          </cell>
          <cell r="O1709" t="str">
            <v>Lauco</v>
          </cell>
          <cell r="P1709" t="str">
            <v>VAL DI LAUCO</v>
          </cell>
          <cell r="Q1709" t="str">
            <v>OPERE DI POTENZIAMENTO DEL SISTEMA DI ALLONTANAMENTO ACQUE PIOVANE E DI RUSCELLAMENTO CON RIPRISTINO DELLE FINITURE DELL'EDIFICO COMUNALE A SERVIZIO DELLA PISTA DI SCI IN VAL DI LAUCO</v>
          </cell>
          <cell r="R1709" t="str">
            <v>REALIZZAZIONE DI ADEGUATO SISTEMA FOGNARIO PER L' ALLONTANAMENTO DELLE ACQUE METEORICHE E DI RUSCELLAMENTO E RIPRISTINO DEI DANNI ALLE FINITURE E AGLI IMPIATI DERIVATI DALLA SOMMERSIONE DEI LOCALI</v>
          </cell>
          <cell r="S1709" t="str">
            <v>B</v>
          </cell>
          <cell r="T1709" t="str">
            <v>DA AVVIARE</v>
          </cell>
          <cell r="U1709">
            <v>115000</v>
          </cell>
          <cell r="V1709">
            <v>115000</v>
          </cell>
          <cell r="W1709" t="str">
            <v>-</v>
          </cell>
          <cell r="X1709" t="str">
            <v>--</v>
          </cell>
          <cell r="Y1709">
            <v>0</v>
          </cell>
          <cell r="Z1709">
            <v>0</v>
          </cell>
          <cell r="AA1709" t="e">
            <v>#VALUE!</v>
          </cell>
        </row>
        <row r="1710">
          <cell r="A1710" t="str">
            <v>D19-prom-1743</v>
          </cell>
          <cell r="B1710" t="str">
            <v>Piano investimenti</v>
          </cell>
          <cell r="C1710">
            <v>1743</v>
          </cell>
          <cell r="D1710" t="str">
            <v>LN145-2019-558-UD-172</v>
          </cell>
          <cell r="E1710" t="str">
            <v>D</v>
          </cell>
          <cell r="F1710">
            <v>2019</v>
          </cell>
          <cell r="G1710" t="str">
            <v>Soggetto Attuatore</v>
          </cell>
          <cell r="H1710" t="str">
            <v>D19-Soggetto Attuatore</v>
          </cell>
          <cell r="I1710" t="str">
            <v>Rimodulazione Settobre 2019</v>
          </cell>
          <cell r="J1710" t="str">
            <v>in Piano 2019</v>
          </cell>
          <cell r="K1710" t="str">
            <v>Promoturismo</v>
          </cell>
          <cell r="L1710"/>
          <cell r="M1710" t="str">
            <v>PROMOTURISMO</v>
          </cell>
          <cell r="N1710" t="str">
            <v>PROMOTURISMO</v>
          </cell>
          <cell r="O1710" t="str">
            <v>Ravascletto</v>
          </cell>
          <cell r="P1710" t="str">
            <v>Pista Lavet/Canalone</v>
          </cell>
          <cell r="Q1710" t="str">
            <v>Intervento di manutenzione canali raccolta acque  di corrivazione superficiale del versante montano Lavet e della pista da sci.</v>
          </cell>
          <cell r="R1710" t="str">
            <v>Ripristino della funzionalità di alcuni canali di raccolta delle acque di corrivazione superficiale del versante nord del M.te Zoncolan in comune di ravascletto (UD) e della pista da sci denominata Lavet, fortemente erosi a seguito delle eccezzionali precipitazioni connesse agli eventi calamitosi di ottobre 2018. E' previsto il rivestimento dei canali anche con l'adozione di tecniche dell'ingegneria naturalistica, finalizzate alla riduzione del rischio residuo e la salvaguardia delle aree sottostanti.</v>
          </cell>
          <cell r="S1710" t="str">
            <v>D</v>
          </cell>
          <cell r="T1710" t="str">
            <v>DA AVVIARE</v>
          </cell>
          <cell r="U1710">
            <v>210000</v>
          </cell>
          <cell r="V1710">
            <v>173250.47999999998</v>
          </cell>
          <cell r="W1710">
            <v>173250.47999999998</v>
          </cell>
          <cell r="X1710" t="str">
            <v>-</v>
          </cell>
          <cell r="Y1710">
            <v>0</v>
          </cell>
          <cell r="Z1710">
            <v>0</v>
          </cell>
          <cell r="AA1710">
            <v>173250.47999999998</v>
          </cell>
        </row>
        <row r="1711">
          <cell r="A1711" t="str">
            <v>D19-raveo-1744</v>
          </cell>
          <cell r="B1711" t="str">
            <v>Piano investimenti</v>
          </cell>
          <cell r="C1711">
            <v>1744</v>
          </cell>
          <cell r="D1711" t="str">
            <v>LN145-2019-558-UD-176</v>
          </cell>
          <cell r="E1711" t="str">
            <v>D</v>
          </cell>
          <cell r="F1711">
            <v>2019</v>
          </cell>
          <cell r="G1711" t="str">
            <v>Soggetto Ausiliario</v>
          </cell>
          <cell r="H1711" t="str">
            <v>D19-Soggetto Ausiliario</v>
          </cell>
          <cell r="I1711" t="str">
            <v>Rimodulazione Settobre 2019</v>
          </cell>
          <cell r="J1711" t="str">
            <v>in Piano 2019</v>
          </cell>
          <cell r="K1711" t="str">
            <v>COMUNE</v>
          </cell>
          <cell r="L1711"/>
          <cell r="M1711" t="str">
            <v>COMUNE</v>
          </cell>
          <cell r="N1711" t="str">
            <v>COMUNE di RAVEO</v>
          </cell>
          <cell r="O1711" t="str">
            <v>RAVEO</v>
          </cell>
          <cell r="P1711" t="str">
            <v>RAVEO-PANI</v>
          </cell>
          <cell r="Q1711" t="str">
            <v>LAVORI DI CONSOLIDAMENTO VERSANTI E REGIMAZIONE DELLE ACQUE LUNGO LA STRADA RAVEO-VALDIE-PANI</v>
          </cell>
          <cell r="R1711" t="str">
            <v>CONSOLIDAMENTO DEI VERSANTI E REGIMAZIONE DELLE ACQUE LUNGO LA STRADA RAVEO-VALDIE-PANI</v>
          </cell>
          <cell r="S1711" t="str">
            <v>D</v>
          </cell>
          <cell r="T1711" t="str">
            <v>DA AVVIARE</v>
          </cell>
          <cell r="U1711">
            <v>425000</v>
          </cell>
          <cell r="V1711">
            <v>399967.12</v>
          </cell>
          <cell r="W1711">
            <v>399967.12</v>
          </cell>
          <cell r="X1711" t="str">
            <v>-</v>
          </cell>
          <cell r="Y1711">
            <v>0</v>
          </cell>
          <cell r="Z1711">
            <v>0</v>
          </cell>
          <cell r="AA1711">
            <v>399967.12</v>
          </cell>
        </row>
        <row r="1712">
          <cell r="A1712" t="str">
            <v>-</v>
          </cell>
          <cell r="B1712" t="str">
            <v>Segnalazione</v>
          </cell>
          <cell r="C1712">
            <v>1745</v>
          </cell>
          <cell r="D1712" t="str">
            <v>-</v>
          </cell>
          <cell r="E1712" t="str">
            <v>-</v>
          </cell>
          <cell r="F1712" t="str">
            <v>-</v>
          </cell>
          <cell r="G1712" t="str">
            <v>-</v>
          </cell>
          <cell r="H1712" t="str">
            <v>-</v>
          </cell>
          <cell r="I1712" t="str">
            <v>-</v>
          </cell>
          <cell r="J1712" t="str">
            <v>x</v>
          </cell>
          <cell r="K1712" t="str">
            <v>Comune</v>
          </cell>
          <cell r="L1712"/>
          <cell r="M1712" t="str">
            <v>-</v>
          </cell>
          <cell r="N1712" t="str">
            <v>-</v>
          </cell>
          <cell r="O1712" t="str">
            <v>RAVEO</v>
          </cell>
          <cell r="P1712" t="str">
            <v>VIA BEORCHIA</v>
          </cell>
          <cell r="Q1712" t="str">
            <v>LAVORI DI CONSOLIDAMENTO VERSANTI E REGIMAZIONE DELLE ACQUE LUNGO VIA BEORCHIA</v>
          </cell>
          <cell r="R1712" t="str">
            <v>CONSOLIDAMENTO DEI VERSANTI E REGIMAZIONE DELLE ACQUE STRADA COMUNALE VIA BEORCHIA</v>
          </cell>
          <cell r="S1712" t="str">
            <v>B</v>
          </cell>
          <cell r="T1712" t="str">
            <v>DA AVVIARE</v>
          </cell>
          <cell r="U1712">
            <v>200000</v>
          </cell>
          <cell r="V1712">
            <v>200000</v>
          </cell>
          <cell r="W1712" t="str">
            <v>-</v>
          </cell>
          <cell r="X1712" t="str">
            <v>--</v>
          </cell>
          <cell r="Y1712">
            <v>0</v>
          </cell>
          <cell r="Z1712">
            <v>0</v>
          </cell>
          <cell r="AA1712" t="e">
            <v>#VALUE!</v>
          </cell>
        </row>
        <row r="1713">
          <cell r="A1713" t="str">
            <v>D20-cbcm-1746</v>
          </cell>
          <cell r="B1713" t="str">
            <v>Piano investimenti</v>
          </cell>
          <cell r="C1713">
            <v>1746</v>
          </cell>
          <cell r="D1713" t="str">
            <v>LN145-2020-558-PN-107</v>
          </cell>
          <cell r="E1713" t="str">
            <v>D</v>
          </cell>
          <cell r="F1713">
            <v>2020</v>
          </cell>
          <cell r="G1713" t="str">
            <v>Soggetto Attuatore</v>
          </cell>
          <cell r="H1713" t="str">
            <v>D20-Soggetto Attuatore</v>
          </cell>
          <cell r="I1713" t="str">
            <v>-</v>
          </cell>
          <cell r="J1713" t="str">
            <v>in Piano 2020</v>
          </cell>
          <cell r="K1713" t="str">
            <v>Consorzio bonifica Cellina Meduna</v>
          </cell>
          <cell r="L1713"/>
          <cell r="M1713" t="str">
            <v>Consorzio bonifica Cellina Meduna</v>
          </cell>
          <cell r="N1713" t="str">
            <v>Consorzio bonifica Cellina Meduna</v>
          </cell>
          <cell r="O1713" t="str">
            <v>MONTEREALE VALCELLINA</v>
          </cell>
          <cell r="P1713" t="str">
            <v>MONTEREALE VALCELLINA</v>
          </cell>
          <cell r="Q1713" t="str">
            <v>Diga di Ravedis - lavori urgenti di ripristino della stabilità del pendio in sponda destra e messa in sicurezza del piano viabile di accesso a quota 290 m s.m.m.</v>
          </cell>
          <cell r="R1713" t="str">
            <v>Il progetto prevede i seguenti interventi: ripristino del pendio in sponda destra a valle del roller della diga di Ravedis; sistemazione della strada di accesso al pendio; rimozione di ulteriore legname presente nelle sponde e nell'invaso di Ravedis.</v>
          </cell>
          <cell r="S1713" t="str">
            <v>D</v>
          </cell>
          <cell r="T1713" t="str">
            <v>DA AVVIARE</v>
          </cell>
          <cell r="U1713">
            <v>370000</v>
          </cell>
          <cell r="V1713">
            <v>407736.17</v>
          </cell>
          <cell r="W1713">
            <v>407736.17</v>
          </cell>
          <cell r="X1713" t="str">
            <v>-</v>
          </cell>
          <cell r="Y1713">
            <v>0</v>
          </cell>
          <cell r="Z1713">
            <v>0</v>
          </cell>
          <cell r="AA1713">
            <v>407736.17</v>
          </cell>
        </row>
        <row r="1714">
          <cell r="A1714" t="str">
            <v>-</v>
          </cell>
          <cell r="B1714" t="str">
            <v>Segnalazione</v>
          </cell>
          <cell r="C1714">
            <v>1747</v>
          </cell>
          <cell r="D1714" t="str">
            <v>-</v>
          </cell>
          <cell r="E1714" t="str">
            <v>-</v>
          </cell>
          <cell r="F1714" t="str">
            <v>-</v>
          </cell>
          <cell r="G1714" t="str">
            <v>-</v>
          </cell>
          <cell r="H1714" t="str">
            <v>-</v>
          </cell>
          <cell r="I1714" t="str">
            <v>-</v>
          </cell>
          <cell r="J1714" t="str">
            <v>x</v>
          </cell>
          <cell r="K1714" t="str">
            <v>Comune</v>
          </cell>
          <cell r="L1714"/>
          <cell r="M1714" t="str">
            <v>-</v>
          </cell>
          <cell r="N1714" t="str">
            <v>-</v>
          </cell>
          <cell r="O1714" t="str">
            <v>COMEGLIANS</v>
          </cell>
          <cell r="P1714" t="str">
            <v>LOCALITA' MARGO'</v>
          </cell>
          <cell r="Q1714" t="str">
            <v xml:space="preserve">COMPLETAMENTO ARGINE TORRENTE DEGANO </v>
          </cell>
          <cell r="R1714" t="str">
            <v>INTEGRAZIONE DELL'INTERVENTO GIA' FINANZIATO (codice intervento B19-comeg-1474) MEDIANTE LA REALIZZAZIONE DI REPELLENTI A SUPPORTO DELLA SCOGLIERA PREVISTA NELL'INTERVENTO CITATO REALIZZATI SU UNA FONDAZIONE IN C.A. E MICROPALI</v>
          </cell>
          <cell r="S1714" t="str">
            <v>B</v>
          </cell>
          <cell r="T1714" t="str">
            <v>DA AVVIARE</v>
          </cell>
          <cell r="U1714">
            <v>300000</v>
          </cell>
          <cell r="V1714">
            <v>300000</v>
          </cell>
          <cell r="W1714" t="str">
            <v>-</v>
          </cell>
          <cell r="X1714" t="str">
            <v>--</v>
          </cell>
          <cell r="Y1714">
            <v>0</v>
          </cell>
          <cell r="Z1714">
            <v>0</v>
          </cell>
          <cell r="AA1714" t="e">
            <v>#VALUE!</v>
          </cell>
        </row>
        <row r="1715">
          <cell r="A1715" t="str">
            <v>D19-comeg-1748</v>
          </cell>
          <cell r="B1715" t="str">
            <v>Piano investimenti</v>
          </cell>
          <cell r="C1715">
            <v>1748</v>
          </cell>
          <cell r="D1715" t="str">
            <v>LN145-2019-558-UD-156</v>
          </cell>
          <cell r="E1715" t="str">
            <v>D</v>
          </cell>
          <cell r="F1715">
            <v>2019</v>
          </cell>
          <cell r="G1715" t="str">
            <v>Soggetto Ausiliario</v>
          </cell>
          <cell r="H1715" t="str">
            <v>D19-Soggetto Ausiliario</v>
          </cell>
          <cell r="I1715" t="str">
            <v>Rimodulazione Settobre 2019</v>
          </cell>
          <cell r="J1715" t="str">
            <v>in Piano 2019</v>
          </cell>
          <cell r="K1715" t="str">
            <v>Comune</v>
          </cell>
          <cell r="L1715"/>
          <cell r="M1715" t="str">
            <v>Comune</v>
          </cell>
          <cell r="N1715" t="str">
            <v>Comune di COMEGLIANS</v>
          </cell>
          <cell r="O1715" t="str">
            <v>COMEGLIANS</v>
          </cell>
          <cell r="P1715" t="str">
            <v>FRAZIONE TUALIS</v>
          </cell>
          <cell r="Q1715" t="str">
            <v>COMPLETAMENTO SISTEMAZIONE E EMSSA IN SICUREZZA VIABILITA' TUALIS - CONFINE COMUNE RAVASCLETTO</v>
          </cell>
          <cell r="R1715" t="str">
            <v>INTEGRAZIONE DELL'INTERVENTO GIA' FINANZIATO (codice intervento B19-comeg-0320) MEDIANTE LA REALIZZAZIONE DI INTERVENTI PER AUMENTARE LA SOLIDITA' E LA SICUREZZA DELLA VIABILITA' PER RESTITUIRE UN ARTERIA PIU' SICURA E PERCORRIBILE, SONO PREVISTI BANCHETTONI SU MICCROPALI, SOSTITUZIONE DI BARRIERE DI PROTEZIONE STRADALE, OPERE PARAMASSI</v>
          </cell>
          <cell r="S1715" t="str">
            <v>D</v>
          </cell>
          <cell r="T1715" t="str">
            <v>DA AVVIARE</v>
          </cell>
          <cell r="U1715">
            <v>300000</v>
          </cell>
          <cell r="V1715">
            <v>300000</v>
          </cell>
          <cell r="W1715">
            <v>300000</v>
          </cell>
          <cell r="X1715" t="str">
            <v>-</v>
          </cell>
          <cell r="Y1715">
            <v>0</v>
          </cell>
          <cell r="Z1715">
            <v>0</v>
          </cell>
          <cell r="AA1715">
            <v>300000</v>
          </cell>
        </row>
        <row r="1716">
          <cell r="A1716" t="str">
            <v>B19-praca-1749</v>
          </cell>
          <cell r="B1716" t="str">
            <v>Piano investimenti</v>
          </cell>
          <cell r="C1716">
            <v>1749</v>
          </cell>
          <cell r="D1716" t="str">
            <v>DL119-2019-558-UD-503</v>
          </cell>
          <cell r="E1716" t="str">
            <v>B</v>
          </cell>
          <cell r="F1716">
            <v>2019</v>
          </cell>
          <cell r="G1716" t="str">
            <v>Soggetto Ausiliario</v>
          </cell>
          <cell r="H1716" t="str">
            <v>B19-Soggetto Ausiliario</v>
          </cell>
          <cell r="I1716" t="str">
            <v>Rimodulazione Settobre 2019</v>
          </cell>
          <cell r="J1716" t="str">
            <v>in Piano 2019</v>
          </cell>
          <cell r="K1716" t="str">
            <v>COMUNE</v>
          </cell>
          <cell r="L1716"/>
          <cell r="M1716" t="str">
            <v>COMUNE</v>
          </cell>
          <cell r="N1716" t="str">
            <v>COMUNE di PRATO CARNICO</v>
          </cell>
          <cell r="O1716" t="str">
            <v>PRATO CARNICO</v>
          </cell>
          <cell r="P1716" t="str">
            <v>Fraz. Prato</v>
          </cell>
          <cell r="Q1716" t="str">
            <v xml:space="preserve">Ripristino manto di copertura scuola primaria di Prato </v>
          </cell>
          <cell r="R1716" t="str">
            <v>Rifacimento del manto di copertura in lamiera dell'edificio della scuola primaria di Prato.</v>
          </cell>
          <cell r="S1716" t="str">
            <v>B</v>
          </cell>
          <cell r="T1716" t="str">
            <v>DA AVVIARE</v>
          </cell>
          <cell r="U1716">
            <v>290000</v>
          </cell>
          <cell r="V1716">
            <v>261138.31</v>
          </cell>
          <cell r="W1716">
            <v>261138.31</v>
          </cell>
          <cell r="X1716" t="str">
            <v>-</v>
          </cell>
          <cell r="Y1716">
            <v>0</v>
          </cell>
          <cell r="Z1716">
            <v>0</v>
          </cell>
          <cell r="AA1716">
            <v>261138.31</v>
          </cell>
        </row>
        <row r="1717">
          <cell r="A1717" t="str">
            <v>D19-praca-1750</v>
          </cell>
          <cell r="B1717" t="str">
            <v>Piano investimenti</v>
          </cell>
          <cell r="C1717">
            <v>1750</v>
          </cell>
          <cell r="D1717" t="str">
            <v>LN145-2019-558-UD-170</v>
          </cell>
          <cell r="E1717" t="str">
            <v>D</v>
          </cell>
          <cell r="F1717">
            <v>2019</v>
          </cell>
          <cell r="G1717" t="str">
            <v>Soggetto Ausiliario</v>
          </cell>
          <cell r="H1717" t="str">
            <v>D19-Soggetto Ausiliario</v>
          </cell>
          <cell r="I1717" t="str">
            <v>Rimodulazione Settobre 2019</v>
          </cell>
          <cell r="J1717" t="str">
            <v>in Piano 2019</v>
          </cell>
          <cell r="K1717" t="str">
            <v>COMUNE</v>
          </cell>
          <cell r="L1717"/>
          <cell r="M1717" t="str">
            <v>COMUNE</v>
          </cell>
          <cell r="N1717" t="str">
            <v>COMUNE di PRATO CARNICO</v>
          </cell>
          <cell r="O1717" t="str">
            <v>PRATO CARNICO</v>
          </cell>
          <cell r="P1717" t="str">
            <v>Loc. Chiampeas</v>
          </cell>
          <cell r="Q1717" t="str">
            <v xml:space="preserve">Messa in sicurezza della scarpata a monte della strada che conduce alla Z.A. di Chiampeas </v>
          </cell>
          <cell r="R1717" t="str">
            <v>Messa in sicurezza di viabilità comunale mediante  sostituzione della tubazione di raccolta acque deteriorata e ricostruzione del soprastante muro lungo il lato di monte della strada che conduce alla frazione di Pradumbli ed alla zona artigianale di Chiampeas, allo scopo di aumentare il livello di resilienza dell'infrastruttura</v>
          </cell>
          <cell r="S1717" t="str">
            <v>D</v>
          </cell>
          <cell r="T1717" t="str">
            <v>DA AVVIARE</v>
          </cell>
          <cell r="U1717">
            <v>290000</v>
          </cell>
          <cell r="V1717">
            <v>279634.64</v>
          </cell>
          <cell r="W1717">
            <v>279634.64</v>
          </cell>
          <cell r="X1717" t="str">
            <v>-</v>
          </cell>
          <cell r="Y1717">
            <v>0</v>
          </cell>
          <cell r="Z1717">
            <v>0</v>
          </cell>
          <cell r="AA1717">
            <v>279634.64</v>
          </cell>
        </row>
        <row r="1718">
          <cell r="A1718" t="str">
            <v>D19-taipa-1751</v>
          </cell>
          <cell r="B1718" t="str">
            <v>Piano investimenti</v>
          </cell>
          <cell r="C1718">
            <v>1751</v>
          </cell>
          <cell r="D1718" t="str">
            <v>LN145-2019-558-UD-186</v>
          </cell>
          <cell r="E1718" t="str">
            <v>D</v>
          </cell>
          <cell r="F1718">
            <v>2019</v>
          </cell>
          <cell r="G1718" t="str">
            <v>Soggetto Ausiliario</v>
          </cell>
          <cell r="H1718" t="str">
            <v>D19-Soggetto Ausiliario</v>
          </cell>
          <cell r="I1718" t="str">
            <v>Rimodulazione Settobre 2019</v>
          </cell>
          <cell r="J1718" t="str">
            <v>in Piano 2019</v>
          </cell>
          <cell r="K1718" t="str">
            <v>COMUNE</v>
          </cell>
          <cell r="L1718"/>
          <cell r="M1718" t="str">
            <v>COMUNE</v>
          </cell>
          <cell r="N1718" t="str">
            <v>COMUNE di TAIPANA</v>
          </cell>
          <cell r="O1718" t="str">
            <v>TAIPANA</v>
          </cell>
          <cell r="P1718" t="str">
            <v>CORNAPPO</v>
          </cell>
          <cell r="Q1718" t="str">
            <v>completamento rifacimento muro bordo strada</v>
          </cell>
          <cell r="R1718" t="str">
            <v>completamento opera D-19-taipa-1610</v>
          </cell>
          <cell r="S1718" t="str">
            <v>D</v>
          </cell>
          <cell r="T1718" t="str">
            <v>DA AVVIARE</v>
          </cell>
          <cell r="U1718">
            <v>26500</v>
          </cell>
          <cell r="V1718">
            <v>26487.37</v>
          </cell>
          <cell r="W1718">
            <v>26487.37</v>
          </cell>
          <cell r="X1718" t="str">
            <v>-</v>
          </cell>
          <cell r="Y1718">
            <v>0</v>
          </cell>
          <cell r="Z1718">
            <v>0</v>
          </cell>
          <cell r="AA1718">
            <v>26487.37</v>
          </cell>
        </row>
        <row r="1719">
          <cell r="A1719" t="str">
            <v>D20-taipa-1752</v>
          </cell>
          <cell r="B1719" t="str">
            <v>Piano investimenti</v>
          </cell>
          <cell r="C1719">
            <v>1752</v>
          </cell>
          <cell r="D1719" t="str">
            <v>LN145-2020-558-UD-208</v>
          </cell>
          <cell r="E1719" t="str">
            <v>D</v>
          </cell>
          <cell r="F1719">
            <v>2020</v>
          </cell>
          <cell r="G1719" t="str">
            <v>Soggetto Ausiliario</v>
          </cell>
          <cell r="H1719" t="str">
            <v>-</v>
          </cell>
          <cell r="I1719" t="str">
            <v>Rimodulazione gennaio 2021</v>
          </cell>
          <cell r="J1719" t="str">
            <v>in piano 2020</v>
          </cell>
          <cell r="K1719" t="str">
            <v>Comune</v>
          </cell>
          <cell r="L1719"/>
          <cell r="M1719" t="str">
            <v>Comune</v>
          </cell>
          <cell r="N1719" t="str">
            <v>Comune di TAIPANA</v>
          </cell>
          <cell r="O1719" t="str">
            <v>TAIPANA</v>
          </cell>
          <cell r="P1719" t="str">
            <v>CORNAPPO</v>
          </cell>
          <cell r="Q1719" t="str">
            <v xml:space="preserve">sistemazione tratto stradale </v>
          </cell>
          <cell r="R1719" t="str">
            <v>intervento in corrispondenza opera D-19-taipa-1610 messa in sicurezza della strada comunale, fenonomeno di dissesto geologico</v>
          </cell>
          <cell r="S1719" t="str">
            <v>D</v>
          </cell>
          <cell r="T1719" t="str">
            <v>DA AVVIARE</v>
          </cell>
          <cell r="U1719">
            <v>45500</v>
          </cell>
          <cell r="V1719">
            <v>45246.400000000001</v>
          </cell>
          <cell r="W1719">
            <v>45246.400000000001</v>
          </cell>
          <cell r="X1719" t="str">
            <v>-</v>
          </cell>
          <cell r="Y1719">
            <v>0</v>
          </cell>
          <cell r="Z1719">
            <v>0</v>
          </cell>
          <cell r="AA1719">
            <v>45246.400000000001</v>
          </cell>
        </row>
        <row r="1720">
          <cell r="A1720" t="str">
            <v>-</v>
          </cell>
          <cell r="B1720" t="str">
            <v>Segnalazione</v>
          </cell>
          <cell r="C1720">
            <v>1753</v>
          </cell>
          <cell r="D1720" t="str">
            <v>-</v>
          </cell>
          <cell r="E1720" t="str">
            <v>-</v>
          </cell>
          <cell r="F1720" t="str">
            <v>-</v>
          </cell>
          <cell r="G1720" t="str">
            <v>-</v>
          </cell>
          <cell r="H1720" t="str">
            <v>-</v>
          </cell>
          <cell r="I1720" t="str">
            <v>-</v>
          </cell>
          <cell r="J1720" t="str">
            <v>x</v>
          </cell>
          <cell r="K1720" t="str">
            <v>Comune</v>
          </cell>
          <cell r="L1720"/>
          <cell r="M1720" t="str">
            <v>-</v>
          </cell>
          <cell r="N1720" t="str">
            <v>-</v>
          </cell>
          <cell r="O1720" t="str">
            <v>TAIPANA</v>
          </cell>
          <cell r="P1720" t="str">
            <v>Alcune strade principali del Comune di Taipana</v>
          </cell>
          <cell r="Q1720" t="str">
            <v>completamento opera B19-taipa-0694</v>
          </cell>
          <cell r="R1720" t="str">
            <v>Messa in sicurezza delle viabilità comunali con taglio della vegetazione pendente sulla rete viaria</v>
          </cell>
          <cell r="S1720" t="str">
            <v>B</v>
          </cell>
          <cell r="T1720" t="str">
            <v>DA AVVIARE</v>
          </cell>
          <cell r="U1720">
            <v>220000</v>
          </cell>
          <cell r="V1720">
            <v>220000</v>
          </cell>
          <cell r="W1720" t="str">
            <v>-</v>
          </cell>
          <cell r="X1720" t="str">
            <v>--</v>
          </cell>
          <cell r="Y1720">
            <v>0</v>
          </cell>
          <cell r="Z1720">
            <v>0</v>
          </cell>
          <cell r="AA1720" t="e">
            <v>#VALUE!</v>
          </cell>
        </row>
        <row r="1721">
          <cell r="A1721" t="str">
            <v>D19-taipa-1754</v>
          </cell>
          <cell r="B1721" t="str">
            <v>Piano investimenti</v>
          </cell>
          <cell r="C1721">
            <v>1754</v>
          </cell>
          <cell r="D1721" t="str">
            <v>LN145-2019-558-UD-187</v>
          </cell>
          <cell r="E1721" t="str">
            <v>D</v>
          </cell>
          <cell r="F1721">
            <v>2019</v>
          </cell>
          <cell r="G1721" t="str">
            <v>Soggetto Ausiliario</v>
          </cell>
          <cell r="H1721" t="str">
            <v>D19-Soggetto Ausiliario</v>
          </cell>
          <cell r="I1721" t="str">
            <v>Rimodulazione Settobre 2019</v>
          </cell>
          <cell r="J1721" t="str">
            <v>in Piano 2019</v>
          </cell>
          <cell r="K1721" t="str">
            <v>COMUNE</v>
          </cell>
          <cell r="L1721"/>
          <cell r="M1721" t="str">
            <v>COMUNE</v>
          </cell>
          <cell r="N1721" t="str">
            <v>COMUNE di TAIPANA</v>
          </cell>
          <cell r="O1721" t="str">
            <v>TAIPANA</v>
          </cell>
          <cell r="P1721" t="str">
            <v>Taipana Capoluogo</v>
          </cell>
          <cell r="Q1721" t="str">
            <v>Sistemazione aree sportive completamento opera D19-taipa-1612</v>
          </cell>
          <cell r="R1721" t="str">
            <v>opere finalizzate alla mitigazione del rischio idrogeologico e ripristino dell'area che ha subito cedimento di parte della pavimentazione</v>
          </cell>
          <cell r="S1721" t="str">
            <v>D</v>
          </cell>
          <cell r="T1721" t="str">
            <v>DA AVVIARE</v>
          </cell>
          <cell r="U1721">
            <v>225000</v>
          </cell>
          <cell r="V1721">
            <v>219385.61</v>
          </cell>
          <cell r="W1721">
            <v>219385.61</v>
          </cell>
          <cell r="X1721" t="str">
            <v>-</v>
          </cell>
          <cell r="Y1721">
            <v>0</v>
          </cell>
          <cell r="Z1721">
            <v>0</v>
          </cell>
          <cell r="AA1721">
            <v>219385.61</v>
          </cell>
        </row>
        <row r="1722">
          <cell r="A1722" t="str">
            <v>D21-taipa-1755</v>
          </cell>
          <cell r="B1722" t="str">
            <v>Piano investimenti</v>
          </cell>
          <cell r="C1722">
            <v>1755</v>
          </cell>
          <cell r="D1722" t="str">
            <v>LN145-2021-558-UD-149</v>
          </cell>
          <cell r="E1722" t="str">
            <v>D</v>
          </cell>
          <cell r="F1722">
            <v>2021</v>
          </cell>
          <cell r="G1722" t="str">
            <v>Soggetto Ausiliario</v>
          </cell>
          <cell r="H1722" t="str">
            <v>-</v>
          </cell>
          <cell r="I1722" t="str">
            <v>-</v>
          </cell>
          <cell r="J1722" t="str">
            <v>In piano 2021</v>
          </cell>
          <cell r="K1722" t="str">
            <v>Comune</v>
          </cell>
          <cell r="L1722"/>
          <cell r="M1722" t="str">
            <v>Comune</v>
          </cell>
          <cell r="N1722" t="str">
            <v>Comune di TAIPANA</v>
          </cell>
          <cell r="O1722" t="str">
            <v>TAIPANA</v>
          </cell>
          <cell r="P1722" t="str">
            <v>Prossenicco</v>
          </cell>
          <cell r="Q1722" t="str">
            <v>Intervento di completamento della sistemazione del corpo frana opera D19-taipa-0693</v>
          </cell>
          <cell r="R1722" t="str">
            <v>completamento della sistemazione del corpo frana mediante la realizzazione delle trincee drenanti al fine di evitare il ristagno di acque e il drenaggio profondo delle masse movimentate intercettando le venute d'acqua profonde</v>
          </cell>
          <cell r="S1722" t="str">
            <v>D</v>
          </cell>
          <cell r="T1722" t="str">
            <v>DA AVVIARE</v>
          </cell>
          <cell r="U1722">
            <v>930000</v>
          </cell>
          <cell r="V1722">
            <v>915502.59</v>
          </cell>
          <cell r="W1722">
            <v>915502.59</v>
          </cell>
          <cell r="X1722" t="str">
            <v>-</v>
          </cell>
          <cell r="Y1722">
            <v>0</v>
          </cell>
          <cell r="Z1722">
            <v>0</v>
          </cell>
          <cell r="AA1722">
            <v>915502.59</v>
          </cell>
        </row>
        <row r="1723">
          <cell r="A1723" t="str">
            <v>D20-taipa-1756</v>
          </cell>
          <cell r="B1723" t="str">
            <v>Piano investimenti</v>
          </cell>
          <cell r="C1723">
            <v>1756</v>
          </cell>
          <cell r="D1723" t="str">
            <v>LN145-2020-558-UD-093</v>
          </cell>
          <cell r="E1723" t="str">
            <v>D</v>
          </cell>
          <cell r="F1723">
            <v>2020</v>
          </cell>
          <cell r="G1723" t="str">
            <v>Soggetto Ausiliario</v>
          </cell>
          <cell r="H1723" t="str">
            <v>D20-Soggetto Ausiliario</v>
          </cell>
          <cell r="I1723" t="str">
            <v>-</v>
          </cell>
          <cell r="J1723" t="str">
            <v>in Piano 2020</v>
          </cell>
          <cell r="K1723" t="str">
            <v>Comune</v>
          </cell>
          <cell r="L1723"/>
          <cell r="M1723" t="str">
            <v>Comune</v>
          </cell>
          <cell r="N1723" t="str">
            <v>Comune di TAIPANA</v>
          </cell>
          <cell r="O1723" t="str">
            <v>TAIPANA</v>
          </cell>
          <cell r="P1723" t="str">
            <v>Prossenicco</v>
          </cell>
          <cell r="Q1723" t="str">
            <v>Intervento di regimentazione e sistemazione idraulica del torrente Lerada</v>
          </cell>
          <cell r="R1723" t="str">
            <v>Intervento legato all'opera D19-taipa-0693, in quanto il torrente Lerada scorre ai piedi della frana in atto in località cimitero, , al fine di fissare il fondo alveo e impedire l'erosione laterale con incremento di regressione del sistema franoso per asporto del piede al tempo l'Azienda regionale per le foreste aveva realizzato un sistema di briglie, l'intervento si propone di sistemarela briglia verso il cimitero ch risulta sifonata e il rifacimento delle difese spondaliin sinistra a tutela del piede della frana. Ci si propone anche di rettificare il corso del torrente mediante due pennelli riducendolo al percorso originario attualmente sempre piuù spinto verso il corpo frana.</v>
          </cell>
          <cell r="S1723" t="str">
            <v>D</v>
          </cell>
          <cell r="T1723" t="str">
            <v>DA AVVIARE</v>
          </cell>
          <cell r="U1723">
            <v>590000</v>
          </cell>
          <cell r="V1723">
            <v>589890.87</v>
          </cell>
          <cell r="W1723">
            <v>584809.12</v>
          </cell>
          <cell r="X1723" t="str">
            <v>Importo Ridotto</v>
          </cell>
          <cell r="Y1723">
            <v>5081.75</v>
          </cell>
          <cell r="Z1723">
            <v>5081.75</v>
          </cell>
          <cell r="AA1723">
            <v>589890.87</v>
          </cell>
        </row>
        <row r="1724">
          <cell r="A1724" t="str">
            <v>D19-polce-1757</v>
          </cell>
          <cell r="B1724" t="str">
            <v>Piano investimenti</v>
          </cell>
          <cell r="C1724">
            <v>1757</v>
          </cell>
          <cell r="D1724" t="str">
            <v>LN145-2019-558-PN-169</v>
          </cell>
          <cell r="E1724" t="str">
            <v>D</v>
          </cell>
          <cell r="F1724">
            <v>2019</v>
          </cell>
          <cell r="G1724" t="str">
            <v>Soggetto Ausiliario</v>
          </cell>
          <cell r="H1724" t="str">
            <v>D19-Soggetto Ausiliario</v>
          </cell>
          <cell r="I1724" t="str">
            <v>Rimodulazione Settobre 2019</v>
          </cell>
          <cell r="J1724" t="str">
            <v>in Piano 2019</v>
          </cell>
          <cell r="K1724" t="str">
            <v>COMUNE</v>
          </cell>
          <cell r="L1724"/>
          <cell r="M1724" t="str">
            <v>Comune</v>
          </cell>
          <cell r="N1724" t="str">
            <v>Comune di POLCENIGO</v>
          </cell>
          <cell r="O1724" t="str">
            <v>POLCENIGO</v>
          </cell>
          <cell r="P1724" t="str">
            <v>MEZZOMONTE, COLTURA, GORGAZZO DI SOPRA, SAN GIOVANNI E POLCENIGO</v>
          </cell>
          <cell r="Q1724" t="str">
            <v>Interventi di prevenzione dissesto idrogeologico</v>
          </cell>
          <cell r="R1724" t="str">
            <v xml:space="preserve">Su territorio comunale di Polcenigo oggetto d'intervento, si presentano molteplici situazione critiche a livello di viabilità stradale comunale. La viabilità nelle località di Mezzomonte, Gorgazzo di Sopra, San Giovanni e Polcenigo presenta vari fenomeni di dissesto del sottofondo stradale provocato dalle abbondanti precipitazioni che hanno compromesso la stabilità dei muri di sostegno a valle del rilevato oppure problemi di captazione delle acque. Gli interventi già in avanzarta fase progettuale permettono un aumento della resilienza della viabilità alle possibili piogge future. </v>
          </cell>
          <cell r="S1724" t="str">
            <v>D</v>
          </cell>
          <cell r="T1724" t="str">
            <v>DA AVVIARE</v>
          </cell>
          <cell r="U1724">
            <v>300000</v>
          </cell>
          <cell r="V1724">
            <v>297767.27</v>
          </cell>
          <cell r="W1724">
            <v>297767.27</v>
          </cell>
          <cell r="X1724" t="str">
            <v>-</v>
          </cell>
          <cell r="Y1724">
            <v>0</v>
          </cell>
          <cell r="Z1724">
            <v>0</v>
          </cell>
          <cell r="AA1724">
            <v>297767.27</v>
          </cell>
        </row>
        <row r="1725">
          <cell r="A1725" t="str">
            <v>D20-polce-1758</v>
          </cell>
          <cell r="B1725" t="str">
            <v>Piano investimenti</v>
          </cell>
          <cell r="C1725">
            <v>1758</v>
          </cell>
          <cell r="D1725" t="str">
            <v>LN145-2020-558-PN-061</v>
          </cell>
          <cell r="E1725" t="str">
            <v>D</v>
          </cell>
          <cell r="F1725">
            <v>2020</v>
          </cell>
          <cell r="G1725" t="str">
            <v>Soggetto Ausiliario</v>
          </cell>
          <cell r="H1725" t="str">
            <v>D20-Soggetto Ausiliario</v>
          </cell>
          <cell r="I1725" t="str">
            <v>-</v>
          </cell>
          <cell r="J1725" t="str">
            <v>in Piano 2020</v>
          </cell>
          <cell r="K1725" t="str">
            <v>Comune</v>
          </cell>
          <cell r="L1725"/>
          <cell r="M1725" t="str">
            <v>Comune</v>
          </cell>
          <cell r="N1725" t="str">
            <v>Comune di POLCENIGO</v>
          </cell>
          <cell r="O1725" t="str">
            <v>POLCENIGO</v>
          </cell>
          <cell r="P1725" t="str">
            <v>GORGAZZO</v>
          </cell>
          <cell r="Q1725" t="str">
            <v>Interventi di sistemazione idraulica del bacino in vari punti del Torrente/Fiume Gorgazzo, a difesa dei centri abitati e della viabilità del terriotorio comunale</v>
          </cell>
          <cell r="R1725" t="str">
            <v>A seguito del fortunale e delle successive pioggie si è riscontrato all'interno del bacino del Torrente/Fiume Gorgazzo la caduta di vegetazione, alberi e lo smottamento degli argini di contenimento , Vi è necessità di intervenire immediatamente per la messa in sicurezza dei bacini e delle opere a difesa dei centri abitati e della viabilità del territorio comunale per futuri eventi atmosferici che potrebbero colpire il territorio.</v>
          </cell>
          <cell r="S1725" t="str">
            <v>D</v>
          </cell>
          <cell r="T1725" t="str">
            <v>DA AVVIARE</v>
          </cell>
          <cell r="U1725">
            <v>250000</v>
          </cell>
          <cell r="V1725">
            <v>224445.58000000002</v>
          </cell>
          <cell r="W1725">
            <v>224445.58000000002</v>
          </cell>
          <cell r="X1725" t="str">
            <v>-</v>
          </cell>
          <cell r="Y1725">
            <v>0</v>
          </cell>
          <cell r="Z1725">
            <v>0</v>
          </cell>
          <cell r="AA1725">
            <v>224445.58000000002</v>
          </cell>
        </row>
        <row r="1726">
          <cell r="A1726" t="str">
            <v>-</v>
          </cell>
          <cell r="B1726" t="str">
            <v>Segnalazione</v>
          </cell>
          <cell r="C1726">
            <v>1759</v>
          </cell>
          <cell r="D1726" t="str">
            <v>-</v>
          </cell>
          <cell r="E1726" t="str">
            <v>-</v>
          </cell>
          <cell r="F1726" t="str">
            <v>-</v>
          </cell>
          <cell r="G1726" t="str">
            <v>-</v>
          </cell>
          <cell r="H1726" t="str">
            <v>-</v>
          </cell>
          <cell r="I1726" t="str">
            <v>-</v>
          </cell>
          <cell r="J1726" t="str">
            <v>x</v>
          </cell>
          <cell r="K1726" t="str">
            <v>Comune</v>
          </cell>
          <cell r="L1726"/>
          <cell r="M1726" t="str">
            <v>-</v>
          </cell>
          <cell r="N1726" t="str">
            <v>-</v>
          </cell>
          <cell r="O1726" t="str">
            <v>POLCENIGO</v>
          </cell>
          <cell r="P1726" t="str">
            <v>ARTUGNA</v>
          </cell>
          <cell r="Q1726" t="str">
            <v>Interventi di sistemazione idraulica del bacino in vari punti del Torrente Artugna, a difesa dei centri abitati e della viabilità del terriotorio comunale</v>
          </cell>
          <cell r="R1726" t="str">
            <v>A seguito del fortunale e delle successive pioggie si è riscontrato all'interno del bacino del Torrente ARTUGNA la caduta di vegetazione, alberi, lo smottamento degli argini di contenimento e Manutenzione straordinaria delle Briglie di contenimento , Vi è necessità di intervenire immediatamente per la messa in sicurezza dei bacini, sghiaiamento dell'alveo ed manutenzione delle opere a difesa dei centri abitati e della viabilità del territorio comunale per futuri eventi atmosferici che potrebbero colpire il territorio.</v>
          </cell>
          <cell r="S1726" t="str">
            <v>B</v>
          </cell>
          <cell r="T1726" t="str">
            <v>DA AVVIARE</v>
          </cell>
          <cell r="U1726">
            <v>500000</v>
          </cell>
          <cell r="V1726">
            <v>500000</v>
          </cell>
          <cell r="W1726" t="str">
            <v>-</v>
          </cell>
          <cell r="X1726" t="str">
            <v>--</v>
          </cell>
          <cell r="Y1726">
            <v>0</v>
          </cell>
          <cell r="Z1726">
            <v>0</v>
          </cell>
          <cell r="AA1726" t="e">
            <v>#VALUE!</v>
          </cell>
        </row>
        <row r="1727">
          <cell r="A1727" t="str">
            <v>D21-pcr-1760</v>
          </cell>
          <cell r="B1727" t="str">
            <v>Piano investimenti</v>
          </cell>
          <cell r="C1727">
            <v>1760</v>
          </cell>
          <cell r="D1727" t="str">
            <v>LN145-2021-558-PN-095</v>
          </cell>
          <cell r="E1727" t="str">
            <v>D</v>
          </cell>
          <cell r="F1727">
            <v>2021</v>
          </cell>
          <cell r="G1727" t="str">
            <v>Soggetto Ausiliario</v>
          </cell>
          <cell r="H1727" t="str">
            <v>-</v>
          </cell>
          <cell r="I1727" t="str">
            <v>-</v>
          </cell>
          <cell r="J1727" t="str">
            <v>In piano 2021</v>
          </cell>
          <cell r="K1727" t="str">
            <v>Comune</v>
          </cell>
          <cell r="L1727"/>
          <cell r="M1727" t="str">
            <v>Protezione Civile Regionale</v>
          </cell>
          <cell r="N1727" t="str">
            <v>Protezione Civile Regionale</v>
          </cell>
          <cell r="O1727" t="str">
            <v>POLCENIGO</v>
          </cell>
          <cell r="P1727" t="str">
            <v>MEZZOMONTE</v>
          </cell>
          <cell r="Q1727" t="str">
            <v>Sistemazione Valle di Sant'Antonio</v>
          </cell>
          <cell r="R1727" t="str">
            <v>A seguito del fortunale e delle successive pioggie si è riscontrato all'interno del canalone denominato "Valle di Sant'Antonio" la caduta di vegetazione, alberi, lo smottamento, Vi è necessità di intervenire immediatamente per la messa in sicurezza dei bacini, sghiaiamento dell'alveo ed manutenzione delle opere a difesa dei centri abitati e della viabilità del territorio comunale per futuri eventi atmosferici che potrebbero colpire il territorio.</v>
          </cell>
          <cell r="S1727" t="str">
            <v>D</v>
          </cell>
          <cell r="T1727" t="str">
            <v>DA AVVIARE</v>
          </cell>
          <cell r="U1727">
            <v>500000</v>
          </cell>
          <cell r="V1727">
            <v>480295.77</v>
          </cell>
          <cell r="W1727">
            <v>480295.77</v>
          </cell>
          <cell r="X1727" t="str">
            <v>-</v>
          </cell>
          <cell r="Y1727">
            <v>0</v>
          </cell>
          <cell r="Z1727">
            <v>0</v>
          </cell>
          <cell r="AA1727">
            <v>480295.77</v>
          </cell>
        </row>
        <row r="1728">
          <cell r="A1728" t="str">
            <v>B19-enemo-1761</v>
          </cell>
          <cell r="B1728" t="str">
            <v>Piano investimenti</v>
          </cell>
          <cell r="C1728">
            <v>1761</v>
          </cell>
          <cell r="D1728" t="str">
            <v>DL119-2019-558-UD-494</v>
          </cell>
          <cell r="E1728" t="str">
            <v>B</v>
          </cell>
          <cell r="F1728">
            <v>2019</v>
          </cell>
          <cell r="G1728" t="str">
            <v>Soggetto Ausiliario</v>
          </cell>
          <cell r="H1728" t="str">
            <v>B19-Soggetto Ausiliario</v>
          </cell>
          <cell r="I1728" t="str">
            <v>Rimodulazione Settobre 2019</v>
          </cell>
          <cell r="J1728" t="str">
            <v>in Piano 2019</v>
          </cell>
          <cell r="K1728" t="str">
            <v>COMUNE</v>
          </cell>
          <cell r="L1728"/>
          <cell r="M1728" t="str">
            <v>Comune</v>
          </cell>
          <cell r="N1728" t="str">
            <v>Comune di ENEMONZO</v>
          </cell>
          <cell r="O1728" t="str">
            <v>ENEMONZO</v>
          </cell>
          <cell r="P1728" t="str">
            <v>CAPOLUOGO</v>
          </cell>
          <cell r="Q1728" t="str">
            <v>RIPRISTINO COPERTURA EDIFICIO PRINCIPALE DELLA STRUTTURA POLIFUNZIONALE</v>
          </cell>
          <cell r="R1728" t="str">
            <v>RIFACIMENTO DELLA COPERTURA IN LAMIERA SOGGETTA A SOLLEVAMENTO ED INFILTRAZIONI IN CORRISPONDENZA DELLE TRAVI PORTANTI</v>
          </cell>
          <cell r="S1728" t="str">
            <v>B</v>
          </cell>
          <cell r="T1728" t="str">
            <v>DA AVVIARE</v>
          </cell>
          <cell r="U1728">
            <v>90000</v>
          </cell>
          <cell r="V1728">
            <v>82073.289999999994</v>
          </cell>
          <cell r="W1728">
            <v>82073.289999999994</v>
          </cell>
          <cell r="X1728" t="str">
            <v>-</v>
          </cell>
          <cell r="Y1728">
            <v>0</v>
          </cell>
          <cell r="Z1728">
            <v>0</v>
          </cell>
          <cell r="AA1728">
            <v>82073.289999999994</v>
          </cell>
        </row>
        <row r="1729">
          <cell r="A1729" t="str">
            <v>-</v>
          </cell>
          <cell r="B1729" t="str">
            <v>Segnalazione</v>
          </cell>
          <cell r="C1729">
            <v>1762</v>
          </cell>
          <cell r="D1729" t="str">
            <v>-</v>
          </cell>
          <cell r="E1729" t="str">
            <v>-</v>
          </cell>
          <cell r="F1729" t="str">
            <v>-</v>
          </cell>
          <cell r="G1729" t="str">
            <v>-</v>
          </cell>
          <cell r="H1729" t="str">
            <v>-</v>
          </cell>
          <cell r="I1729" t="str">
            <v>-</v>
          </cell>
          <cell r="J1729" t="str">
            <v>x</v>
          </cell>
          <cell r="K1729" t="str">
            <v>Comune</v>
          </cell>
          <cell r="L1729"/>
          <cell r="M1729" t="str">
            <v>-</v>
          </cell>
          <cell r="N1729" t="str">
            <v>-</v>
          </cell>
          <cell r="O1729" t="str">
            <v>ENEMONZO</v>
          </cell>
          <cell r="P1729" t="str">
            <v>FRESIS</v>
          </cell>
          <cell r="Q1729" t="str">
            <v>RIPRISTINO COPERTURA DELL'EDIFICIO RESIDENZIALE DI FRESIS</v>
          </cell>
          <cell r="R1729" t="str">
            <v>RIFACIMENTO DEL MANTO DI COPERTURA IN TEGOLE CON IMPERMEALIZZAZIONE E LATTONERIA, PER LA PRESENZA DI SERIE INFILTRAZIONI NEGLI ALLOGGI SOTTOSTANTI</v>
          </cell>
          <cell r="S1729" t="str">
            <v>B</v>
          </cell>
          <cell r="T1729" t="str">
            <v>DA AVVIARE</v>
          </cell>
          <cell r="U1729">
            <v>100000</v>
          </cell>
          <cell r="V1729">
            <v>100000</v>
          </cell>
          <cell r="W1729" t="str">
            <v>-</v>
          </cell>
          <cell r="X1729" t="str">
            <v>--</v>
          </cell>
          <cell r="Y1729">
            <v>0</v>
          </cell>
          <cell r="Z1729">
            <v>0</v>
          </cell>
          <cell r="AA1729" t="e">
            <v>#VALUE!</v>
          </cell>
        </row>
        <row r="1730">
          <cell r="A1730" t="str">
            <v>B19-enemo-1763</v>
          </cell>
          <cell r="B1730" t="str">
            <v>Piano investimenti</v>
          </cell>
          <cell r="C1730">
            <v>1763</v>
          </cell>
          <cell r="D1730" t="str">
            <v>DL119-2019-558-UD-511</v>
          </cell>
          <cell r="E1730" t="str">
            <v>B</v>
          </cell>
          <cell r="F1730">
            <v>2019</v>
          </cell>
          <cell r="G1730" t="str">
            <v>Soggetto Ausiliario</v>
          </cell>
          <cell r="H1730" t="str">
            <v>B19-Soggetto Ausiliario</v>
          </cell>
          <cell r="I1730" t="str">
            <v>Rimodulazione Settobre 2019</v>
          </cell>
          <cell r="J1730" t="str">
            <v>in Piano 2019</v>
          </cell>
          <cell r="K1730" t="str">
            <v>COMUNE</v>
          </cell>
          <cell r="L1730"/>
          <cell r="M1730" t="str">
            <v>Comune</v>
          </cell>
          <cell r="N1730" t="str">
            <v>Comune di ENEMONZO</v>
          </cell>
          <cell r="O1730" t="str">
            <v>ENEMONZO</v>
          </cell>
          <cell r="P1730" t="str">
            <v>CAPOLUOGO E FRAZ. COLZA</v>
          </cell>
          <cell r="Q1730" t="str">
            <v>RIPRISTINO COPERTURA EX SCUOLA DI COLZA (SEDE ARCHIVIO COMUNALE E  MUSEO LOCALE) E DEGLI INFISSI DELLA SEDE MUNICIPALE - RIVESTIMENTO TRAVI LAMELLARI PORTANTI DEGLI EDIFICI SCOLASTICI DEL CAPOLUOGO</v>
          </cell>
          <cell r="R1730" t="str">
            <v>RIFACIMENTO DELLA COPERTURA DELL'EX-SCUOLA DI COLZA OVE HA SEDE L'ARCHIVIO COMUNALE E IL MUSEO LOCALE PER LA PRESENZA DI  INFILTRAZIONI D'ACQUA CHE HANNO INTACCATO LE SCAFFALATURE - SOSTITUZIONE DEGLI INFISSI ESTERNI DEL MUNICIPIO  A CAUSA DI INFILTRAZIONI CON DISTACCO DI PEZZI DI INTONACO NELLE AREE PUBBLICHE - REALIZZAZIONE DI PROTEZIONI IN LAMIERA DI ALCUNE TRAVI PORTANTI LIGNEE ESPOSTE DELLA SCUOLA CHE PRESENTANO FENOMENI DI MARCESCENZA.</v>
          </cell>
          <cell r="S1730" t="str">
            <v>B</v>
          </cell>
          <cell r="T1730" t="str">
            <v>DA AVVIARE</v>
          </cell>
          <cell r="U1730">
            <v>285000</v>
          </cell>
          <cell r="V1730">
            <v>285000</v>
          </cell>
          <cell r="W1730">
            <v>285000</v>
          </cell>
          <cell r="X1730" t="str">
            <v>-</v>
          </cell>
          <cell r="Y1730">
            <v>0</v>
          </cell>
          <cell r="Z1730">
            <v>0</v>
          </cell>
          <cell r="AA1730">
            <v>285000</v>
          </cell>
        </row>
        <row r="1731">
          <cell r="A1731" t="str">
            <v>D20-pcr-1764</v>
          </cell>
          <cell r="B1731" t="str">
            <v>Piano investimenti</v>
          </cell>
          <cell r="C1731">
            <v>1764</v>
          </cell>
          <cell r="D1731" t="str">
            <v>LN145-2020-558-UD-033</v>
          </cell>
          <cell r="E1731" t="str">
            <v>D</v>
          </cell>
          <cell r="F1731">
            <v>2020</v>
          </cell>
          <cell r="G1731" t="str">
            <v>Soggetto Ausiliario</v>
          </cell>
          <cell r="H1731" t="str">
            <v>D20-Soggetto Ausiliario</v>
          </cell>
          <cell r="I1731" t="str">
            <v>-</v>
          </cell>
          <cell r="J1731" t="str">
            <v>in Piano 2020</v>
          </cell>
          <cell r="K1731" t="str">
            <v>Comune</v>
          </cell>
          <cell r="L1731"/>
          <cell r="M1731" t="str">
            <v>Comune</v>
          </cell>
          <cell r="N1731" t="str">
            <v>Protezione Civile Regionale</v>
          </cell>
          <cell r="O1731" t="str">
            <v>FORNI DI SOPRA</v>
          </cell>
          <cell r="P1731" t="str">
            <v>TORRENTE AGOZZA</v>
          </cell>
          <cell r="Q1731" t="str">
            <v>MESSA IN SICUREZZA TORRENTE AGOZZA - 2° LOTTO</v>
          </cell>
          <cell r="R1731" t="str">
            <v xml:space="preserve">INTERVENTO TIPO d)
L’intervento in progetto rappresenta una prosecuzione di un lotto già finanziato nel piano degli investimenti 2019 (B19-fopra-1578) e prevede opere di sistemazione idraulica dell’alveo del Torrente Agozza. Le opere in progetto prevedono la sistemazione delle erosioni spondali tramite formazione di scogliera in pietrame di grosse dimensioni intasate con calcestruzzo e terreno vegetale. Manutenzione straordinaria delle briglie esistenti. Piantumazione di essenze vegetali di ripa. 
</v>
          </cell>
          <cell r="S1731" t="str">
            <v>D</v>
          </cell>
          <cell r="T1731" t="str">
            <v>DA AVVIARE</v>
          </cell>
          <cell r="U1731">
            <v>783200</v>
          </cell>
          <cell r="V1731">
            <v>613619.09</v>
          </cell>
          <cell r="W1731">
            <v>613619.09</v>
          </cell>
          <cell r="X1731" t="str">
            <v>-</v>
          </cell>
          <cell r="Y1731">
            <v>0</v>
          </cell>
          <cell r="Z1731">
            <v>0</v>
          </cell>
          <cell r="AA1731">
            <v>613619.09</v>
          </cell>
        </row>
        <row r="1732">
          <cell r="A1732" t="str">
            <v>B19-fopra-1765</v>
          </cell>
          <cell r="B1732" t="str">
            <v>Piano investimenti</v>
          </cell>
          <cell r="C1732">
            <v>1765</v>
          </cell>
          <cell r="D1732" t="str">
            <v>DL119-2019-558-UD-498</v>
          </cell>
          <cell r="E1732" t="str">
            <v>B</v>
          </cell>
          <cell r="F1732">
            <v>2019</v>
          </cell>
          <cell r="G1732" t="str">
            <v>Soggetto Ausiliario</v>
          </cell>
          <cell r="H1732" t="str">
            <v>B19-Soggetto Ausiliario</v>
          </cell>
          <cell r="I1732" t="str">
            <v>Rimodulazione Settobre 2019</v>
          </cell>
          <cell r="J1732" t="str">
            <v>in Piano 2019</v>
          </cell>
          <cell r="K1732" t="str">
            <v>COMUNE</v>
          </cell>
          <cell r="L1732"/>
          <cell r="M1732" t="str">
            <v>Comune</v>
          </cell>
          <cell r="N1732" t="str">
            <v>Comune di FORNI DI SOPRA</v>
          </cell>
          <cell r="O1732" t="str">
            <v>FORNI DI SOPRA</v>
          </cell>
          <cell r="P1732" t="str">
            <v>MALGA VARMOST</v>
          </cell>
          <cell r="Q1732" t="str">
            <v>COMPLETAMENTO COPERTURA STALLONI VARMOST</v>
          </cell>
          <cell r="R1732" t="str">
            <v>INTERVENTO TIPO d)
Trattasi di completamento di un intervento già finanziato nel piano degli investimenti 2019 (B19-fopra-1559). L'intervento prevede il completamento della messa in pristino della copertura degli stalloni della malga Varmost e attigua tettoia ricovero bestiame.</v>
          </cell>
          <cell r="S1732" t="str">
            <v>B</v>
          </cell>
          <cell r="T1732" t="str">
            <v>DA AVVIARE</v>
          </cell>
          <cell r="U1732">
            <v>200000</v>
          </cell>
          <cell r="V1732">
            <v>194958.82</v>
          </cell>
          <cell r="W1732">
            <v>194958.82</v>
          </cell>
          <cell r="X1732" t="str">
            <v>-</v>
          </cell>
          <cell r="Y1732">
            <v>0</v>
          </cell>
          <cell r="Z1732">
            <v>0</v>
          </cell>
          <cell r="AA1732">
            <v>194958.82</v>
          </cell>
        </row>
        <row r="1733">
          <cell r="A1733" t="str">
            <v>D19-fopra-1766</v>
          </cell>
          <cell r="B1733" t="str">
            <v>Piano investimenti</v>
          </cell>
          <cell r="C1733">
            <v>1766</v>
          </cell>
          <cell r="D1733" t="str">
            <v>LN145-2019-558-UD-159</v>
          </cell>
          <cell r="E1733" t="str">
            <v>D</v>
          </cell>
          <cell r="F1733">
            <v>2019</v>
          </cell>
          <cell r="G1733" t="str">
            <v>Soggetto Ausiliario</v>
          </cell>
          <cell r="H1733" t="str">
            <v>D19-Soggetto Ausiliario</v>
          </cell>
          <cell r="I1733" t="str">
            <v>Rimodulazione Settobre 2019</v>
          </cell>
          <cell r="J1733" t="str">
            <v>in Piano 2019</v>
          </cell>
          <cell r="K1733" t="str">
            <v>COMUNE</v>
          </cell>
          <cell r="L1733"/>
          <cell r="M1733" t="str">
            <v>Comune</v>
          </cell>
          <cell r="N1733" t="str">
            <v>Comune di FORNI DI SOPRA</v>
          </cell>
          <cell r="O1733" t="str">
            <v>FORNI DI SOPRA</v>
          </cell>
          <cell r="P1733" t="str">
            <v>LOCALITA' CLEVAS/TINTAI</v>
          </cell>
          <cell r="Q1733" t="str">
            <v>MESSA IN SICUREZZA RIO FONTANON</v>
          </cell>
          <cell r="R1733" t="str">
            <v xml:space="preserve">INTERVENTO TIPO d)
L’intervento prevede opere di sistemazione idraulica dell’alveo del rio Fontanon, affluente del Torrente Agozza. Le opere in progetto prevedono la sistemazione delle erosioni spondali tramite formazione ripristini di scogliera in pietrame di grosse dimensioni intasate con calcestruzzo e terreno vegetale, manutenzione straordinaria del tombotto a monte, piantumazione di essenze vegetali di ripa. 
</v>
          </cell>
          <cell r="S1733" t="str">
            <v>D</v>
          </cell>
          <cell r="T1733" t="str">
            <v>DA AVVIARE</v>
          </cell>
          <cell r="U1733">
            <v>150000</v>
          </cell>
          <cell r="V1733">
            <v>143242.03</v>
          </cell>
          <cell r="W1733">
            <v>143242.03</v>
          </cell>
          <cell r="X1733" t="str">
            <v>-</v>
          </cell>
          <cell r="Y1733">
            <v>0</v>
          </cell>
          <cell r="Z1733">
            <v>0</v>
          </cell>
          <cell r="AA1733">
            <v>143242.03</v>
          </cell>
        </row>
        <row r="1734">
          <cell r="A1734" t="str">
            <v>D19-streg-1767</v>
          </cell>
          <cell r="B1734" t="str">
            <v>Piano investimenti</v>
          </cell>
          <cell r="C1734">
            <v>1767</v>
          </cell>
          <cell r="D1734" t="str">
            <v>LN145-2019-558-UD-184</v>
          </cell>
          <cell r="E1734" t="str">
            <v>D</v>
          </cell>
          <cell r="F1734">
            <v>2019</v>
          </cell>
          <cell r="G1734" t="str">
            <v>Soggetto Ausiliario</v>
          </cell>
          <cell r="H1734" t="str">
            <v>D19-Soggetto Ausiliario</v>
          </cell>
          <cell r="I1734" t="str">
            <v>Rimodulazione Settobre 2019</v>
          </cell>
          <cell r="J1734" t="str">
            <v>in Piano 2019</v>
          </cell>
          <cell r="K1734" t="str">
            <v>COMUNE</v>
          </cell>
          <cell r="L1734"/>
          <cell r="M1734" t="str">
            <v>COMUNE</v>
          </cell>
          <cell r="N1734" t="str">
            <v>COMUNE di STREGNA</v>
          </cell>
          <cell r="O1734" t="str">
            <v>STREGNA</v>
          </cell>
          <cell r="P1734" t="str">
            <v>POSTREGNA</v>
          </cell>
          <cell r="Q1734" t="str">
            <v>LAVORI URGENTI DI MESSA IN SICUREZZA DEL RIO BULICA E DELLE SPONDE A SOSTEGNO DELLA STRADA PER POSTREGNA</v>
          </cell>
          <cell r="R1734" t="str">
            <v>LAVORI URGENTI DI MESSA IN SICUREZZA DEL RIO BULICA E DELLE SPONDE A SOSTEGNO DELLA STRADA PER POSTREGNA</v>
          </cell>
          <cell r="S1734" t="str">
            <v>D</v>
          </cell>
          <cell r="T1734" t="str">
            <v>DA AVVIARE</v>
          </cell>
          <cell r="U1734">
            <v>150000</v>
          </cell>
          <cell r="V1734">
            <v>145804.92000000001</v>
          </cell>
          <cell r="W1734">
            <v>145804.92000000001</v>
          </cell>
          <cell r="X1734" t="str">
            <v>-</v>
          </cell>
          <cell r="Y1734">
            <v>0</v>
          </cell>
          <cell r="Z1734">
            <v>0</v>
          </cell>
          <cell r="AA1734">
            <v>145804.92000000001</v>
          </cell>
        </row>
        <row r="1735">
          <cell r="A1735" t="str">
            <v>D19-streg-1768</v>
          </cell>
          <cell r="B1735" t="str">
            <v>Piano investimenti</v>
          </cell>
          <cell r="C1735">
            <v>1768</v>
          </cell>
          <cell r="D1735" t="str">
            <v>LN145-2019-558-UD-185</v>
          </cell>
          <cell r="E1735" t="str">
            <v>D</v>
          </cell>
          <cell r="F1735">
            <v>2019</v>
          </cell>
          <cell r="G1735" t="str">
            <v>Soggetto Ausiliario</v>
          </cell>
          <cell r="H1735" t="str">
            <v>D19-Soggetto Ausiliario</v>
          </cell>
          <cell r="I1735" t="str">
            <v>Rimodulazione Settobre 2019</v>
          </cell>
          <cell r="J1735" t="str">
            <v>in Piano 2019</v>
          </cell>
          <cell r="K1735" t="str">
            <v>COMUNE</v>
          </cell>
          <cell r="L1735"/>
          <cell r="M1735" t="str">
            <v>COMUNE</v>
          </cell>
          <cell r="N1735" t="str">
            <v>COMUNE di STREGNA</v>
          </cell>
          <cell r="O1735" t="str">
            <v>STREGNA</v>
          </cell>
          <cell r="P1735" t="str">
            <v>SANTA BARBARA</v>
          </cell>
          <cell r="Q1735" t="str">
            <v xml:space="preserve">LAVORI URGENTI DI MESSA IN SICUREZZA DEL TOMBINO STRADALE E DELLE SPONDE A SOSTEGNO DELLA VIABILTIA' COMUNALE </v>
          </cell>
          <cell r="R1735" t="str">
            <v xml:space="preserve">LAVORI URGENTI DI MESSA IN SICUREZZA DEL TOMBINO STRADALE E DELLE SPONDE A SOSTEGNO DELLA VIABILTIA' COMUNALE </v>
          </cell>
          <cell r="S1735" t="str">
            <v>D</v>
          </cell>
          <cell r="T1735" t="str">
            <v>DA AVVIARE</v>
          </cell>
          <cell r="U1735">
            <v>100000</v>
          </cell>
          <cell r="V1735">
            <v>96979.24</v>
          </cell>
          <cell r="W1735">
            <v>96979.24</v>
          </cell>
          <cell r="X1735" t="str">
            <v>-</v>
          </cell>
          <cell r="Y1735">
            <v>0</v>
          </cell>
          <cell r="Z1735">
            <v>0</v>
          </cell>
          <cell r="AA1735">
            <v>96979.24</v>
          </cell>
        </row>
        <row r="1736">
          <cell r="A1736" t="str">
            <v>D21-streg-1769</v>
          </cell>
          <cell r="B1736" t="str">
            <v>Segnalazione</v>
          </cell>
          <cell r="C1736">
            <v>1769</v>
          </cell>
          <cell r="D1736" t="str">
            <v>LN145-2021-558-UD-144-TOLTO DA Piano21</v>
          </cell>
          <cell r="E1736"/>
          <cell r="F1736"/>
          <cell r="G1736"/>
          <cell r="H1736" t="str">
            <v>-</v>
          </cell>
          <cell r="I1736" t="str">
            <v>-</v>
          </cell>
          <cell r="J1736" t="str">
            <v>Tolto da piano 2021</v>
          </cell>
          <cell r="K1736" t="str">
            <v>Comune</v>
          </cell>
          <cell r="L1736"/>
          <cell r="M1736" t="str">
            <v>-</v>
          </cell>
          <cell r="N1736" t="str">
            <v>-</v>
          </cell>
          <cell r="O1736" t="str">
            <v>STREGNA</v>
          </cell>
          <cell r="P1736" t="str">
            <v>PONTE CLINAZ</v>
          </cell>
          <cell r="Q1736" t="str">
            <v>RISTRUTTURAZIONE ED ALLARGAMENTO DEL PONTE CLINAZ</v>
          </cell>
          <cell r="R1736" t="str">
            <v>INTERVENTO DI CONSOLIDAMENTO E MESSA IN SICUREZZA CON RINFORZO SISMICO SULLA PARTE CARRABILE</v>
          </cell>
          <cell r="S1736" t="str">
            <v>D</v>
          </cell>
          <cell r="T1736" t="str">
            <v>DA AVVIARE</v>
          </cell>
          <cell r="U1736">
            <v>250000</v>
          </cell>
          <cell r="V1736" t="str">
            <v xml:space="preserve"> €                                    -  </v>
          </cell>
          <cell r="W1736" t="str">
            <v>-</v>
          </cell>
          <cell r="X1736" t="str">
            <v>--</v>
          </cell>
          <cell r="Y1736">
            <v>0</v>
          </cell>
          <cell r="Z1736">
            <v>0</v>
          </cell>
          <cell r="AA1736" t="e">
            <v>#VALUE!</v>
          </cell>
        </row>
        <row r="1737">
          <cell r="A1737" t="str">
            <v>D19-cafri-1770</v>
          </cell>
          <cell r="B1737" t="str">
            <v>Piano investimenti</v>
          </cell>
          <cell r="C1737">
            <v>1770</v>
          </cell>
          <cell r="D1737" t="str">
            <v>LN145-2019-558-PN-147</v>
          </cell>
          <cell r="E1737" t="str">
            <v>D</v>
          </cell>
          <cell r="F1737">
            <v>2019</v>
          </cell>
          <cell r="G1737" t="str">
            <v>Soggetto Ausiliario</v>
          </cell>
          <cell r="H1737" t="str">
            <v>D19-Soggetto Ausiliario</v>
          </cell>
          <cell r="I1737" t="str">
            <v>Rimodulazione Settobre 2019</v>
          </cell>
          <cell r="J1737" t="str">
            <v>in Piano 2019</v>
          </cell>
          <cell r="K1737" t="str">
            <v>COMUNE</v>
          </cell>
          <cell r="L1737"/>
          <cell r="M1737" t="str">
            <v>Comune</v>
          </cell>
          <cell r="N1737" t="str">
            <v>Comune di CASTELNOVO DEL FRIULI</v>
          </cell>
          <cell r="O1737" t="str">
            <v>CASTELNOVO DEL FRIULI</v>
          </cell>
          <cell r="P1737" t="str">
            <v>strada per Celante</v>
          </cell>
          <cell r="Q1737" t="str">
            <v>Messa in sicurezza della strada comunale per Celante</v>
          </cell>
          <cell r="R1737" t="str">
            <v xml:space="preserve">Realizzazione barriere paramassi e reti in aderenza per la messa in sicurezza di un versante instabile a protezione della viabilità comunale </v>
          </cell>
          <cell r="S1737" t="str">
            <v>D</v>
          </cell>
          <cell r="T1737" t="str">
            <v>DA AVVIARE</v>
          </cell>
          <cell r="U1737">
            <v>200000</v>
          </cell>
          <cell r="V1737">
            <v>194544.09000000003</v>
          </cell>
          <cell r="W1737">
            <v>194544.09000000003</v>
          </cell>
          <cell r="X1737" t="str">
            <v>-</v>
          </cell>
          <cell r="Y1737">
            <v>0</v>
          </cell>
          <cell r="Z1737">
            <v>0</v>
          </cell>
          <cell r="AA1737">
            <v>194544.09000000003</v>
          </cell>
        </row>
        <row r="1738">
          <cell r="A1738" t="str">
            <v>-</v>
          </cell>
          <cell r="B1738" t="str">
            <v>Segnalazione</v>
          </cell>
          <cell r="C1738">
            <v>1771</v>
          </cell>
          <cell r="D1738" t="str">
            <v>-</v>
          </cell>
          <cell r="E1738" t="str">
            <v>-</v>
          </cell>
          <cell r="F1738" t="str">
            <v>-</v>
          </cell>
          <cell r="G1738" t="str">
            <v>-</v>
          </cell>
          <cell r="H1738" t="str">
            <v>-</v>
          </cell>
          <cell r="I1738" t="str">
            <v>-</v>
          </cell>
          <cell r="J1738" t="str">
            <v>x</v>
          </cell>
          <cell r="K1738" t="str">
            <v>Comune</v>
          </cell>
          <cell r="L1738"/>
          <cell r="M1738" t="str">
            <v>-</v>
          </cell>
          <cell r="N1738" t="str">
            <v>-</v>
          </cell>
          <cell r="O1738" t="str">
            <v>CASTELNOVO DEL FRIULI</v>
          </cell>
          <cell r="P1738" t="str">
            <v>Vigna</v>
          </cell>
          <cell r="Q1738" t="str">
            <v>Sistemazione movimento franoso nei pressi della Chiesa di Vigna</v>
          </cell>
          <cell r="R1738" t="str">
            <v>Sistemazione di un recente movimento franoso originatosi in occasione del maltempo di ottobre 2018 e recentemente aggravato. Si prevede il consolidamento di una parete roccioso al fine di permettere la fruizione dell'esistente scalinata nei pressi della Chiesa di Vigna</v>
          </cell>
          <cell r="S1738" t="str">
            <v>B</v>
          </cell>
          <cell r="T1738" t="str">
            <v>DA AVVIARE</v>
          </cell>
          <cell r="U1738">
            <v>100000</v>
          </cell>
          <cell r="V1738">
            <v>100000</v>
          </cell>
          <cell r="W1738" t="str">
            <v>-</v>
          </cell>
          <cell r="X1738" t="str">
            <v>--</v>
          </cell>
          <cell r="Y1738">
            <v>0</v>
          </cell>
          <cell r="Z1738">
            <v>0</v>
          </cell>
          <cell r="AA1738" t="e">
            <v>#VALUE!</v>
          </cell>
        </row>
        <row r="1739">
          <cell r="A1739" t="str">
            <v>D19-ovaro-1772</v>
          </cell>
          <cell r="B1739" t="str">
            <v>Piano investimenti</v>
          </cell>
          <cell r="C1739">
            <v>1772</v>
          </cell>
          <cell r="D1739" t="str">
            <v>LN145-2019-558-UD-162</v>
          </cell>
          <cell r="E1739" t="str">
            <v>D</v>
          </cell>
          <cell r="F1739">
            <v>2019</v>
          </cell>
          <cell r="G1739" t="str">
            <v>Soggetto Ausiliario</v>
          </cell>
          <cell r="H1739" t="str">
            <v>D19-Soggetto Ausiliario</v>
          </cell>
          <cell r="I1739" t="str">
            <v>Rimodulazione Settobre 2019</v>
          </cell>
          <cell r="J1739" t="str">
            <v>in Piano 2019</v>
          </cell>
          <cell r="K1739" t="str">
            <v>COMUNE</v>
          </cell>
          <cell r="L1739"/>
          <cell r="M1739" t="str">
            <v>Comune</v>
          </cell>
          <cell r="N1739" t="str">
            <v>Comune di OVARO</v>
          </cell>
          <cell r="O1739" t="str">
            <v>OVARO</v>
          </cell>
          <cell r="P1739" t="str">
            <v>Ombladina</v>
          </cell>
          <cell r="Q1739" t="str">
            <v>Ristemazione della strada Ombladina - Ronc</v>
          </cell>
          <cell r="R1739" t="str">
            <v>ripristino con opere di consolidamento della sede stradale ceduta, ripristino tubatura scolo acque meteoriche, ripristino scarpata, al fine di aumentare il livello di resilienza</v>
          </cell>
          <cell r="S1739" t="str">
            <v>D</v>
          </cell>
          <cell r="T1739" t="str">
            <v>DA AVVIARE</v>
          </cell>
          <cell r="U1739">
            <v>150000</v>
          </cell>
          <cell r="V1739">
            <v>141803.37</v>
          </cell>
          <cell r="W1739">
            <v>141803.37</v>
          </cell>
          <cell r="X1739" t="str">
            <v>-</v>
          </cell>
          <cell r="Y1739">
            <v>0</v>
          </cell>
          <cell r="Z1739">
            <v>0</v>
          </cell>
          <cell r="AA1739">
            <v>141803.37</v>
          </cell>
        </row>
        <row r="1740">
          <cell r="A1740" t="str">
            <v>-</v>
          </cell>
          <cell r="B1740" t="str">
            <v>Segnalazione</v>
          </cell>
          <cell r="C1740">
            <v>1773</v>
          </cell>
          <cell r="D1740" t="str">
            <v>-</v>
          </cell>
          <cell r="E1740" t="str">
            <v>-</v>
          </cell>
          <cell r="F1740" t="str">
            <v>-</v>
          </cell>
          <cell r="G1740" t="str">
            <v>-</v>
          </cell>
          <cell r="H1740" t="str">
            <v>-</v>
          </cell>
          <cell r="I1740" t="str">
            <v>-</v>
          </cell>
          <cell r="J1740" t="str">
            <v>x</v>
          </cell>
          <cell r="K1740" t="str">
            <v>Comune</v>
          </cell>
          <cell r="L1740"/>
          <cell r="M1740" t="str">
            <v>-</v>
          </cell>
          <cell r="N1740" t="str">
            <v>-</v>
          </cell>
          <cell r="O1740" t="str">
            <v>OVARO</v>
          </cell>
          <cell r="P1740" t="str">
            <v>Nogaredo-Cjanaia</v>
          </cell>
          <cell r="Q1740" t="str">
            <v>Viabilità forestale Nogaredo - Stavoli Chianaia</v>
          </cell>
          <cell r="R1740" t="str">
            <v>ricarica del fondo della viabilità al fine di evitare che la carreggiata risulti incassata;
corazzatura di alcuni tratti di viabilità particolarmente pendenti;
pulizia e sistemazione delle canalette trasversali esistenti.</v>
          </cell>
          <cell r="S1740" t="str">
            <v>B</v>
          </cell>
          <cell r="T1740" t="str">
            <v>DA AVVIARE</v>
          </cell>
          <cell r="U1740">
            <v>120000</v>
          </cell>
          <cell r="V1740">
            <v>120000</v>
          </cell>
          <cell r="W1740" t="str">
            <v>-</v>
          </cell>
          <cell r="X1740" t="str">
            <v>--</v>
          </cell>
          <cell r="Y1740">
            <v>0</v>
          </cell>
          <cell r="Z1740">
            <v>0</v>
          </cell>
          <cell r="AA1740" t="e">
            <v>#VALUE!</v>
          </cell>
        </row>
        <row r="1741">
          <cell r="A1741" t="str">
            <v>D19-ovaro-1774</v>
          </cell>
          <cell r="B1741" t="str">
            <v>Piano investimenti</v>
          </cell>
          <cell r="C1741">
            <v>1774</v>
          </cell>
          <cell r="D1741" t="str">
            <v>LN145-2019-558-UD-163</v>
          </cell>
          <cell r="E1741" t="str">
            <v>D</v>
          </cell>
          <cell r="F1741">
            <v>2019</v>
          </cell>
          <cell r="G1741" t="str">
            <v>Soggetto Ausiliario</v>
          </cell>
          <cell r="H1741" t="str">
            <v>D19-Soggetto Ausiliario</v>
          </cell>
          <cell r="I1741" t="str">
            <v>Rimodulazione Settobre 2019</v>
          </cell>
          <cell r="J1741" t="str">
            <v>in Piano 2019</v>
          </cell>
          <cell r="K1741" t="str">
            <v>COMUNE</v>
          </cell>
          <cell r="L1741"/>
          <cell r="M1741" t="str">
            <v>Comune</v>
          </cell>
          <cell r="N1741" t="str">
            <v>Comune di OVARO</v>
          </cell>
          <cell r="O1741" t="str">
            <v>OVARO</v>
          </cell>
          <cell r="P1741" t="str">
            <v>Ovasta</v>
          </cell>
          <cell r="Q1741" t="str">
            <v>Ripristino della viabilità denominata “Strada di Buinas” della frazione di Ovasta in Comune di Ovaro</v>
          </cell>
          <cell r="R1741" t="str">
            <v>ripristino della viabilità da cedimento del fondo stradale, indebolimento delle scarpate, deterioramento della pavimentazione stradale in conglomerato bituminoso.</v>
          </cell>
          <cell r="S1741" t="str">
            <v>D</v>
          </cell>
          <cell r="T1741" t="str">
            <v>DA AVVIARE</v>
          </cell>
          <cell r="U1741">
            <v>120000</v>
          </cell>
          <cell r="V1741">
            <v>140688.63</v>
          </cell>
          <cell r="W1741">
            <v>140688.63</v>
          </cell>
          <cell r="X1741" t="str">
            <v>-</v>
          </cell>
          <cell r="Y1741">
            <v>0</v>
          </cell>
          <cell r="Z1741">
            <v>0</v>
          </cell>
          <cell r="AA1741">
            <v>140688.63</v>
          </cell>
        </row>
        <row r="1742">
          <cell r="A1742" t="str">
            <v>B19-sleon-1775</v>
          </cell>
          <cell r="B1742" t="str">
            <v>Piano investimenti</v>
          </cell>
          <cell r="C1742">
            <v>1775</v>
          </cell>
          <cell r="D1742" t="str">
            <v>DL119-2019-558-UD-504</v>
          </cell>
          <cell r="E1742" t="str">
            <v>B</v>
          </cell>
          <cell r="F1742">
            <v>2019</v>
          </cell>
          <cell r="G1742" t="str">
            <v>Soggetto Ausiliario</v>
          </cell>
          <cell r="H1742" t="str">
            <v>B19-Soggetto Ausiliario</v>
          </cell>
          <cell r="I1742" t="str">
            <v>Rimodulazione Settobre 2019</v>
          </cell>
          <cell r="J1742" t="str">
            <v>in Piano 2019</v>
          </cell>
          <cell r="K1742" t="str">
            <v>COMUNE</v>
          </cell>
          <cell r="L1742"/>
          <cell r="M1742" t="str">
            <v>COMUNE</v>
          </cell>
          <cell r="N1742" t="str">
            <v>COMUNE di SAN LEONARDO</v>
          </cell>
          <cell r="O1742" t="str">
            <v>SAN LEONARDO</v>
          </cell>
          <cell r="P1742" t="str">
            <v>merso di sopra</v>
          </cell>
          <cell r="Q1742" t="str">
            <v xml:space="preserve">LAVORI URGENTI DI MESSA IN SICUREZZA DELLA COPERTURA DELLA SEDE MUNICIPALE DI SAN LEONARDO </v>
          </cell>
          <cell r="R1742" t="str">
            <v xml:space="preserve">LAVORI URGENTI DI MESSA IN SICUREZZA DELLA COPERTURA DELLA SEDE MUNICIPALE DI SAN LEONARDO </v>
          </cell>
          <cell r="S1742" t="str">
            <v>B</v>
          </cell>
          <cell r="T1742" t="str">
            <v>DA AVVIARE</v>
          </cell>
          <cell r="U1742">
            <v>240000</v>
          </cell>
          <cell r="V1742">
            <v>233155.6</v>
          </cell>
          <cell r="W1742">
            <v>233155.6</v>
          </cell>
          <cell r="X1742" t="str">
            <v>-</v>
          </cell>
          <cell r="Y1742">
            <v>0</v>
          </cell>
          <cell r="Z1742">
            <v>0</v>
          </cell>
          <cell r="AA1742">
            <v>233155.6</v>
          </cell>
        </row>
        <row r="1743">
          <cell r="A1743" t="str">
            <v>D19-cerci-1776</v>
          </cell>
          <cell r="B1743" t="str">
            <v>Piano investimenti</v>
          </cell>
          <cell r="C1743">
            <v>1776</v>
          </cell>
          <cell r="D1743" t="str">
            <v>LN145-2019-558-UD-149</v>
          </cell>
          <cell r="E1743" t="str">
            <v>D</v>
          </cell>
          <cell r="F1743">
            <v>2019</v>
          </cell>
          <cell r="G1743" t="str">
            <v>Soggetto Ausiliario</v>
          </cell>
          <cell r="H1743" t="str">
            <v>D19-Soggetto Ausiliario</v>
          </cell>
          <cell r="I1743" t="str">
            <v>Rimodulazione Settobre 2019</v>
          </cell>
          <cell r="J1743" t="str">
            <v>in Piano 2019</v>
          </cell>
          <cell r="K1743" t="str">
            <v>COMUNE</v>
          </cell>
          <cell r="L1743"/>
          <cell r="M1743" t="str">
            <v>Comune</v>
          </cell>
          <cell r="N1743" t="str">
            <v>Comune di CERCIVENTO</v>
          </cell>
          <cell r="O1743" t="str">
            <v>CERCIVENTO</v>
          </cell>
          <cell r="P1743" t="str">
            <v>Plan da Sine</v>
          </cell>
          <cell r="Q1743" t="str">
            <v>Opere di completamento dell'intervento di consolidamento e restauro del ponte in pietra in località Plan da Sine</v>
          </cell>
          <cell r="R1743" t="str">
            <v xml:space="preserve">Lavori di consolidamento della sponda in destra e sinistra, a monte e a valle del ponte in oggetto. Consolidamento delle ali destra e sinistra. Rifacimento dei rivestimenti in pietra secondo le indicazioni della Soprintendenza. Intervento sull'alveo a monte e a valle del ponte.  </v>
          </cell>
          <cell r="S1743" t="str">
            <v>D</v>
          </cell>
          <cell r="T1743" t="str">
            <v>DA AVVIARE</v>
          </cell>
          <cell r="U1743">
            <v>425000</v>
          </cell>
          <cell r="V1743">
            <v>407275.27</v>
          </cell>
          <cell r="W1743">
            <v>407275.27</v>
          </cell>
          <cell r="X1743" t="str">
            <v>-</v>
          </cell>
          <cell r="Y1743">
            <v>0</v>
          </cell>
          <cell r="Z1743">
            <v>0</v>
          </cell>
          <cell r="AA1743">
            <v>407275.27</v>
          </cell>
        </row>
        <row r="1744">
          <cell r="A1744" t="str">
            <v>-</v>
          </cell>
          <cell r="B1744" t="str">
            <v>Segnalazione</v>
          </cell>
          <cell r="C1744">
            <v>1777</v>
          </cell>
          <cell r="D1744" t="str">
            <v>-</v>
          </cell>
          <cell r="E1744" t="str">
            <v>-</v>
          </cell>
          <cell r="F1744" t="str">
            <v>-</v>
          </cell>
          <cell r="G1744" t="str">
            <v>-</v>
          </cell>
          <cell r="H1744" t="str">
            <v>-</v>
          </cell>
          <cell r="I1744" t="str">
            <v>-</v>
          </cell>
          <cell r="J1744" t="str">
            <v>x</v>
          </cell>
          <cell r="K1744" t="str">
            <v>Comune</v>
          </cell>
          <cell r="L1744"/>
          <cell r="M1744" t="str">
            <v>-</v>
          </cell>
          <cell r="N1744" t="str">
            <v>-</v>
          </cell>
          <cell r="O1744" t="str">
            <v>CERCIVENTO</v>
          </cell>
          <cell r="P1744" t="str">
            <v>Torrente Gladegna</v>
          </cell>
          <cell r="Q1744" t="str">
            <v>Consolidamento spondale a monte torrente Gladegna nel tratto a monte ponte in legno in località Giai</v>
          </cell>
          <cell r="R1744" t="str">
            <v xml:space="preserve">Protezione della sponda per un'altezza di 4 metri, lunghezza 280 metri, scogliera in pietra. </v>
          </cell>
          <cell r="S1744" t="str">
            <v>D</v>
          </cell>
          <cell r="T1744" t="str">
            <v>DA AVVIARE</v>
          </cell>
          <cell r="U1744">
            <v>300000</v>
          </cell>
          <cell r="V1744">
            <v>300000</v>
          </cell>
          <cell r="W1744" t="str">
            <v>-</v>
          </cell>
          <cell r="X1744" t="str">
            <v>--</v>
          </cell>
          <cell r="Y1744">
            <v>0</v>
          </cell>
          <cell r="Z1744">
            <v>0</v>
          </cell>
          <cell r="AA1744" t="e">
            <v>#VALUE!</v>
          </cell>
        </row>
        <row r="1745">
          <cell r="A1745" t="str">
            <v>D21-for-1778</v>
          </cell>
          <cell r="B1745" t="str">
            <v>Piano investimenti</v>
          </cell>
          <cell r="C1745">
            <v>1778</v>
          </cell>
          <cell r="D1745" t="str">
            <v>LN145-2021-558-UD-018</v>
          </cell>
          <cell r="E1745" t="str">
            <v>D</v>
          </cell>
          <cell r="F1745">
            <v>2021</v>
          </cell>
          <cell r="G1745" t="str">
            <v>Soggetto Ausiliario</v>
          </cell>
          <cell r="H1745" t="str">
            <v>-</v>
          </cell>
          <cell r="I1745" t="str">
            <v>-</v>
          </cell>
          <cell r="J1745" t="str">
            <v>In piano 2021</v>
          </cell>
          <cell r="K1745" t="str">
            <v>Comune</v>
          </cell>
          <cell r="L1745"/>
          <cell r="M1745" t="str">
            <v>Direzione centrale risorse agroalimentari, forestali e ittiche</v>
          </cell>
          <cell r="N1745" t="str">
            <v>Direzione centrale risorse agroalimentari, forestali e ittiche</v>
          </cell>
          <cell r="O1745" t="str">
            <v>CERCIVENTO</v>
          </cell>
          <cell r="P1745" t="str">
            <v>Torrente Gladegna</v>
          </cell>
          <cell r="Q1745" t="str">
            <v>Sistemazione spondale sinistra nella zona artigianale di Cercivento
Ripristino difesa spondale del torrente Gladegna nel tratto a monte  del ponte Plan da Sine
Mitigazione del rischio idrogeologico indicato dal PAI</v>
          </cell>
          <cell r="R1745" t="str">
            <v>zona artigianale di Cercivento: Scogliera con altezza massima 3 metri, spessore 1,5 metri e lunghezza 280 metri
tratto a monte  del ponte Plan da Sine: Scogliera con altezza massima 4 metri, spessore 1,5 metri e lunghezza 300 metri (unione intervento 1778 e 1779)
Mitigazione del rischio idrogeologico indicato dal PAI</v>
          </cell>
          <cell r="S1745" t="str">
            <v>D</v>
          </cell>
          <cell r="T1745" t="str">
            <v>DA AVVIARE</v>
          </cell>
          <cell r="U1745">
            <v>600000</v>
          </cell>
          <cell r="V1745">
            <v>575740.30000000005</v>
          </cell>
          <cell r="W1745">
            <v>575740.30000000005</v>
          </cell>
          <cell r="X1745" t="str">
            <v>-</v>
          </cell>
          <cell r="Y1745">
            <v>0</v>
          </cell>
          <cell r="Z1745">
            <v>0</v>
          </cell>
          <cell r="AA1745">
            <v>575740.30000000005</v>
          </cell>
        </row>
        <row r="1746">
          <cell r="A1746" t="str">
            <v>-</v>
          </cell>
          <cell r="B1746" t="str">
            <v>Segnalazione</v>
          </cell>
          <cell r="C1746">
            <v>1779</v>
          </cell>
          <cell r="D1746" t="str">
            <v>-</v>
          </cell>
          <cell r="E1746" t="str">
            <v>-</v>
          </cell>
          <cell r="F1746" t="str">
            <v>-</v>
          </cell>
          <cell r="G1746" t="str">
            <v>-</v>
          </cell>
          <cell r="H1746" t="str">
            <v>-</v>
          </cell>
          <cell r="I1746" t="str">
            <v>-</v>
          </cell>
          <cell r="J1746" t="str">
            <v>x</v>
          </cell>
          <cell r="K1746" t="str">
            <v>Comune</v>
          </cell>
          <cell r="L1746"/>
          <cell r="M1746" t="str">
            <v>-</v>
          </cell>
          <cell r="N1746" t="str">
            <v>-</v>
          </cell>
          <cell r="O1746" t="str">
            <v>CERCIVENTO</v>
          </cell>
          <cell r="P1746" t="str">
            <v>Torrente Gladegna</v>
          </cell>
          <cell r="Q1746" t="str">
            <v>Ripristino difesa spondale del torrente Gladegna nel tratto a monte  del ponte Plan da Sine</v>
          </cell>
          <cell r="R1746" t="str">
            <v>Scogliera con altezza massima 4 metri, spessore 1,5 metri e lunghezza 300 metri</v>
          </cell>
          <cell r="S1746" t="str">
            <v>D</v>
          </cell>
          <cell r="T1746" t="str">
            <v>DA AVVIARE</v>
          </cell>
          <cell r="U1746">
            <v>300000</v>
          </cell>
          <cell r="V1746">
            <v>300000</v>
          </cell>
          <cell r="W1746" t="str">
            <v>-</v>
          </cell>
          <cell r="X1746" t="str">
            <v>--</v>
          </cell>
          <cell r="Y1746">
            <v>0</v>
          </cell>
          <cell r="Z1746">
            <v>0</v>
          </cell>
          <cell r="AA1746" t="e">
            <v>#VALUE!</v>
          </cell>
        </row>
        <row r="1747">
          <cell r="A1747" t="str">
            <v>-</v>
          </cell>
          <cell r="B1747" t="str">
            <v>Segnalazione</v>
          </cell>
          <cell r="C1747">
            <v>1780</v>
          </cell>
          <cell r="D1747" t="str">
            <v>-</v>
          </cell>
          <cell r="E1747" t="str">
            <v>-</v>
          </cell>
          <cell r="F1747" t="str">
            <v>-</v>
          </cell>
          <cell r="G1747" t="str">
            <v>-</v>
          </cell>
          <cell r="H1747" t="str">
            <v>-</v>
          </cell>
          <cell r="I1747" t="str">
            <v>-</v>
          </cell>
          <cell r="J1747" t="str">
            <v>x</v>
          </cell>
          <cell r="K1747" t="str">
            <v>Comune</v>
          </cell>
          <cell r="L1747"/>
          <cell r="M1747" t="str">
            <v>-</v>
          </cell>
          <cell r="N1747" t="str">
            <v>-</v>
          </cell>
          <cell r="O1747" t="str">
            <v>CERCIVENTO</v>
          </cell>
          <cell r="P1747" t="str">
            <v>Località Giai</v>
          </cell>
          <cell r="Q1747" t="str">
            <v>Ripristino della viabilità forestale e sistemazione frana in località Giai alla destra idrografica del torrente Gladegna</v>
          </cell>
          <cell r="R1747" t="str">
            <v>Opere di consolidamento del pendio con asporto del materiale franato</v>
          </cell>
          <cell r="S1747" t="str">
            <v>D</v>
          </cell>
          <cell r="T1747" t="str">
            <v>DA AVVIARE</v>
          </cell>
          <cell r="U1747">
            <v>200000</v>
          </cell>
          <cell r="V1747">
            <v>200000</v>
          </cell>
          <cell r="W1747" t="str">
            <v>-</v>
          </cell>
          <cell r="X1747" t="str">
            <v>--</v>
          </cell>
          <cell r="Y1747">
            <v>0</v>
          </cell>
          <cell r="Z1747">
            <v>0</v>
          </cell>
          <cell r="AA1747" t="e">
            <v>#VALUE!</v>
          </cell>
        </row>
        <row r="1748">
          <cell r="A1748" t="str">
            <v>-</v>
          </cell>
          <cell r="B1748" t="str">
            <v>Segnalazione</v>
          </cell>
          <cell r="C1748">
            <v>1781</v>
          </cell>
          <cell r="D1748" t="str">
            <v>-</v>
          </cell>
          <cell r="E1748" t="str">
            <v>-</v>
          </cell>
          <cell r="F1748" t="str">
            <v>-</v>
          </cell>
          <cell r="G1748" t="str">
            <v>-</v>
          </cell>
          <cell r="H1748" t="str">
            <v>-</v>
          </cell>
          <cell r="I1748" t="str">
            <v>-</v>
          </cell>
          <cell r="J1748" t="str">
            <v>x</v>
          </cell>
          <cell r="K1748" t="str">
            <v>Comune</v>
          </cell>
          <cell r="L1748"/>
          <cell r="M1748" t="str">
            <v>-</v>
          </cell>
          <cell r="N1748" t="str">
            <v>-</v>
          </cell>
          <cell r="O1748" t="str">
            <v>CERCIVENTO</v>
          </cell>
          <cell r="P1748" t="str">
            <v>Bosco Vidiseit</v>
          </cell>
          <cell r="Q1748" t="str">
            <v>Ripristino della viabilità a seguito della frana sulla strada forestale Vidiseit con consolidamento pendio</v>
          </cell>
          <cell r="R1748" t="str">
            <v xml:space="preserve">Ripristino della viabilità con rimozione  della frana, consolidamento pendio nel rispetto dell'ambiente. La viabilità dovrà avere le caratteristiche che consentano il passaggio degli automezzi che consentano l'esbosco del legname caduto a causa di Vaia </v>
          </cell>
          <cell r="S1748" t="str">
            <v>D</v>
          </cell>
          <cell r="T1748" t="str">
            <v>DA AVVIARE</v>
          </cell>
          <cell r="U1748">
            <v>800000</v>
          </cell>
          <cell r="V1748">
            <v>800000</v>
          </cell>
          <cell r="W1748" t="str">
            <v>-</v>
          </cell>
          <cell r="X1748" t="str">
            <v>--</v>
          </cell>
          <cell r="Y1748">
            <v>0</v>
          </cell>
          <cell r="Z1748">
            <v>0</v>
          </cell>
          <cell r="AA1748" t="e">
            <v>#VALUE!</v>
          </cell>
        </row>
        <row r="1749">
          <cell r="A1749" t="str">
            <v>D20-cerci-1782</v>
          </cell>
          <cell r="B1749" t="str">
            <v>Piano investimenti</v>
          </cell>
          <cell r="C1749">
            <v>1782</v>
          </cell>
          <cell r="D1749" t="str">
            <v>LN145-2020-558-UD-180</v>
          </cell>
          <cell r="E1749" t="str">
            <v>D</v>
          </cell>
          <cell r="F1749">
            <v>2020</v>
          </cell>
          <cell r="G1749" t="str">
            <v>Soggetto Ausiliario</v>
          </cell>
          <cell r="H1749" t="str">
            <v>-</v>
          </cell>
          <cell r="I1749" t="str">
            <v>Rimodulazione gennaio 2021</v>
          </cell>
          <cell r="J1749" t="str">
            <v>in piano 2020</v>
          </cell>
          <cell r="K1749" t="str">
            <v>Comune</v>
          </cell>
          <cell r="L1749"/>
          <cell r="M1749" t="str">
            <v>Comune</v>
          </cell>
          <cell r="N1749" t="str">
            <v>Comune di CERCIVENTO</v>
          </cell>
          <cell r="O1749" t="str">
            <v>CERCIVENTO</v>
          </cell>
          <cell r="P1749" t="str">
            <v>Bosco Agalt</v>
          </cell>
          <cell r="Q1749" t="str">
            <v>Ripristino viabilità forestale  bosco Agalt</v>
          </cell>
          <cell r="R1749" t="str">
            <v>Ripristino della viabilità con rifacimento del guado e riprofilatura della sede stradale con riporto di materiale arido</v>
          </cell>
          <cell r="S1749" t="str">
            <v>D</v>
          </cell>
          <cell r="T1749" t="str">
            <v>DA AVVIARE</v>
          </cell>
          <cell r="U1749">
            <v>190000</v>
          </cell>
          <cell r="V1749">
            <v>185730</v>
          </cell>
          <cell r="W1749">
            <v>185730</v>
          </cell>
          <cell r="X1749" t="str">
            <v>-</v>
          </cell>
          <cell r="Y1749">
            <v>0</v>
          </cell>
          <cell r="Z1749">
            <v>0</v>
          </cell>
          <cell r="AA1749">
            <v>185730</v>
          </cell>
        </row>
        <row r="1750">
          <cell r="A1750" t="str">
            <v>D19-cavaz-1783</v>
          </cell>
          <cell r="B1750" t="str">
            <v>Piano investimenti</v>
          </cell>
          <cell r="C1750">
            <v>1783</v>
          </cell>
          <cell r="D1750" t="str">
            <v>LN145-2019-558-UD-148</v>
          </cell>
          <cell r="E1750" t="str">
            <v>D</v>
          </cell>
          <cell r="F1750">
            <v>2019</v>
          </cell>
          <cell r="G1750" t="str">
            <v>Soggetto Ausiliario</v>
          </cell>
          <cell r="H1750" t="str">
            <v>D19-Soggetto Ausiliario</v>
          </cell>
          <cell r="I1750" t="str">
            <v>Rimodulazione Settobre 2019</v>
          </cell>
          <cell r="J1750" t="str">
            <v>in Piano 2019</v>
          </cell>
          <cell r="K1750" t="str">
            <v>COMUNE</v>
          </cell>
          <cell r="L1750"/>
          <cell r="M1750" t="str">
            <v>Comune</v>
          </cell>
          <cell r="N1750" t="str">
            <v>Comune di CAVAZZO CARNICO</v>
          </cell>
          <cell r="O1750" t="str">
            <v>CAVAZZO CARNICO</v>
          </cell>
          <cell r="P1750" t="str">
            <v>STRADA DI ACCESSO PER CESCLANS</v>
          </cell>
          <cell r="Q1750" t="str">
            <v>Lavori di messa in sicurezza della strada comunale di accesso alla frazione di Cesclans</v>
          </cell>
          <cell r="R1750" t="str">
            <v>Consolidamento dei muri di contenimento a monte e a valle della strada e messa in sicurezza dei relativi versanti</v>
          </cell>
          <cell r="S1750" t="str">
            <v>D</v>
          </cell>
          <cell r="T1750" t="str">
            <v>DA AVVIARE</v>
          </cell>
          <cell r="U1750">
            <v>510000</v>
          </cell>
          <cell r="V1750">
            <v>456351.7</v>
          </cell>
          <cell r="W1750">
            <v>456351.7</v>
          </cell>
          <cell r="X1750" t="str">
            <v>-</v>
          </cell>
          <cell r="Y1750">
            <v>0</v>
          </cell>
          <cell r="Z1750">
            <v>0</v>
          </cell>
          <cell r="AA1750">
            <v>456351.7</v>
          </cell>
        </row>
        <row r="1751">
          <cell r="A1751" t="str">
            <v>D19-veris-1784</v>
          </cell>
          <cell r="B1751" t="str">
            <v>Piano investimenti</v>
          </cell>
          <cell r="C1751">
            <v>1784</v>
          </cell>
          <cell r="D1751" t="str">
            <v>LN145-2019-558-UD-191</v>
          </cell>
          <cell r="E1751" t="str">
            <v>D</v>
          </cell>
          <cell r="F1751">
            <v>2019</v>
          </cell>
          <cell r="G1751" t="str">
            <v>Soggetto Ausiliario</v>
          </cell>
          <cell r="H1751" t="str">
            <v>D19-Soggetto Ausiliario</v>
          </cell>
          <cell r="I1751" t="str">
            <v>Rimodulazione Settobre 2019</v>
          </cell>
          <cell r="J1751" t="str">
            <v>in Piano 2019</v>
          </cell>
          <cell r="K1751" t="str">
            <v>COMUNE</v>
          </cell>
          <cell r="L1751"/>
          <cell r="M1751" t="str">
            <v>COMUNE</v>
          </cell>
          <cell r="N1751" t="str">
            <v>COMUNE di VERZEGNIS</v>
          </cell>
          <cell r="O1751" t="str">
            <v>VERZEGNIS</v>
          </cell>
          <cell r="P1751" t="str">
            <v>-</v>
          </cell>
          <cell r="Q1751" t="str">
            <v>Lavori di messa in sicurezza dei versanti lungo la S.R. UD n. 1 dal km 0,0 al km 2,0 in Comune di Verzegnis</v>
          </cell>
          <cell r="R1751" t="str">
            <v>Decespugliamento di area boscata, abbattimento di alberi adulti su strada a traffico medio, posa di rete metallica a maglia esagonale per rafforzamento delle pendici rocciose</v>
          </cell>
          <cell r="S1751" t="str">
            <v>D</v>
          </cell>
          <cell r="T1751" t="str">
            <v>DA AVVIARE</v>
          </cell>
          <cell r="U1751">
            <v>722500</v>
          </cell>
          <cell r="V1751">
            <v>677968.21</v>
          </cell>
          <cell r="W1751">
            <v>677968.21</v>
          </cell>
          <cell r="X1751" t="str">
            <v>-</v>
          </cell>
          <cell r="Y1751">
            <v>0</v>
          </cell>
          <cell r="Z1751">
            <v>0</v>
          </cell>
          <cell r="AA1751">
            <v>677968.21</v>
          </cell>
        </row>
        <row r="1752">
          <cell r="A1752" t="str">
            <v>D21-hydr-1785</v>
          </cell>
          <cell r="B1752" t="str">
            <v>Piano investimenti</v>
          </cell>
          <cell r="C1752">
            <v>1785</v>
          </cell>
          <cell r="D1752" t="str">
            <v>LN145-2021-558-PN-036</v>
          </cell>
          <cell r="E1752" t="str">
            <v>D</v>
          </cell>
          <cell r="F1752">
            <v>2021</v>
          </cell>
          <cell r="G1752" t="str">
            <v>Soggetto Attuatore</v>
          </cell>
          <cell r="H1752" t="str">
            <v>-</v>
          </cell>
          <cell r="I1752" t="str">
            <v>-</v>
          </cell>
          <cell r="J1752" t="str">
            <v>In piano 2021</v>
          </cell>
          <cell r="K1752" t="str">
            <v>hydrogea</v>
          </cell>
          <cell r="L1752"/>
          <cell r="M1752" t="str">
            <v>HYDROGEA</v>
          </cell>
          <cell r="N1752" t="str">
            <v>HYDROGEA</v>
          </cell>
          <cell r="O1752" t="str">
            <v>Erto e Casso</v>
          </cell>
          <cell r="P1752" t="str">
            <v>-</v>
          </cell>
          <cell r="Q1752" t="str">
            <v>Difesa condotta a valle guado Settefontane</v>
          </cell>
          <cell r="R1752" t="str">
            <v>Esecuzione scogliera e riempimento di terrapieno per sistemazione scarpata a monte con sistemazione di tubazioni, pozzetti e chiusini</v>
          </cell>
          <cell r="S1752" t="str">
            <v>D</v>
          </cell>
          <cell r="T1752" t="str">
            <v>DA AVVIARE</v>
          </cell>
          <cell r="U1752">
            <v>408000</v>
          </cell>
          <cell r="V1752">
            <v>394404.07</v>
          </cell>
          <cell r="W1752">
            <v>394404.07</v>
          </cell>
          <cell r="X1752" t="str">
            <v>-</v>
          </cell>
          <cell r="Y1752">
            <v>0</v>
          </cell>
          <cell r="Z1752">
            <v>0</v>
          </cell>
          <cell r="AA1752">
            <v>394404.07</v>
          </cell>
        </row>
        <row r="1753">
          <cell r="A1753" t="str">
            <v>D20-hydr-1786</v>
          </cell>
          <cell r="B1753" t="str">
            <v>Piano investimenti</v>
          </cell>
          <cell r="C1753">
            <v>1786</v>
          </cell>
          <cell r="D1753" t="str">
            <v>LN145-2020-558-PN-149</v>
          </cell>
          <cell r="E1753" t="str">
            <v>D</v>
          </cell>
          <cell r="F1753">
            <v>2020</v>
          </cell>
          <cell r="G1753" t="str">
            <v>Soggetto Attuatore</v>
          </cell>
          <cell r="H1753" t="str">
            <v>D20-Soggetto Attuatore</v>
          </cell>
          <cell r="I1753" t="str">
            <v>-</v>
          </cell>
          <cell r="J1753" t="str">
            <v>in Piano 2020</v>
          </cell>
          <cell r="K1753" t="str">
            <v>hydrogea</v>
          </cell>
          <cell r="L1753"/>
          <cell r="M1753" t="str">
            <v>HYDROGEA</v>
          </cell>
          <cell r="N1753" t="str">
            <v>HYDROGEA</v>
          </cell>
          <cell r="O1753" t="str">
            <v>Erto e Casso</v>
          </cell>
          <cell r="P1753" t="str">
            <v>-</v>
          </cell>
          <cell r="Q1753" t="str">
            <v>Messa in sicurezza di Erto vecchia in corrispondenza della frana del depuratore</v>
          </cell>
          <cell r="R1753" t="str">
            <v>Messa in sicurezza Erto con esecuzione di micropali, dismissione depuratore con pompaggio e ripristino della funzionalità statica del depuratore di Erto nuova</v>
          </cell>
          <cell r="S1753" t="str">
            <v>D</v>
          </cell>
          <cell r="T1753" t="str">
            <v>DA AVVIARE</v>
          </cell>
          <cell r="U1753">
            <v>1200000</v>
          </cell>
          <cell r="V1753">
            <v>1155898.05</v>
          </cell>
          <cell r="W1753">
            <v>1155898.05</v>
          </cell>
          <cell r="X1753" t="str">
            <v>-</v>
          </cell>
          <cell r="Y1753">
            <v>0</v>
          </cell>
          <cell r="Z1753">
            <v>0</v>
          </cell>
          <cell r="AA1753">
            <v>1155898.05</v>
          </cell>
        </row>
        <row r="1754">
          <cell r="A1754" t="str">
            <v>B19-paluz-1787</v>
          </cell>
          <cell r="B1754" t="str">
            <v>Piano investimenti</v>
          </cell>
          <cell r="C1754">
            <v>1787</v>
          </cell>
          <cell r="D1754" t="str">
            <v>DL119-2019-558-UD-501</v>
          </cell>
          <cell r="E1754" t="str">
            <v>B</v>
          </cell>
          <cell r="F1754">
            <v>2019</v>
          </cell>
          <cell r="G1754" t="str">
            <v>Soggetto Ausiliario</v>
          </cell>
          <cell r="H1754" t="str">
            <v>B19-Soggetto Ausiliario</v>
          </cell>
          <cell r="I1754" t="str">
            <v>Rimodulazione Settobre 2019</v>
          </cell>
          <cell r="J1754" t="str">
            <v>in Piano 2019</v>
          </cell>
          <cell r="K1754" t="str">
            <v>COMUNE</v>
          </cell>
          <cell r="L1754"/>
          <cell r="M1754" t="str">
            <v>COMUNE</v>
          </cell>
          <cell r="N1754" t="str">
            <v>COMUNE di PALUZZA</v>
          </cell>
          <cell r="O1754" t="str">
            <v>PALUZZA</v>
          </cell>
          <cell r="P1754" t="str">
            <v>LAGHETTI</v>
          </cell>
          <cell r="Q1754" t="str">
            <v xml:space="preserve">MANUTENZIONE STRAORDINARIA TETTO CENTRO VISITE E BAR LAGHETTI </v>
          </cell>
          <cell r="R1754" t="str">
            <v>SOSTITUZIONE GRUPPI FISSAGGIO LAMIERE - TAVOLATO - MANTOVANE</v>
          </cell>
          <cell r="S1754" t="str">
            <v>B</v>
          </cell>
          <cell r="T1754" t="str">
            <v>DA AVVIARE</v>
          </cell>
          <cell r="U1754">
            <v>15000</v>
          </cell>
          <cell r="V1754">
            <v>15000</v>
          </cell>
          <cell r="W1754">
            <v>15000</v>
          </cell>
          <cell r="X1754" t="str">
            <v>-</v>
          </cell>
          <cell r="Y1754">
            <v>0</v>
          </cell>
          <cell r="Z1754">
            <v>0</v>
          </cell>
          <cell r="AA1754">
            <v>15000</v>
          </cell>
        </row>
        <row r="1755">
          <cell r="A1755" t="str">
            <v>B19-paluz-1788</v>
          </cell>
          <cell r="B1755" t="str">
            <v>Piano investimenti</v>
          </cell>
          <cell r="C1755">
            <v>1788</v>
          </cell>
          <cell r="D1755" t="str">
            <v>DL119-2019-558-UD-502</v>
          </cell>
          <cell r="E1755" t="str">
            <v>B</v>
          </cell>
          <cell r="F1755">
            <v>2019</v>
          </cell>
          <cell r="G1755" t="str">
            <v>Soggetto Ausiliario</v>
          </cell>
          <cell r="H1755" t="str">
            <v>B19-Soggetto Ausiliario</v>
          </cell>
          <cell r="I1755" t="str">
            <v>Rimodulazione Settobre 2019</v>
          </cell>
          <cell r="J1755" t="str">
            <v>in Piano 2019</v>
          </cell>
          <cell r="K1755" t="str">
            <v>COMUNE</v>
          </cell>
          <cell r="L1755"/>
          <cell r="M1755" t="str">
            <v>COMUNE</v>
          </cell>
          <cell r="N1755" t="str">
            <v>COMUNE di PALUZZA</v>
          </cell>
          <cell r="O1755" t="str">
            <v>PALUZZA</v>
          </cell>
          <cell r="P1755" t="str">
            <v>PALESTRA DA TENNIS</v>
          </cell>
          <cell r="Q1755" t="str">
            <v>RIFACIMENTO STACCIONATA DISTRUTTA A SEGUITO CADUTA ALBERI PRESSO PALESTRA DA TENNIS DEL CAPOLUOGO</v>
          </cell>
          <cell r="R1755" t="str">
            <v>RIFACIMENTO STACCIONATA CON RIMOZIONE DI QUELLA DANNEGGIATA</v>
          </cell>
          <cell r="S1755" t="str">
            <v>B</v>
          </cell>
          <cell r="T1755" t="str">
            <v>DA AVVIARE</v>
          </cell>
          <cell r="U1755">
            <v>5000</v>
          </cell>
          <cell r="V1755">
            <v>4820.53</v>
          </cell>
          <cell r="W1755">
            <v>4820.53</v>
          </cell>
          <cell r="X1755" t="str">
            <v>-</v>
          </cell>
          <cell r="Y1755">
            <v>0</v>
          </cell>
          <cell r="Z1755">
            <v>0</v>
          </cell>
          <cell r="AA1755">
            <v>4820.53</v>
          </cell>
        </row>
        <row r="1756">
          <cell r="A1756" t="str">
            <v>D19-paluz-1789</v>
          </cell>
          <cell r="B1756" t="str">
            <v>Piano investimenti</v>
          </cell>
          <cell r="C1756">
            <v>1789</v>
          </cell>
          <cell r="D1756" t="str">
            <v>LN145-2019-558-UD-164</v>
          </cell>
          <cell r="E1756" t="str">
            <v>D</v>
          </cell>
          <cell r="F1756">
            <v>2019</v>
          </cell>
          <cell r="G1756" t="str">
            <v>Soggetto Ausiliario</v>
          </cell>
          <cell r="H1756" t="str">
            <v>D19-Soggetto Ausiliario</v>
          </cell>
          <cell r="I1756" t="str">
            <v>Rimodulazione Settobre 2019</v>
          </cell>
          <cell r="J1756" t="str">
            <v>in Piano 2019</v>
          </cell>
          <cell r="K1756" t="str">
            <v>COMUNE</v>
          </cell>
          <cell r="L1756"/>
          <cell r="M1756" t="str">
            <v>COMUNE</v>
          </cell>
          <cell r="N1756" t="str">
            <v>COMUNE di PALUZZA</v>
          </cell>
          <cell r="O1756" t="str">
            <v>PALUZZA</v>
          </cell>
          <cell r="P1756" t="str">
            <v>RIVO</v>
          </cell>
          <cell r="Q1756" t="str">
            <v>MANUTENZIONE E PULIZIA ALVEO RIO CENTA</v>
          </cell>
          <cell r="R1756" t="str">
            <v>PULIZIA, SFALCIO E TAGLIO ARBUSTI COMPRESO RIMOZIONE MATERIALE DI DEPOSITO LUNGO ALCUNI TRATTI DEL  RIO CENTA</v>
          </cell>
          <cell r="S1756" t="str">
            <v>D</v>
          </cell>
          <cell r="T1756" t="str">
            <v>DA AVVIARE</v>
          </cell>
          <cell r="U1756">
            <v>60000</v>
          </cell>
          <cell r="V1756">
            <v>57429.18</v>
          </cell>
          <cell r="W1756">
            <v>57429.18</v>
          </cell>
          <cell r="X1756" t="str">
            <v>-</v>
          </cell>
          <cell r="Y1756">
            <v>0</v>
          </cell>
          <cell r="Z1756">
            <v>0</v>
          </cell>
          <cell r="AA1756">
            <v>57429.18</v>
          </cell>
        </row>
        <row r="1757">
          <cell r="A1757" t="str">
            <v>D19-paluz-1790</v>
          </cell>
          <cell r="B1757" t="str">
            <v>Piano investimenti</v>
          </cell>
          <cell r="C1757">
            <v>1790</v>
          </cell>
          <cell r="D1757" t="str">
            <v>LN145-2019-558-UD-165</v>
          </cell>
          <cell r="E1757" t="str">
            <v>D</v>
          </cell>
          <cell r="F1757">
            <v>2019</v>
          </cell>
          <cell r="G1757" t="str">
            <v>Soggetto Ausiliario</v>
          </cell>
          <cell r="H1757" t="str">
            <v>D19-Soggetto Ausiliario</v>
          </cell>
          <cell r="I1757" t="str">
            <v>Rimodulazione Settobre 2019</v>
          </cell>
          <cell r="J1757" t="str">
            <v>in Piano 2019</v>
          </cell>
          <cell r="K1757" t="str">
            <v>COMUNE</v>
          </cell>
          <cell r="L1757"/>
          <cell r="M1757" t="str">
            <v>COMUNE</v>
          </cell>
          <cell r="N1757" t="str">
            <v>COMUNE di PALUZZA</v>
          </cell>
          <cell r="O1757" t="str">
            <v>PALUZZA</v>
          </cell>
          <cell r="P1757" t="str">
            <v>CLEULIS</v>
          </cell>
          <cell r="Q1757" t="str">
            <v>RIPRISTINO DI UN TRATTO DI VIABILITA' IN VIA MONTE RAUT FRAZIONE CLEULIS A SEGUITO CEDIMENTO SEDE STRADALE</v>
          </cell>
          <cell r="R1757" t="str">
            <v>REALIZZAZIONE OPERA CONTENIMENTO CIGLIO ESTERNO, RICOSTRUZIONE SOTTOFONDO STRADALE E PAVIMENTAZIONE BITUMINOSA - MURO DI SOSTEGNO</v>
          </cell>
          <cell r="S1757" t="str">
            <v>D</v>
          </cell>
          <cell r="T1757" t="str">
            <v>DA AVVIARE</v>
          </cell>
          <cell r="U1757">
            <v>200000</v>
          </cell>
          <cell r="V1757">
            <v>235687.91</v>
          </cell>
          <cell r="W1757">
            <v>235687.91</v>
          </cell>
          <cell r="X1757" t="str">
            <v>-</v>
          </cell>
          <cell r="Y1757">
            <v>0</v>
          </cell>
          <cell r="Z1757">
            <v>0</v>
          </cell>
          <cell r="AA1757">
            <v>235687.91</v>
          </cell>
        </row>
        <row r="1758">
          <cell r="A1758" t="str">
            <v>-</v>
          </cell>
          <cell r="B1758" t="str">
            <v>Segnalazione</v>
          </cell>
          <cell r="C1758">
            <v>1791</v>
          </cell>
          <cell r="D1758" t="str">
            <v>-</v>
          </cell>
          <cell r="E1758" t="str">
            <v>-</v>
          </cell>
          <cell r="F1758" t="str">
            <v>-</v>
          </cell>
          <cell r="G1758" t="str">
            <v>-</v>
          </cell>
          <cell r="H1758" t="str">
            <v>-</v>
          </cell>
          <cell r="I1758" t="str">
            <v>-</v>
          </cell>
          <cell r="J1758" t="str">
            <v>x</v>
          </cell>
          <cell r="K1758" t="str">
            <v>Comune</v>
          </cell>
          <cell r="L1758"/>
          <cell r="M1758" t="str">
            <v>-</v>
          </cell>
          <cell r="N1758" t="str">
            <v>-</v>
          </cell>
          <cell r="O1758" t="str">
            <v>PALUZZA</v>
          </cell>
          <cell r="P1758" t="str">
            <v>LAGHETTI</v>
          </cell>
          <cell r="Q1758" t="str">
            <v>MANUTENZIONE STRAORDINARIA EDIFICI A SUPPORTO PISTA DA SCI LOCALITA' LAGHETTI KM 5 e KM 10</v>
          </cell>
          <cell r="R1758" t="str">
            <v>SOSTITUZIONE GRUPPI FISSAGGIO LAMIERE - TAVOLATO - MANTOVANE, RIPRISTINI VARI INTERNI A SEGUITO INFILTRAZIONI D'ACQUA</v>
          </cell>
          <cell r="S1758" t="str">
            <v>B</v>
          </cell>
          <cell r="T1758" t="str">
            <v>DA AVVIARE</v>
          </cell>
          <cell r="U1758">
            <v>80000</v>
          </cell>
          <cell r="V1758">
            <v>80000</v>
          </cell>
          <cell r="W1758" t="str">
            <v>-</v>
          </cell>
          <cell r="X1758" t="str">
            <v>--</v>
          </cell>
          <cell r="Y1758">
            <v>0</v>
          </cell>
          <cell r="Z1758">
            <v>0</v>
          </cell>
          <cell r="AA1758" t="e">
            <v>#VALUE!</v>
          </cell>
        </row>
        <row r="1759">
          <cell r="A1759" t="str">
            <v>-</v>
          </cell>
          <cell r="B1759" t="str">
            <v>Segnalazione</v>
          </cell>
          <cell r="C1759">
            <v>1792</v>
          </cell>
          <cell r="D1759" t="str">
            <v>-</v>
          </cell>
          <cell r="E1759" t="str">
            <v>-</v>
          </cell>
          <cell r="F1759" t="str">
            <v>-</v>
          </cell>
          <cell r="G1759" t="str">
            <v>-</v>
          </cell>
          <cell r="H1759" t="str">
            <v>-</v>
          </cell>
          <cell r="I1759" t="str">
            <v>-</v>
          </cell>
          <cell r="J1759" t="str">
            <v>x</v>
          </cell>
          <cell r="K1759" t="str">
            <v>Comune</v>
          </cell>
          <cell r="L1759"/>
          <cell r="M1759" t="str">
            <v>-</v>
          </cell>
          <cell r="N1759" t="str">
            <v>-</v>
          </cell>
          <cell r="O1759" t="str">
            <v>PALUZZA</v>
          </cell>
          <cell r="P1759" t="str">
            <v>LAVAREIT</v>
          </cell>
          <cell r="Q1759" t="str">
            <v>INTERVENTO A GARANZIA DELLA POTABILITA' DELLA FONTE IDRICA A SERVIZIO MALGA LAVAREIT</v>
          </cell>
          <cell r="R1759" t="str">
            <v>PULIZIA E SISTEMAZIONE VASCA ACQUEDOTTO E REALIZZAZIONE MANUFATTO A PROTEZIONE DELLA VASCA STESSA COMPRESE OPERE DI MANUTENZIONE ORDINARIA IMPIANTO IDRICO E OPERE ANNESSE</v>
          </cell>
          <cell r="S1759" t="str">
            <v>D</v>
          </cell>
          <cell r="T1759" t="str">
            <v>DA AVVIARE</v>
          </cell>
          <cell r="U1759">
            <v>100000</v>
          </cell>
          <cell r="V1759">
            <v>100000</v>
          </cell>
          <cell r="W1759" t="str">
            <v>-</v>
          </cell>
          <cell r="X1759" t="str">
            <v>--</v>
          </cell>
          <cell r="Y1759">
            <v>0</v>
          </cell>
          <cell r="Z1759">
            <v>0</v>
          </cell>
          <cell r="AA1759" t="e">
            <v>#VALUE!</v>
          </cell>
        </row>
        <row r="1760">
          <cell r="A1760" t="str">
            <v>-</v>
          </cell>
          <cell r="B1760" t="str">
            <v>Segnalazione</v>
          </cell>
          <cell r="C1760">
            <v>1793</v>
          </cell>
          <cell r="D1760" t="str">
            <v>-</v>
          </cell>
          <cell r="E1760" t="str">
            <v>-</v>
          </cell>
          <cell r="F1760" t="str">
            <v>-</v>
          </cell>
          <cell r="G1760" t="str">
            <v>-</v>
          </cell>
          <cell r="H1760" t="str">
            <v>-</v>
          </cell>
          <cell r="I1760" t="str">
            <v>-</v>
          </cell>
          <cell r="J1760" t="str">
            <v>x</v>
          </cell>
          <cell r="K1760" t="str">
            <v>Comune</v>
          </cell>
          <cell r="L1760"/>
          <cell r="M1760" t="str">
            <v>-</v>
          </cell>
          <cell r="N1760" t="str">
            <v>-</v>
          </cell>
          <cell r="O1760" t="str">
            <v>PALUZZA</v>
          </cell>
          <cell r="P1760" t="str">
            <v>CAPOLUOGO</v>
          </cell>
          <cell r="Q1760" t="str">
            <v>SGHIAMENTO TORRENTE PONTAIBA</v>
          </cell>
          <cell r="R1760" t="str">
            <v>SGHIAIAMENTO, RIFACIMENTO ARGINI E RIMOZIONE PIANTE TORRENTE PONTAIBA TRATTO CAMPO SPORTIVO - CONFLUENZA FIUME BUT</v>
          </cell>
          <cell r="S1760" t="str">
            <v>D</v>
          </cell>
          <cell r="T1760" t="str">
            <v>DA AVVIARE</v>
          </cell>
          <cell r="U1760">
            <v>100000</v>
          </cell>
          <cell r="V1760">
            <v>100000</v>
          </cell>
          <cell r="W1760" t="str">
            <v>-</v>
          </cell>
          <cell r="X1760" t="str">
            <v>--</v>
          </cell>
          <cell r="Y1760">
            <v>0</v>
          </cell>
          <cell r="Z1760">
            <v>0</v>
          </cell>
          <cell r="AA1760" t="e">
            <v>#VALUE!</v>
          </cell>
        </row>
        <row r="1761">
          <cell r="A1761" t="str">
            <v>D19-cobc-1794</v>
          </cell>
          <cell r="B1761" t="str">
            <v>Piano investimenti</v>
          </cell>
          <cell r="C1761">
            <v>1794</v>
          </cell>
          <cell r="D1761" t="str">
            <v>LN145-2019-558-UD-154</v>
          </cell>
          <cell r="E1761" t="str">
            <v>D</v>
          </cell>
          <cell r="F1761">
            <v>2019</v>
          </cell>
          <cell r="G1761" t="str">
            <v>Soggetto Attuatore</v>
          </cell>
          <cell r="H1761" t="str">
            <v>D19-Soggetto Attuatore</v>
          </cell>
          <cell r="I1761" t="str">
            <v>Rimodulazione Settobre 2019</v>
          </cell>
          <cell r="J1761" t="str">
            <v>in Piano 2019</v>
          </cell>
          <cell r="K1761" t="str">
            <v xml:space="preserve"> Consorzio Boschi Carnici</v>
          </cell>
          <cell r="L1761"/>
          <cell r="M1761" t="str">
            <v>Cobc</v>
          </cell>
          <cell r="N1761" t="str">
            <v>Consorzio boschi carnici</v>
          </cell>
          <cell r="O1761" t="str">
            <v>AMPEZZO</v>
          </cell>
          <cell r="P1761" t="str">
            <v>PALA - CROS</v>
          </cell>
          <cell r="Q1761" t="str">
            <v>Ripristino transitabilià strada Pala - Cros</v>
          </cell>
          <cell r="R1761" t="str">
            <v>Corrazzatura di alcuni tratti a fondo roccioso con acque ipodermiche e superficiali, sistemazione del piano viabile con riprofilatura e creazione di canale di monte, ripristino funzionalità canalette trasversali</v>
          </cell>
          <cell r="S1761" t="str">
            <v>D</v>
          </cell>
          <cell r="T1761" t="str">
            <v>DA AVVIARE</v>
          </cell>
          <cell r="U1761">
            <v>200000</v>
          </cell>
          <cell r="V1761">
            <v>208828.84999999998</v>
          </cell>
          <cell r="W1761">
            <v>208828.84999999998</v>
          </cell>
          <cell r="X1761" t="str">
            <v>-</v>
          </cell>
          <cell r="Y1761">
            <v>0</v>
          </cell>
          <cell r="Z1761">
            <v>0</v>
          </cell>
          <cell r="AA1761">
            <v>208828.84999999998</v>
          </cell>
        </row>
        <row r="1762">
          <cell r="A1762" t="str">
            <v>D19-cobc-1795</v>
          </cell>
          <cell r="B1762" t="str">
            <v>Piano investimenti</v>
          </cell>
          <cell r="C1762">
            <v>1795</v>
          </cell>
          <cell r="D1762" t="str">
            <v>LN145-2019-558-UD-155</v>
          </cell>
          <cell r="E1762" t="str">
            <v>D</v>
          </cell>
          <cell r="F1762">
            <v>2019</v>
          </cell>
          <cell r="G1762" t="str">
            <v>Soggetto Attuatore</v>
          </cell>
          <cell r="H1762" t="str">
            <v>D19-Soggetto Attuatore</v>
          </cell>
          <cell r="I1762" t="str">
            <v>Rimodulazione Settobre 2019</v>
          </cell>
          <cell r="J1762" t="str">
            <v>in Piano 2019</v>
          </cell>
          <cell r="K1762" t="str">
            <v xml:space="preserve"> Consorzio Boschi Carnici</v>
          </cell>
          <cell r="L1762"/>
          <cell r="M1762" t="str">
            <v>Cobc</v>
          </cell>
          <cell r="N1762" t="str">
            <v>Consorzio Boschi Carnici</v>
          </cell>
          <cell r="O1762" t="str">
            <v>PALUZZA</v>
          </cell>
          <cell r="P1762" t="str">
            <v>VAL COLLINA - PLOTTA</v>
          </cell>
          <cell r="Q1762" t="str">
            <v>Ripristino transitabilià strada VAL COLLINA PLOTTA</v>
          </cell>
          <cell r="R1762" t="str">
            <v>Corrazzatura di alcuni tratti a fondo roccioso con acque ipodermiche e superficiali, ripristino transitabilità in corrispondenza del fenomeno franoso che ha causato il rovesciamento del muro di sostegno di valle, consolidamento processi di instanilità con opere puntuali sia sulla scarpata di monte sia in quelel di valle.</v>
          </cell>
          <cell r="S1762" t="str">
            <v>D</v>
          </cell>
          <cell r="T1762" t="str">
            <v>DA AVVIARE</v>
          </cell>
          <cell r="U1762">
            <v>250000</v>
          </cell>
          <cell r="V1762">
            <v>242182.33000000002</v>
          </cell>
          <cell r="W1762">
            <v>242182.33000000002</v>
          </cell>
          <cell r="X1762" t="str">
            <v>-</v>
          </cell>
          <cell r="Y1762">
            <v>0</v>
          </cell>
          <cell r="Z1762">
            <v>0</v>
          </cell>
          <cell r="AA1762">
            <v>242182.33000000002</v>
          </cell>
        </row>
        <row r="1763">
          <cell r="A1763" t="str">
            <v>D20-tolme-1796</v>
          </cell>
          <cell r="B1763" t="str">
            <v>Piano investimenti</v>
          </cell>
          <cell r="C1763">
            <v>1796</v>
          </cell>
          <cell r="D1763" t="str">
            <v>LN145-2020-558-UD-097</v>
          </cell>
          <cell r="E1763" t="str">
            <v>D</v>
          </cell>
          <cell r="F1763">
            <v>2020</v>
          </cell>
          <cell r="G1763" t="str">
            <v>Soggetto Ausiliario</v>
          </cell>
          <cell r="H1763" t="str">
            <v>D20-Soggetto Ausiliario</v>
          </cell>
          <cell r="I1763" t="str">
            <v>-</v>
          </cell>
          <cell r="J1763" t="str">
            <v>in Piano 2020</v>
          </cell>
          <cell r="K1763" t="str">
            <v>Comune</v>
          </cell>
          <cell r="L1763"/>
          <cell r="M1763" t="str">
            <v>Comune</v>
          </cell>
          <cell r="N1763" t="str">
            <v>Comune di TOLMEZZO</v>
          </cell>
          <cell r="O1763" t="str">
            <v>TOLMEZZO</v>
          </cell>
          <cell r="P1763" t="str">
            <v>-</v>
          </cell>
          <cell r="Q1763" t="str">
            <v>Lavori di ripristino, miglioramento e messa in sicurezza della funzionalità della roggia comunale di Tolmezzo e salvaguardia della pubblica incolumità</v>
          </cell>
          <cell r="R1763" t="str">
            <v>Ripristino della funzionalità della roggia mediante sistemazione di tratti della stessa</v>
          </cell>
          <cell r="S1763" t="str">
            <v>D</v>
          </cell>
          <cell r="T1763" t="str">
            <v>DA AVVIARE</v>
          </cell>
          <cell r="U1763">
            <v>800000</v>
          </cell>
          <cell r="V1763">
            <v>674616.33</v>
          </cell>
          <cell r="W1763">
            <v>674616.33</v>
          </cell>
          <cell r="X1763" t="str">
            <v>-</v>
          </cell>
          <cell r="Y1763">
            <v>0</v>
          </cell>
          <cell r="Z1763">
            <v>0</v>
          </cell>
          <cell r="AA1763">
            <v>674616.33</v>
          </cell>
        </row>
        <row r="1764">
          <cell r="A1764" t="str">
            <v>D19-tolme-1797</v>
          </cell>
          <cell r="B1764" t="str">
            <v>Piano investimenti</v>
          </cell>
          <cell r="C1764">
            <v>1797</v>
          </cell>
          <cell r="D1764" t="str">
            <v>LN145-2019-558-UD-188</v>
          </cell>
          <cell r="E1764" t="str">
            <v>D</v>
          </cell>
          <cell r="F1764">
            <v>2019</v>
          </cell>
          <cell r="G1764" t="str">
            <v>Soggetto Ausiliario</v>
          </cell>
          <cell r="H1764" t="str">
            <v>D19-Soggetto Ausiliario</v>
          </cell>
          <cell r="I1764" t="str">
            <v>Rimodulazione Settobre 2019</v>
          </cell>
          <cell r="J1764" t="str">
            <v>in Piano 2019</v>
          </cell>
          <cell r="K1764" t="str">
            <v>COMUNE</v>
          </cell>
          <cell r="L1764"/>
          <cell r="M1764" t="str">
            <v>COMUNE</v>
          </cell>
          <cell r="N1764" t="str">
            <v>COMUNE di TOLMEZZO</v>
          </cell>
          <cell r="O1764" t="str">
            <v>TOLMEZZO</v>
          </cell>
          <cell r="P1764" t="str">
            <v>FUSEA</v>
          </cell>
          <cell r="Q1764" t="str">
            <v>Lavori di messa in sicurezza della strada per Fusea</v>
          </cell>
          <cell r="R1764" t="str">
            <v>Consolidamento dei muri di contenimento a monte e a valle della strada e messa in sicurezza dei relativi versanti</v>
          </cell>
          <cell r="S1764" t="str">
            <v>D</v>
          </cell>
          <cell r="T1764" t="str">
            <v>DA AVVIARE</v>
          </cell>
          <cell r="U1764">
            <v>680000</v>
          </cell>
          <cell r="V1764">
            <v>640586.66</v>
          </cell>
          <cell r="W1764">
            <v>640586.66</v>
          </cell>
          <cell r="X1764" t="str">
            <v>-</v>
          </cell>
          <cell r="Y1764">
            <v>0</v>
          </cell>
          <cell r="Z1764">
            <v>0</v>
          </cell>
          <cell r="AA1764">
            <v>640586.66</v>
          </cell>
        </row>
        <row r="1765">
          <cell r="A1765" t="str">
            <v>-</v>
          </cell>
          <cell r="B1765" t="str">
            <v>Segnalazione</v>
          </cell>
          <cell r="C1765">
            <v>1798</v>
          </cell>
          <cell r="D1765" t="str">
            <v>-</v>
          </cell>
          <cell r="E1765" t="str">
            <v>-</v>
          </cell>
          <cell r="F1765" t="str">
            <v>-</v>
          </cell>
          <cell r="G1765" t="str">
            <v>-</v>
          </cell>
          <cell r="H1765" t="str">
            <v>-</v>
          </cell>
          <cell r="I1765" t="str">
            <v>-</v>
          </cell>
          <cell r="J1765" t="str">
            <v>x</v>
          </cell>
          <cell r="K1765" t="str">
            <v>Comune</v>
          </cell>
          <cell r="L1765"/>
          <cell r="M1765" t="str">
            <v>-</v>
          </cell>
          <cell r="N1765" t="str">
            <v>-</v>
          </cell>
          <cell r="O1765" t="str">
            <v>TOLMEZZO</v>
          </cell>
          <cell r="P1765" t="str">
            <v>CANEVA - CASANOVA</v>
          </cell>
          <cell r="Q1765" t="str">
            <v>Lavori di messa in sicurezza del percorso che conduce alla Pieve di Caneva</v>
          </cell>
          <cell r="R1765" t="str">
            <v>Disgaggio di massi pericolanti del sentiero</v>
          </cell>
          <cell r="S1765" t="str">
            <v>B</v>
          </cell>
          <cell r="T1765" t="str">
            <v>DA AVVIARE</v>
          </cell>
          <cell r="U1765">
            <v>400000</v>
          </cell>
          <cell r="V1765">
            <v>400000</v>
          </cell>
          <cell r="W1765" t="str">
            <v>-</v>
          </cell>
          <cell r="X1765" t="str">
            <v>--</v>
          </cell>
          <cell r="Y1765">
            <v>0</v>
          </cell>
          <cell r="Z1765">
            <v>0</v>
          </cell>
          <cell r="AA1765" t="e">
            <v>#VALUE!</v>
          </cell>
        </row>
        <row r="1766">
          <cell r="A1766" t="str">
            <v>D20-tolme-1799</v>
          </cell>
          <cell r="B1766" t="str">
            <v>Piano investimenti</v>
          </cell>
          <cell r="C1766">
            <v>1799</v>
          </cell>
          <cell r="D1766" t="str">
            <v>LN145-2020-558-UD-172</v>
          </cell>
          <cell r="E1766" t="str">
            <v>D</v>
          </cell>
          <cell r="F1766">
            <v>2020</v>
          </cell>
          <cell r="G1766" t="str">
            <v>Soggetto Attuatore</v>
          </cell>
          <cell r="H1766" t="str">
            <v>-</v>
          </cell>
          <cell r="I1766" t="str">
            <v>Rimodulazione Piano 2020 novembre 2020</v>
          </cell>
          <cell r="J1766" t="str">
            <v>in Piano 2020</v>
          </cell>
          <cell r="K1766" t="str">
            <v>Comune</v>
          </cell>
          <cell r="L1766"/>
          <cell r="M1766" t="str">
            <v>-</v>
          </cell>
          <cell r="N1766" t="str">
            <v>Comune di TOlmezzo</v>
          </cell>
          <cell r="O1766" t="str">
            <v>TOLMEZZO</v>
          </cell>
          <cell r="P1766" t="str">
            <v>CAZZASO - CAZZASO NUOVO</v>
          </cell>
          <cell r="Q1766" t="str">
            <v>Lavori di messa in sicurezza della viabilità di accesso alla frazione di Cazzaso Nuovo</v>
          </cell>
          <cell r="R1766" t="str">
            <v>Sistemazione dei cedimenti del piano viabile e del muro di sostegno</v>
          </cell>
          <cell r="S1766" t="str">
            <v>D</v>
          </cell>
          <cell r="T1766" t="str">
            <v>DA AVVIARE</v>
          </cell>
          <cell r="U1766">
            <v>300000</v>
          </cell>
          <cell r="V1766">
            <v>266911.26</v>
          </cell>
          <cell r="W1766">
            <v>266911.26</v>
          </cell>
          <cell r="X1766" t="str">
            <v>-</v>
          </cell>
          <cell r="Y1766">
            <v>0</v>
          </cell>
          <cell r="Z1766">
            <v>0</v>
          </cell>
          <cell r="AA1766">
            <v>266911.26</v>
          </cell>
        </row>
        <row r="1767">
          <cell r="A1767" t="str">
            <v>D21-ucar-1800</v>
          </cell>
          <cell r="B1767" t="str">
            <v>Piano investimenti</v>
          </cell>
          <cell r="C1767">
            <v>1800</v>
          </cell>
          <cell r="D1767" t="str">
            <v>LN145-2021-558-UD-188</v>
          </cell>
          <cell r="E1767" t="str">
            <v>D</v>
          </cell>
          <cell r="F1767">
            <v>2021</v>
          </cell>
          <cell r="G1767" t="str">
            <v>Soggetto Ausiliario</v>
          </cell>
          <cell r="H1767" t="str">
            <v>-</v>
          </cell>
          <cell r="I1767" t="str">
            <v>-</v>
          </cell>
          <cell r="J1767" t="str">
            <v>In Piano 2021</v>
          </cell>
          <cell r="K1767" t="str">
            <v>Comune</v>
          </cell>
          <cell r="L1767"/>
          <cell r="M1767" t="str">
            <v>Comunità di montagna della Carnia (Ex UTI Carnia)</v>
          </cell>
          <cell r="N1767" t="str">
            <v>Comunità di montagna della Carnia (Ex UTI Carnia)</v>
          </cell>
          <cell r="O1767" t="str">
            <v>Treppo Ligosullo</v>
          </cell>
          <cell r="P1767" t="str">
            <v>Treppo</v>
          </cell>
          <cell r="Q1767" t="str">
            <v>Sistemazione di opere spondali e di opere idrauliche esistenti lungo l’asta del torrente Pontaiba</v>
          </cell>
          <cell r="R1767" t="str">
            <v>Sistemazione di opere spondali e di opere idrauliche esistenti lungo l’asta del torrente Pontaiba, consolidamento strutturale e manutenzione del ponte di collegamento della pista ciclabile.</v>
          </cell>
          <cell r="S1767" t="str">
            <v>B</v>
          </cell>
          <cell r="T1767" t="str">
            <v>DA AVVIARE</v>
          </cell>
          <cell r="U1767">
            <v>500000</v>
          </cell>
          <cell r="V1767">
            <v>480948.97</v>
          </cell>
          <cell r="W1767">
            <v>480948.97</v>
          </cell>
          <cell r="X1767" t="str">
            <v>-</v>
          </cell>
          <cell r="Y1767">
            <v>0</v>
          </cell>
          <cell r="Z1767">
            <v>0</v>
          </cell>
          <cell r="AA1767">
            <v>480948.97</v>
          </cell>
        </row>
        <row r="1768">
          <cell r="A1768" t="str">
            <v>B19-treli-1801</v>
          </cell>
          <cell r="B1768" t="str">
            <v>Piano investimenti</v>
          </cell>
          <cell r="C1768">
            <v>1801</v>
          </cell>
          <cell r="D1768" t="str">
            <v>DL119-2019-558-UD-510</v>
          </cell>
          <cell r="E1768" t="str">
            <v>B</v>
          </cell>
          <cell r="F1768">
            <v>2019</v>
          </cell>
          <cell r="G1768" t="str">
            <v>Soggetto Ausiliario</v>
          </cell>
          <cell r="H1768" t="str">
            <v>B19-Soggetto Ausiliario</v>
          </cell>
          <cell r="I1768" t="str">
            <v>Rimodulazione Settobre 2019</v>
          </cell>
          <cell r="J1768" t="str">
            <v>in Piano 2019</v>
          </cell>
          <cell r="K1768" t="str">
            <v>COMUNE</v>
          </cell>
          <cell r="L1768"/>
          <cell r="M1768" t="str">
            <v>COMUNE</v>
          </cell>
          <cell r="N1768" t="str">
            <v>COMUNE di Treppo Ligosullo</v>
          </cell>
          <cell r="O1768" t="str">
            <v>Treppo Ligosullo</v>
          </cell>
          <cell r="P1768" t="str">
            <v>Treppo</v>
          </cell>
          <cell r="Q1768" t="str">
            <v>Rifacimento manto di copertura ex scuola</v>
          </cell>
          <cell r="R1768" t="str">
            <v>Rifacimento manto di copertura ex scuola/palestra</v>
          </cell>
          <cell r="S1768" t="str">
            <v>B</v>
          </cell>
          <cell r="T1768" t="str">
            <v>DA AVVIARE</v>
          </cell>
          <cell r="U1768">
            <v>150000</v>
          </cell>
          <cell r="V1768">
            <v>128883.01999999999</v>
          </cell>
          <cell r="W1768">
            <v>128883.01999999999</v>
          </cell>
          <cell r="X1768" t="str">
            <v>-</v>
          </cell>
          <cell r="Y1768">
            <v>0</v>
          </cell>
          <cell r="Z1768">
            <v>0</v>
          </cell>
          <cell r="AA1768">
            <v>128883.01999999999</v>
          </cell>
        </row>
        <row r="1769">
          <cell r="A1769" t="str">
            <v>D19-treli-1802</v>
          </cell>
          <cell r="B1769" t="str">
            <v>Piano investimenti</v>
          </cell>
          <cell r="C1769">
            <v>1802</v>
          </cell>
          <cell r="D1769" t="str">
            <v>LN145-2019-558-UD-190</v>
          </cell>
          <cell r="E1769" t="str">
            <v>D</v>
          </cell>
          <cell r="F1769">
            <v>2019</v>
          </cell>
          <cell r="G1769" t="str">
            <v>Soggetto Ausiliario</v>
          </cell>
          <cell r="H1769" t="str">
            <v>D19-Soggetto Ausiliario</v>
          </cell>
          <cell r="I1769" t="str">
            <v>Rimodulazione Settobre 2019</v>
          </cell>
          <cell r="J1769" t="str">
            <v>in Piano 2019</v>
          </cell>
          <cell r="K1769" t="str">
            <v>COMUNE</v>
          </cell>
          <cell r="L1769"/>
          <cell r="M1769" t="str">
            <v>COMUNE</v>
          </cell>
          <cell r="N1769" t="str">
            <v>COMUNE di Treppo Ligosullo</v>
          </cell>
          <cell r="O1769" t="str">
            <v>Treppo Ligosullo</v>
          </cell>
          <cell r="P1769" t="str">
            <v xml:space="preserve">Strada Ligosullo -Castel Valdajer </v>
          </cell>
          <cell r="Q1769" t="str">
            <v>Messa in sicurezza della viabilità  tra l’abitato di Ligosullo e Castel Valdajer.</v>
          </cell>
          <cell r="R1769" t="str">
            <v>Ripristini di gard rail, formazione di banchettoni stradali, ove necessario, formazione di cunette stradali e sistema di raccolta acque di precipitazione, pulizia dei canali , esecuzione di tombotti in cav, ripristini di muretti di contenimento, eseuzione di terre armate e trincee drenanti in prossimità di alcuni smottamenti in atto.</v>
          </cell>
          <cell r="S1769" t="str">
            <v>D</v>
          </cell>
          <cell r="T1769" t="str">
            <v>DA AVVIARE</v>
          </cell>
          <cell r="U1769">
            <v>265000</v>
          </cell>
          <cell r="V1769">
            <v>258577.73</v>
          </cell>
          <cell r="W1769">
            <v>258577.73</v>
          </cell>
          <cell r="X1769" t="str">
            <v>-</v>
          </cell>
          <cell r="Y1769">
            <v>0</v>
          </cell>
          <cell r="Z1769">
            <v>0</v>
          </cell>
          <cell r="AA1769">
            <v>258577.73</v>
          </cell>
        </row>
        <row r="1770">
          <cell r="A1770" t="str">
            <v>D20-treli-1803</v>
          </cell>
          <cell r="B1770" t="str">
            <v>Piano investimenti</v>
          </cell>
          <cell r="C1770">
            <v>1803</v>
          </cell>
          <cell r="D1770" t="str">
            <v>LN145-2020-558-UD-101</v>
          </cell>
          <cell r="E1770" t="str">
            <v>D</v>
          </cell>
          <cell r="F1770">
            <v>2020</v>
          </cell>
          <cell r="G1770" t="str">
            <v>Soggetto Ausiliario</v>
          </cell>
          <cell r="H1770" t="str">
            <v>D20-Soggetto Ausiliario</v>
          </cell>
          <cell r="I1770" t="str">
            <v>-</v>
          </cell>
          <cell r="J1770" t="str">
            <v>in Piano 2020</v>
          </cell>
          <cell r="K1770" t="str">
            <v>Comune</v>
          </cell>
          <cell r="L1770"/>
          <cell r="M1770" t="str">
            <v>Comune</v>
          </cell>
          <cell r="N1770" t="str">
            <v>Comune di Treppo Ligosullo</v>
          </cell>
          <cell r="O1770" t="str">
            <v>Treppo Ligosullo</v>
          </cell>
          <cell r="P1770" t="str">
            <v xml:space="preserve">Strada Ligosullo -Castel Valdajer </v>
          </cell>
          <cell r="Q1770" t="str">
            <v>Messa in sicurezza del dissesto di versanti con caduta massi ed alberi di alto fusto con creazione di un banchettone stradale e ripristino della viabilità che conduce alla localita’ di Castel Valdajer.</v>
          </cell>
          <cell r="R1770" t="str">
            <v>Formazione di un banchettone stradale poggiante su una palificata berlinese al fine di annullare i fenomeni di scivolamento a valle della strada</v>
          </cell>
          <cell r="S1770" t="str">
            <v>D</v>
          </cell>
          <cell r="T1770" t="str">
            <v>DA AVVIARE</v>
          </cell>
          <cell r="U1770">
            <v>287493.3</v>
          </cell>
          <cell r="V1770">
            <v>249462.78</v>
          </cell>
          <cell r="W1770">
            <v>249462.78</v>
          </cell>
          <cell r="X1770" t="str">
            <v>-</v>
          </cell>
          <cell r="Y1770">
            <v>0</v>
          </cell>
          <cell r="Z1770">
            <v>0</v>
          </cell>
          <cell r="AA1770">
            <v>249462.78</v>
          </cell>
        </row>
        <row r="1771">
          <cell r="A1771" t="str">
            <v>-</v>
          </cell>
          <cell r="B1771" t="str">
            <v>Segnalazione</v>
          </cell>
          <cell r="C1771">
            <v>1804</v>
          </cell>
          <cell r="D1771" t="str">
            <v>-</v>
          </cell>
          <cell r="E1771" t="str">
            <v>-</v>
          </cell>
          <cell r="F1771" t="str">
            <v>-</v>
          </cell>
          <cell r="G1771" t="str">
            <v>-</v>
          </cell>
          <cell r="H1771" t="str">
            <v>-</v>
          </cell>
          <cell r="I1771" t="str">
            <v>-</v>
          </cell>
          <cell r="J1771" t="str">
            <v>x</v>
          </cell>
          <cell r="K1771" t="str">
            <v>Comune</v>
          </cell>
          <cell r="L1771"/>
          <cell r="M1771" t="str">
            <v>-</v>
          </cell>
          <cell r="N1771" t="str">
            <v>-</v>
          </cell>
          <cell r="O1771" t="str">
            <v>MONTEREALE VALCELLINA</v>
          </cell>
          <cell r="P1771" t="str">
            <v>VALCELLINA</v>
          </cell>
          <cell r="Q1771" t="str">
            <v>MESSA IN SICUREZZA VECCHIA STRADA DELLA VALCELLINA</v>
          </cell>
          <cell r="R1771" t="str">
            <v xml:space="preserve">RIPRISTINO DELLE CONDIZIONI DI SICUREZZA LUNGO LA VECCHIA STRADA DELLA VALCELLINA, INTERESSATA DALLA CADUTA DI UN MASSO CICLOPICO A SEGUITO DEGLI EVENTI ATMOSFERICI DEL MESE DI OTTOBRE 2018 E DA ALTRI MASSI DI DIMENSIONI RIDOTTE. L'ARTERIA E' UTILIZZATA A SERVIZIO DELLE OPERE RELATIVE ALLA DIGA DI RAVEDIS E DAL PERSONALE DI EDISON PRESSO LA CENTRALE IDROELETTRICA DI BARCIS. E' INOLTRE UTILIZATA DAGLI ESCURSIONISTI IN QUANTO INTERSECA PERCORSI E SENTIERISTICA LOCALE. SI PREVEDE IL DISGAGGIO DEL MATERIALE LITOIDE CHE INCOMBE LUNGO L'ARTERIA, LA SOSTITUZIONE DELLE RETI NON PIU' IN EFFICIENZA E LA POSA DI NUOVI SISTEMI DI TRATTENUTA DEI MASSI E CONSOLIDAMETO DELLE PARETI ROCCIOSE.  </v>
          </cell>
          <cell r="S1771" t="str">
            <v>B</v>
          </cell>
          <cell r="T1771" t="str">
            <v>DA AVVIARE</v>
          </cell>
          <cell r="U1771">
            <v>2000000</v>
          </cell>
          <cell r="V1771">
            <v>2000000</v>
          </cell>
          <cell r="W1771" t="str">
            <v>-</v>
          </cell>
          <cell r="X1771" t="str">
            <v>--</v>
          </cell>
          <cell r="Y1771">
            <v>0</v>
          </cell>
          <cell r="Z1771">
            <v>0</v>
          </cell>
          <cell r="AA1771" t="e">
            <v>#VALUE!</v>
          </cell>
        </row>
        <row r="1772">
          <cell r="A1772" t="str">
            <v>B20-for-1805</v>
          </cell>
          <cell r="B1772" t="str">
            <v>Piano investimenti</v>
          </cell>
          <cell r="C1772">
            <v>1805</v>
          </cell>
          <cell r="D1772" t="str">
            <v>DL119-2020-558-UD-037</v>
          </cell>
          <cell r="E1772" t="str">
            <v>B</v>
          </cell>
          <cell r="F1772">
            <v>2020</v>
          </cell>
          <cell r="G1772" t="str">
            <v>Soggetto Ausiliario</v>
          </cell>
          <cell r="H1772" t="str">
            <v>B20-Soggetto Ausiliario</v>
          </cell>
          <cell r="I1772" t="str">
            <v>Piano 2020</v>
          </cell>
          <cell r="J1772" t="str">
            <v>in Piano 2020</v>
          </cell>
          <cell r="K1772" t="str">
            <v>DIR AGR FOR</v>
          </cell>
          <cell r="L1772"/>
          <cell r="M1772" t="str">
            <v>Direzione centrale risorse agroalimentari, forestali e ittiche</v>
          </cell>
          <cell r="N1772" t="str">
            <v>Direzione centrale risorse agroalimentari, forestali e ittiche</v>
          </cell>
          <cell r="O1772" t="str">
            <v>RAVASCLETTO</v>
          </cell>
          <cell r="P1772" t="str">
            <v>TORRENTE GLADEGNA</v>
          </cell>
          <cell r="Q1772" t="str">
            <v xml:space="preserve">Completamento lavori di sistemazione del Torrente Gladegna in Comune di Ravascletto (UD) </v>
          </cell>
          <cell r="R1772" t="str">
            <v>Alleggerimento dagli alberi d'asto fusto per una fascia di 10 m. lungo alcuni tratti del torrente, in ottemperanza a quanto richiesto dall'Ispettorato forestale di Tolmezzo</v>
          </cell>
          <cell r="S1772" t="str">
            <v>B</v>
          </cell>
          <cell r="T1772" t="str">
            <v>DA AVVIARE</v>
          </cell>
          <cell r="U1772">
            <v>50000</v>
          </cell>
          <cell r="V1772">
            <v>47392.630000000005</v>
          </cell>
          <cell r="W1772">
            <v>47392.630000000005</v>
          </cell>
          <cell r="X1772" t="str">
            <v>-</v>
          </cell>
          <cell r="Y1772">
            <v>0</v>
          </cell>
          <cell r="Z1772">
            <v>0</v>
          </cell>
          <cell r="AA1772">
            <v>47392.630000000005</v>
          </cell>
        </row>
        <row r="1773">
          <cell r="A1773" t="str">
            <v>D19-sauri-1806</v>
          </cell>
          <cell r="B1773" t="str">
            <v>Piano investimenti</v>
          </cell>
          <cell r="C1773">
            <v>1806</v>
          </cell>
          <cell r="D1773" t="str">
            <v>LN145-2019-558-UD-182</v>
          </cell>
          <cell r="E1773" t="str">
            <v>D</v>
          </cell>
          <cell r="F1773">
            <v>2019</v>
          </cell>
          <cell r="G1773" t="str">
            <v>Soggetto Ausiliario</v>
          </cell>
          <cell r="H1773" t="str">
            <v>D19-Soggetto Ausiliario</v>
          </cell>
          <cell r="I1773" t="str">
            <v>Rimodulazione Settobre 2019</v>
          </cell>
          <cell r="J1773" t="str">
            <v>in Piano 2019</v>
          </cell>
          <cell r="K1773" t="str">
            <v>COMUNE</v>
          </cell>
          <cell r="L1773"/>
          <cell r="M1773" t="str">
            <v>COMUNE</v>
          </cell>
          <cell r="N1773" t="str">
            <v>COMUNE di SAURIS</v>
          </cell>
          <cell r="O1773" t="str">
            <v>SAURIS</v>
          </cell>
          <cell r="P1773" t="str">
            <v>LA MAINA</v>
          </cell>
          <cell r="Q1773" t="str">
            <v>EDIFICIO EX BENIAMINO</v>
          </cell>
          <cell r="R1773" t="str">
            <v>RIFACIMENTO COPERTURA E STRUTTURE DELL'EDIFICIO DANNEGGIATO E OPERE DI DIFESA DELLO STESSO DAL RIO ESONDATO</v>
          </cell>
          <cell r="S1773" t="str">
            <v>D</v>
          </cell>
          <cell r="T1773" t="str">
            <v>DA AVVIARE</v>
          </cell>
          <cell r="U1773">
            <v>535500</v>
          </cell>
          <cell r="V1773">
            <v>525705.06999999995</v>
          </cell>
          <cell r="W1773">
            <v>525705.06999999995</v>
          </cell>
          <cell r="X1773" t="str">
            <v>-</v>
          </cell>
          <cell r="Y1773">
            <v>0</v>
          </cell>
          <cell r="Z1773">
            <v>0</v>
          </cell>
          <cell r="AA1773">
            <v>525705.06999999995</v>
          </cell>
        </row>
        <row r="1774">
          <cell r="A1774" t="str">
            <v>D20-sauri-1807</v>
          </cell>
          <cell r="B1774" t="str">
            <v>Piano investimenti</v>
          </cell>
          <cell r="C1774">
            <v>1807</v>
          </cell>
          <cell r="D1774" t="str">
            <v>LN145-2020-558-UD-204</v>
          </cell>
          <cell r="E1774" t="str">
            <v>D</v>
          </cell>
          <cell r="F1774">
            <v>2020</v>
          </cell>
          <cell r="G1774" t="str">
            <v>Soggetto Ausiliario</v>
          </cell>
          <cell r="H1774" t="str">
            <v>-</v>
          </cell>
          <cell r="I1774" t="str">
            <v>Rimodulazione gennaio 2021</v>
          </cell>
          <cell r="J1774" t="str">
            <v>in piano 2020</v>
          </cell>
          <cell r="K1774" t="str">
            <v>Comune</v>
          </cell>
          <cell r="L1774"/>
          <cell r="M1774" t="str">
            <v>Comune</v>
          </cell>
          <cell r="N1774" t="str">
            <v>Comune di SAURIS</v>
          </cell>
          <cell r="O1774" t="str">
            <v>SAURIS</v>
          </cell>
          <cell r="P1774" t="str">
            <v>LA MAINA</v>
          </cell>
          <cell r="Q1774" t="str">
            <v>Intervento strutturale finalizzato all'aumento del livello di resilienza dell'edifcio comunale "ex segheria".</v>
          </cell>
          <cell r="R1774" t="str">
            <v>Intervento strutturale atto alla realizzazione di opere di consolidamento e aumento resilienza dell'edificio.</v>
          </cell>
          <cell r="S1774" t="str">
            <v>D</v>
          </cell>
          <cell r="T1774" t="str">
            <v>DA AVVIARE</v>
          </cell>
          <cell r="U1774">
            <v>860000</v>
          </cell>
          <cell r="V1774">
            <v>396653.77</v>
          </cell>
          <cell r="W1774">
            <v>396653.77</v>
          </cell>
          <cell r="X1774" t="str">
            <v>-</v>
          </cell>
          <cell r="Y1774">
            <v>0</v>
          </cell>
          <cell r="Z1774">
            <v>0</v>
          </cell>
          <cell r="AA1774">
            <v>396653.77</v>
          </cell>
        </row>
        <row r="1775">
          <cell r="A1775" t="str">
            <v>B20-sauri-1808</v>
          </cell>
          <cell r="B1775" t="str">
            <v>Piano investimenti</v>
          </cell>
          <cell r="C1775">
            <v>1808</v>
          </cell>
          <cell r="D1775" t="str">
            <v>DL119-2020-558-UD-027</v>
          </cell>
          <cell r="E1775" t="str">
            <v>B</v>
          </cell>
          <cell r="F1775">
            <v>2020</v>
          </cell>
          <cell r="G1775" t="str">
            <v>Soggetto Ausiliario</v>
          </cell>
          <cell r="H1775" t="str">
            <v>B20-Soggetto Ausiliario</v>
          </cell>
          <cell r="I1775" t="str">
            <v>-</v>
          </cell>
          <cell r="J1775" t="str">
            <v>in Piano 2020</v>
          </cell>
          <cell r="K1775" t="str">
            <v>Comune</v>
          </cell>
          <cell r="L1775"/>
          <cell r="M1775" t="str">
            <v>Comune</v>
          </cell>
          <cell r="N1775" t="str">
            <v>Comune di SAURIS</v>
          </cell>
          <cell r="O1775" t="str">
            <v>SAURIS</v>
          </cell>
          <cell r="P1775" t="str">
            <v>VARIE</v>
          </cell>
          <cell r="Q1775" t="str">
            <v>EDIFICIO N.6, EDIFICIO N.30, EDIFICIO MORGENLEIT, EX SCUOLA LA MAINA</v>
          </cell>
          <cell r="R1775" t="str">
            <v>RIPRISTINO COPERTURE</v>
          </cell>
          <cell r="S1775" t="str">
            <v>B</v>
          </cell>
          <cell r="T1775" t="str">
            <v>DA AVVIARE</v>
          </cell>
          <cell r="U1775">
            <v>315000</v>
          </cell>
          <cell r="V1775">
            <v>287953.34000000003</v>
          </cell>
          <cell r="W1775">
            <v>287953.34000000003</v>
          </cell>
          <cell r="X1775" t="str">
            <v>-</v>
          </cell>
          <cell r="Y1775">
            <v>0</v>
          </cell>
          <cell r="Z1775">
            <v>0</v>
          </cell>
          <cell r="AA1775">
            <v>287953.34000000003</v>
          </cell>
        </row>
        <row r="1776">
          <cell r="A1776" t="str">
            <v>-</v>
          </cell>
          <cell r="B1776" t="str">
            <v>Segnalazione</v>
          </cell>
          <cell r="C1776">
            <v>1809</v>
          </cell>
          <cell r="D1776" t="str">
            <v>-</v>
          </cell>
          <cell r="E1776" t="str">
            <v>-</v>
          </cell>
          <cell r="F1776" t="str">
            <v>-</v>
          </cell>
          <cell r="G1776" t="str">
            <v>-</v>
          </cell>
          <cell r="H1776" t="str">
            <v>-</v>
          </cell>
          <cell r="I1776" t="str">
            <v>-</v>
          </cell>
          <cell r="J1776" t="str">
            <v>x</v>
          </cell>
          <cell r="K1776" t="str">
            <v>Comune</v>
          </cell>
          <cell r="L1776"/>
          <cell r="M1776" t="str">
            <v>-</v>
          </cell>
          <cell r="N1776" t="str">
            <v>-</v>
          </cell>
          <cell r="O1776" t="str">
            <v>SAURIS</v>
          </cell>
          <cell r="P1776" t="str">
            <v>LATEIS</v>
          </cell>
          <cell r="Q1776" t="str">
            <v>VIABILITA' STRADALE</v>
          </cell>
          <cell r="R1776" t="str">
            <v>RIPRISTINO SUPERFICI STRADALI E OPERE ATTIGUE</v>
          </cell>
          <cell r="S1776" t="str">
            <v>B</v>
          </cell>
          <cell r="T1776" t="str">
            <v>DA AVVIARE</v>
          </cell>
          <cell r="U1776">
            <v>500000</v>
          </cell>
          <cell r="V1776">
            <v>500000</v>
          </cell>
          <cell r="W1776" t="str">
            <v>-</v>
          </cell>
          <cell r="X1776" t="str">
            <v>--</v>
          </cell>
          <cell r="Y1776">
            <v>0</v>
          </cell>
          <cell r="Z1776">
            <v>0</v>
          </cell>
          <cell r="AA1776" t="e">
            <v>#VALUE!</v>
          </cell>
        </row>
        <row r="1777">
          <cell r="A1777" t="str">
            <v>D19-villa-1810</v>
          </cell>
          <cell r="B1777" t="str">
            <v>Piano investimenti</v>
          </cell>
          <cell r="C1777">
            <v>1810</v>
          </cell>
          <cell r="D1777" t="str">
            <v>LN145-2019-558-UD-193</v>
          </cell>
          <cell r="E1777" t="str">
            <v>D</v>
          </cell>
          <cell r="F1777">
            <v>2019</v>
          </cell>
          <cell r="G1777" t="str">
            <v>Soggetto Ausiliario</v>
          </cell>
          <cell r="H1777" t="str">
            <v>D19-Soggetto Ausiliario</v>
          </cell>
          <cell r="I1777" t="str">
            <v>Rimodulazione Settobre 2019</v>
          </cell>
          <cell r="J1777" t="str">
            <v>in Piano 2019</v>
          </cell>
          <cell r="K1777" t="str">
            <v>COMUNE</v>
          </cell>
          <cell r="L1777"/>
          <cell r="M1777" t="str">
            <v>COMUNE</v>
          </cell>
          <cell r="N1777" t="str">
            <v>COMUNE di VILLA SANTINA</v>
          </cell>
          <cell r="O1777" t="str">
            <v>VILLA SANTINA</v>
          </cell>
          <cell r="P1777" t="str">
            <v>loc. LOSA in territorio amministrativo del comune di Ovaro</v>
          </cell>
          <cell r="Q1777" t="str">
            <v>RIPRISTINO DELLA COPERTURA DEL FABBRICATO "RIFUGIO LOSA" E DELLE OPERE DI ACCUMULO DELLE   ACQUE SUPERFICIALI</v>
          </cell>
          <cell r="R1777" t="str">
            <v xml:space="preserve">RIFACIMENTO DEL MANTO DI COPERTURA DEL FABBRICATO DENOMINATO "RIFUGIO LOSA" E DELLE OPERE DI ACCUMULO DI RACCOLTA  DELLE ACQUE SUPERFICIALI A SERVISIO DEL COMPLESSO MALGHIVO A SEGUITO DEL DEPOSITO DI MATERIALE TERROSO E LITOIDE CHE HA INCISO SULLA IMPERMEBILITA DELLA GUAINA </v>
          </cell>
          <cell r="S1777" t="str">
            <v>D</v>
          </cell>
          <cell r="T1777" t="str">
            <v>DA AVVIARE</v>
          </cell>
          <cell r="U1777">
            <v>140000</v>
          </cell>
          <cell r="V1777">
            <v>137973.28</v>
          </cell>
          <cell r="W1777">
            <v>137973.28</v>
          </cell>
          <cell r="X1777" t="str">
            <v>-</v>
          </cell>
          <cell r="Y1777">
            <v>0</v>
          </cell>
          <cell r="Z1777">
            <v>0</v>
          </cell>
          <cell r="AA1777">
            <v>137973.28</v>
          </cell>
        </row>
        <row r="1778">
          <cell r="A1778" t="str">
            <v>D19-villa-1811</v>
          </cell>
          <cell r="B1778" t="str">
            <v>Piano investimenti</v>
          </cell>
          <cell r="C1778">
            <v>1811</v>
          </cell>
          <cell r="D1778" t="str">
            <v>LN145-2019-558-UD-194</v>
          </cell>
          <cell r="E1778" t="str">
            <v>D</v>
          </cell>
          <cell r="F1778">
            <v>2019</v>
          </cell>
          <cell r="G1778" t="str">
            <v>Soggetto Ausiliario</v>
          </cell>
          <cell r="H1778" t="str">
            <v>D19-Soggetto Ausiliario</v>
          </cell>
          <cell r="I1778" t="str">
            <v>Rimodulazione Settobre 2019</v>
          </cell>
          <cell r="J1778" t="str">
            <v>in Piano 2019</v>
          </cell>
          <cell r="K1778" t="str">
            <v>COMUNE</v>
          </cell>
          <cell r="L1778"/>
          <cell r="M1778" t="str">
            <v>COMUNE</v>
          </cell>
          <cell r="N1778" t="str">
            <v>COMUNE di VILLA SANTINA</v>
          </cell>
          <cell r="O1778" t="str">
            <v>VILLA SANTINA</v>
          </cell>
          <cell r="P1778" t="str">
            <v>loc. PINETA -LAGHETTO</v>
          </cell>
          <cell r="Q1778" t="str">
            <v xml:space="preserve">RECUPERO AMBIENTALE DELL'AREA DELLA PINETA E DELLA LOC. PLERA  CON RIPRISTINO DELLE VARIE STRUTTURE E INFRASTTUTURE  INTERNE ALLA STESSA </v>
          </cell>
          <cell r="R1778" t="str">
            <v xml:space="preserve">RECUPERO AMBIENTALE MEDIANTE  RIMOZIONE DI CEPPAIE, RIPROFILATURA DEL TERRENO RIPRISTINO DELLA VIABILITA' DI ACCESSO E DI SERVIZIO CON RIFACIMENTO DEL FONDO E  ASFALTATURA DI ALCUNI TRATTI, RIPRISTINO DELLE STRUTTURE POSTE ALL'INTERNO  DELL'AREA  COMPRESI  I  MANTI DI COPERTURA DELLE STESSE  AL FINE DI INCREMENTARE IL  LORO FATTORE DI RESILIENZA. </v>
          </cell>
          <cell r="S1778" t="str">
            <v>D</v>
          </cell>
          <cell r="T1778" t="str">
            <v>DA AVVIARE</v>
          </cell>
          <cell r="U1778">
            <v>300000</v>
          </cell>
          <cell r="V1778">
            <v>289578.58</v>
          </cell>
          <cell r="W1778">
            <v>289578.58</v>
          </cell>
          <cell r="X1778" t="str">
            <v>-</v>
          </cell>
          <cell r="Y1778">
            <v>0</v>
          </cell>
          <cell r="Z1778">
            <v>0</v>
          </cell>
          <cell r="AA1778">
            <v>289578.58</v>
          </cell>
        </row>
        <row r="1779">
          <cell r="A1779" t="str">
            <v>-</v>
          </cell>
          <cell r="B1779" t="str">
            <v>Segnalazione</v>
          </cell>
          <cell r="C1779">
            <v>1812</v>
          </cell>
          <cell r="D1779" t="str">
            <v>-</v>
          </cell>
          <cell r="E1779" t="str">
            <v>-</v>
          </cell>
          <cell r="F1779" t="str">
            <v>-</v>
          </cell>
          <cell r="G1779" t="str">
            <v>-</v>
          </cell>
          <cell r="H1779" t="str">
            <v>-</v>
          </cell>
          <cell r="I1779" t="str">
            <v>-</v>
          </cell>
          <cell r="J1779" t="str">
            <v>x</v>
          </cell>
          <cell r="K1779" t="str">
            <v>Comune</v>
          </cell>
          <cell r="L1779"/>
          <cell r="M1779" t="str">
            <v>-</v>
          </cell>
          <cell r="N1779" t="str">
            <v>-</v>
          </cell>
          <cell r="O1779" t="str">
            <v>VILLA SANTINA</v>
          </cell>
          <cell r="P1779" t="str">
            <v xml:space="preserve">CENTRO URBANO </v>
          </cell>
          <cell r="Q1779" t="str">
            <v>RIPRISTINO  DELLE OPERE DI RACCOLTA E CANALIZZAZIONE DELLE ACQUE SUPERFICIALI DELLA VIABILITA INTERNA</v>
          </cell>
          <cell r="R1779" t="str">
            <v>ESPURGO DI POZZETTI, RIFACIMENTO DI TRATTI DI ASFALTATURA, DI TRATTI DI MARCIAPIEDI, CUNETTE , CORDONATE E CANALIZZAZIONI , INSERIMENTO DI NUOVI PUNTI DI RACCOLTA</v>
          </cell>
          <cell r="S1779" t="str">
            <v>B</v>
          </cell>
          <cell r="T1779" t="str">
            <v>DA AVVIARE</v>
          </cell>
          <cell r="U1779">
            <v>250000</v>
          </cell>
          <cell r="V1779">
            <v>250000</v>
          </cell>
          <cell r="W1779" t="str">
            <v>-</v>
          </cell>
          <cell r="X1779" t="str">
            <v>--</v>
          </cell>
          <cell r="Y1779">
            <v>0</v>
          </cell>
          <cell r="Z1779">
            <v>0</v>
          </cell>
          <cell r="AA1779" t="e">
            <v>#VALUE!</v>
          </cell>
        </row>
        <row r="1780">
          <cell r="A1780" t="str">
            <v>-</v>
          </cell>
          <cell r="B1780" t="str">
            <v>Segnalazione</v>
          </cell>
          <cell r="C1780">
            <v>1813</v>
          </cell>
          <cell r="D1780" t="str">
            <v>-</v>
          </cell>
          <cell r="E1780" t="str">
            <v>-</v>
          </cell>
          <cell r="F1780" t="str">
            <v>-</v>
          </cell>
          <cell r="G1780" t="str">
            <v>-</v>
          </cell>
          <cell r="H1780" t="str">
            <v>-</v>
          </cell>
          <cell r="I1780" t="str">
            <v>-</v>
          </cell>
          <cell r="J1780" t="str">
            <v>x</v>
          </cell>
          <cell r="K1780" t="str">
            <v>Cafc</v>
          </cell>
          <cell r="L1780"/>
          <cell r="M1780" t="str">
            <v>-</v>
          </cell>
          <cell r="N1780" t="str">
            <v>-</v>
          </cell>
          <cell r="O1780" t="str">
            <v>PREONE</v>
          </cell>
          <cell r="P1780" t="str">
            <v>PRESE ABITATO PREONE SOT PERARIAS</v>
          </cell>
          <cell r="Q1780" t="str">
            <v>MESSA IN SICUREZZA PISTA FORESTALE ACCESSO PRESE</v>
          </cell>
          <cell r="R1780" t="str">
            <v>SISTEMAZIONE DELLA STRADA DI ACCESSO ALLE PRESE DANNEGGIATA DA SMOTTAMENTI E ALBERI SCHIANTATI</v>
          </cell>
          <cell r="S1780" t="str">
            <v>B</v>
          </cell>
          <cell r="T1780" t="str">
            <v>DA AVVIARE</v>
          </cell>
          <cell r="U1780">
            <v>39900</v>
          </cell>
          <cell r="V1780">
            <v>39900</v>
          </cell>
          <cell r="W1780" t="str">
            <v>-</v>
          </cell>
          <cell r="X1780" t="str">
            <v>--</v>
          </cell>
          <cell r="Y1780">
            <v>0</v>
          </cell>
          <cell r="Z1780">
            <v>0</v>
          </cell>
          <cell r="AA1780" t="e">
            <v>#VALUE!</v>
          </cell>
        </row>
        <row r="1781">
          <cell r="A1781" t="str">
            <v>-</v>
          </cell>
          <cell r="B1781" t="str">
            <v>Segnalazione</v>
          </cell>
          <cell r="C1781">
            <v>1814</v>
          </cell>
          <cell r="D1781" t="str">
            <v>-</v>
          </cell>
          <cell r="E1781" t="str">
            <v>-</v>
          </cell>
          <cell r="F1781" t="str">
            <v>-</v>
          </cell>
          <cell r="G1781" t="str">
            <v>-</v>
          </cell>
          <cell r="H1781" t="str">
            <v>-</v>
          </cell>
          <cell r="I1781" t="str">
            <v>-</v>
          </cell>
          <cell r="J1781" t="str">
            <v>x</v>
          </cell>
          <cell r="K1781" t="str">
            <v>Cafc</v>
          </cell>
          <cell r="L1781"/>
          <cell r="M1781" t="str">
            <v>-</v>
          </cell>
          <cell r="N1781" t="str">
            <v>-</v>
          </cell>
          <cell r="O1781" t="str">
            <v>COMEGLIANS</v>
          </cell>
          <cell r="P1781" t="str">
            <v>PRESE NAVAS</v>
          </cell>
          <cell r="Q1781" t="str">
            <v>SISTEMAZIONE OPERE DI PRESA</v>
          </cell>
          <cell r="R1781" t="str">
            <v>MANUFATTI DANNEGGIATI E RICOPERTI DA MATERIALE , ALBERI SCHIANTATI</v>
          </cell>
          <cell r="S1781" t="str">
            <v>B</v>
          </cell>
          <cell r="T1781" t="str">
            <v>DA AVVIARE</v>
          </cell>
          <cell r="U1781">
            <v>30000</v>
          </cell>
          <cell r="V1781">
            <v>30000</v>
          </cell>
          <cell r="W1781" t="str">
            <v>-</v>
          </cell>
          <cell r="X1781" t="str">
            <v>--</v>
          </cell>
          <cell r="Y1781">
            <v>0</v>
          </cell>
          <cell r="Z1781">
            <v>0</v>
          </cell>
          <cell r="AA1781" t="e">
            <v>#VALUE!</v>
          </cell>
        </row>
        <row r="1782">
          <cell r="A1782" t="str">
            <v>-</v>
          </cell>
          <cell r="B1782" t="str">
            <v>Segnalazione</v>
          </cell>
          <cell r="C1782">
            <v>1815</v>
          </cell>
          <cell r="D1782" t="str">
            <v>-</v>
          </cell>
          <cell r="E1782" t="str">
            <v>-</v>
          </cell>
          <cell r="F1782" t="str">
            <v>-</v>
          </cell>
          <cell r="G1782" t="str">
            <v>-</v>
          </cell>
          <cell r="H1782" t="str">
            <v>-</v>
          </cell>
          <cell r="I1782" t="str">
            <v>-</v>
          </cell>
          <cell r="J1782" t="str">
            <v>x</v>
          </cell>
          <cell r="K1782" t="str">
            <v>Cafc</v>
          </cell>
          <cell r="L1782"/>
          <cell r="M1782" t="str">
            <v>-</v>
          </cell>
          <cell r="N1782" t="str">
            <v>-</v>
          </cell>
          <cell r="O1782" t="str">
            <v>FORNI AVOLTRI</v>
          </cell>
          <cell r="P1782" t="str">
            <v>COLLINA</v>
          </cell>
          <cell r="Q1782" t="str">
            <v>SISTEMAZIONE OPERE DI PRESA</v>
          </cell>
          <cell r="R1782" t="str">
            <v>PRESA A SERVIZIO DELLA LOCALITA' DI TORS DANNEGGIATA</v>
          </cell>
          <cell r="S1782" t="str">
            <v>B</v>
          </cell>
          <cell r="T1782" t="str">
            <v>DA AVVIARE</v>
          </cell>
          <cell r="U1782">
            <v>30000</v>
          </cell>
          <cell r="V1782">
            <v>30000</v>
          </cell>
          <cell r="W1782" t="str">
            <v>-</v>
          </cell>
          <cell r="X1782" t="str">
            <v>--</v>
          </cell>
          <cell r="Y1782">
            <v>0</v>
          </cell>
          <cell r="Z1782">
            <v>0</v>
          </cell>
          <cell r="AA1782" t="e">
            <v>#VALUE!</v>
          </cell>
        </row>
        <row r="1783">
          <cell r="A1783" t="str">
            <v>-</v>
          </cell>
          <cell r="B1783" t="str">
            <v>Segnalazione</v>
          </cell>
          <cell r="C1783">
            <v>1816</v>
          </cell>
          <cell r="D1783" t="str">
            <v>-</v>
          </cell>
          <cell r="E1783" t="str">
            <v>-</v>
          </cell>
          <cell r="F1783" t="str">
            <v>-</v>
          </cell>
          <cell r="G1783" t="str">
            <v>-</v>
          </cell>
          <cell r="H1783" t="str">
            <v>-</v>
          </cell>
          <cell r="I1783" t="str">
            <v>-</v>
          </cell>
          <cell r="J1783" t="str">
            <v>x</v>
          </cell>
          <cell r="K1783" t="str">
            <v>Cafc</v>
          </cell>
          <cell r="L1783"/>
          <cell r="M1783" t="str">
            <v>-</v>
          </cell>
          <cell r="N1783" t="str">
            <v>-</v>
          </cell>
          <cell r="O1783" t="str">
            <v>OVARO</v>
          </cell>
          <cell r="P1783" t="str">
            <v>PRESE FORCHIANON PRAT TARONTFRASSENET CATAROSA</v>
          </cell>
          <cell r="Q1783" t="str">
            <v>MANUTENZIONE OPERE DI PRESA IN COMUNE DI OVARO</v>
          </cell>
          <cell r="R1783" t="str">
            <v>MANUFATTI DANNEGGIATI E RICOPERTI DA MATERIALE , ALBERI SCHIANTATI, PORTE DANNEGGIATE, TUBAZIONI E MANOVRE DA RIFARE</v>
          </cell>
          <cell r="S1783" t="str">
            <v>B</v>
          </cell>
          <cell r="T1783" t="str">
            <v>DA AVVIARE</v>
          </cell>
          <cell r="U1783">
            <v>39900</v>
          </cell>
          <cell r="V1783">
            <v>39900</v>
          </cell>
          <cell r="W1783" t="str">
            <v>-</v>
          </cell>
          <cell r="X1783" t="str">
            <v>--</v>
          </cell>
          <cell r="Y1783">
            <v>0</v>
          </cell>
          <cell r="Z1783">
            <v>0</v>
          </cell>
          <cell r="AA1783" t="e">
            <v>#VALUE!</v>
          </cell>
        </row>
        <row r="1784">
          <cell r="A1784" t="str">
            <v>D19-cafc-1817</v>
          </cell>
          <cell r="B1784" t="str">
            <v>Piano investimenti</v>
          </cell>
          <cell r="C1784">
            <v>1817</v>
          </cell>
          <cell r="D1784" t="str">
            <v>LN145-2019-558-UD-144</v>
          </cell>
          <cell r="E1784" t="str">
            <v>D</v>
          </cell>
          <cell r="F1784">
            <v>2019</v>
          </cell>
          <cell r="G1784" t="str">
            <v>Soggetto Attuatore</v>
          </cell>
          <cell r="H1784" t="str">
            <v>D19-Soggetto Attuatore</v>
          </cell>
          <cell r="I1784" t="str">
            <v>Rimodulazione Settobre 2019</v>
          </cell>
          <cell r="J1784" t="str">
            <v>in Piano 2019</v>
          </cell>
          <cell r="K1784" t="str">
            <v>Cafc</v>
          </cell>
          <cell r="L1784"/>
          <cell r="M1784" t="str">
            <v>CAFC</v>
          </cell>
          <cell r="N1784" t="str">
            <v>CAFC</v>
          </cell>
          <cell r="O1784" t="str">
            <v>OVARO</v>
          </cell>
          <cell r="P1784" t="str">
            <v>LIARIIS</v>
          </cell>
          <cell r="Q1784" t="str">
            <v>RISANAMENTO TRATTA FOGNARIA DANNEGGIATA CON PERDITE</v>
          </cell>
          <cell r="R1784" t="str">
            <v xml:space="preserve">RISANAMENTO TRATTA FOGNARIA DANNEGGIATA A CAUSA DEGLI EVENTI ATMOSFERICI DI OTTOBRE 2018  </v>
          </cell>
          <cell r="S1784" t="str">
            <v>D</v>
          </cell>
          <cell r="T1784" t="str">
            <v>DA AVVIARE</v>
          </cell>
          <cell r="U1784">
            <v>39900</v>
          </cell>
          <cell r="V1784">
            <v>32004.809999999998</v>
          </cell>
          <cell r="W1784">
            <v>32004.809999999998</v>
          </cell>
          <cell r="X1784" t="str">
            <v>-</v>
          </cell>
          <cell r="Y1784">
            <v>0</v>
          </cell>
          <cell r="Z1784">
            <v>0</v>
          </cell>
          <cell r="AA1784">
            <v>32004.809999999998</v>
          </cell>
        </row>
        <row r="1785">
          <cell r="A1785" t="str">
            <v>D19-cafc-1818</v>
          </cell>
          <cell r="B1785" t="str">
            <v>Piano investimenti</v>
          </cell>
          <cell r="C1785">
            <v>1818</v>
          </cell>
          <cell r="D1785" t="str">
            <v>LN145-2019-558-UD-145</v>
          </cell>
          <cell r="E1785" t="str">
            <v>D</v>
          </cell>
          <cell r="F1785">
            <v>2019</v>
          </cell>
          <cell r="G1785" t="str">
            <v>Soggetto Attuatore</v>
          </cell>
          <cell r="H1785" t="str">
            <v>D19-Soggetto Attuatore</v>
          </cell>
          <cell r="I1785" t="str">
            <v>Rimodulazione Settobre 2019</v>
          </cell>
          <cell r="J1785" t="str">
            <v>in Piano 2019</v>
          </cell>
          <cell r="K1785" t="str">
            <v>Cafc</v>
          </cell>
          <cell r="L1785"/>
          <cell r="M1785" t="str">
            <v>CAFC</v>
          </cell>
          <cell r="N1785" t="str">
            <v>CAFC</v>
          </cell>
          <cell r="O1785" t="str">
            <v>PALUZZA</v>
          </cell>
          <cell r="P1785" t="str">
            <v>CLEULIS</v>
          </cell>
          <cell r="Q1785" t="str">
            <v>OPERE ELETTROMECCANICHE SOLLEVAMENTO</v>
          </cell>
          <cell r="R1785" t="str">
            <v>REALIZZAZIONE DELLE OPERE ELETTRO MECCANICHE STAZIONE DI SOLLEVAMENTO FOGNARIO CLEULIS PALUZZA</v>
          </cell>
          <cell r="S1785" t="str">
            <v>D</v>
          </cell>
          <cell r="T1785" t="str">
            <v>DA AVVIARE</v>
          </cell>
          <cell r="U1785">
            <v>35000</v>
          </cell>
          <cell r="V1785">
            <v>34364.420000000006</v>
          </cell>
          <cell r="W1785">
            <v>34364.420000000006</v>
          </cell>
          <cell r="X1785" t="str">
            <v>-</v>
          </cell>
          <cell r="Y1785">
            <v>0</v>
          </cell>
          <cell r="Z1785">
            <v>0</v>
          </cell>
          <cell r="AA1785">
            <v>34364.420000000006</v>
          </cell>
        </row>
        <row r="1786">
          <cell r="A1786" t="str">
            <v>-</v>
          </cell>
          <cell r="B1786" t="str">
            <v>Segnalazione</v>
          </cell>
          <cell r="C1786">
            <v>1819</v>
          </cell>
          <cell r="D1786" t="str">
            <v>-</v>
          </cell>
          <cell r="E1786" t="str">
            <v>-</v>
          </cell>
          <cell r="F1786" t="str">
            <v>-</v>
          </cell>
          <cell r="G1786" t="str">
            <v>-</v>
          </cell>
          <cell r="H1786" t="str">
            <v>-</v>
          </cell>
          <cell r="I1786" t="str">
            <v>-</v>
          </cell>
          <cell r="J1786" t="str">
            <v>x</v>
          </cell>
          <cell r="K1786" t="str">
            <v>Cafc</v>
          </cell>
          <cell r="L1786"/>
          <cell r="M1786" t="str">
            <v>-</v>
          </cell>
          <cell r="N1786" t="str">
            <v>-</v>
          </cell>
          <cell r="O1786" t="str">
            <v>RIGOLATO</v>
          </cell>
          <cell r="P1786" t="str">
            <v>VUEZZIS</v>
          </cell>
          <cell r="Q1786" t="str">
            <v xml:space="preserve">SISTEMAZIONE ADDUZIONE E MANUFATTI </v>
          </cell>
          <cell r="R1786" t="str">
            <v xml:space="preserve">PORTE DANNEGGIATE, TUBAZIONI DA RIFARE , ALBERI SCHIANTATI </v>
          </cell>
          <cell r="S1786" t="str">
            <v>B</v>
          </cell>
          <cell r="T1786" t="str">
            <v>DA AVVIARE</v>
          </cell>
          <cell r="U1786">
            <v>30000</v>
          </cell>
          <cell r="V1786">
            <v>30000</v>
          </cell>
          <cell r="W1786" t="str">
            <v>-</v>
          </cell>
          <cell r="X1786" t="str">
            <v>--</v>
          </cell>
          <cell r="Y1786">
            <v>0</v>
          </cell>
          <cell r="Z1786">
            <v>0</v>
          </cell>
          <cell r="AA1786" t="e">
            <v>#VALUE!</v>
          </cell>
        </row>
        <row r="1787">
          <cell r="A1787" t="str">
            <v>D19-cafc-1820</v>
          </cell>
          <cell r="B1787" t="str">
            <v>Piano investimenti</v>
          </cell>
          <cell r="C1787">
            <v>1820</v>
          </cell>
          <cell r="D1787" t="str">
            <v>LN145-2019-558-UD-146</v>
          </cell>
          <cell r="E1787" t="str">
            <v>D</v>
          </cell>
          <cell r="F1787">
            <v>2019</v>
          </cell>
          <cell r="G1787" t="str">
            <v>Soggetto Attuatore</v>
          </cell>
          <cell r="H1787" t="str">
            <v>D19-Soggetto Attuatore</v>
          </cell>
          <cell r="I1787" t="str">
            <v>Rimodulazione Settobre 2019</v>
          </cell>
          <cell r="J1787" t="str">
            <v>in Piano 2019</v>
          </cell>
          <cell r="K1787" t="str">
            <v>Cafc</v>
          </cell>
          <cell r="L1787"/>
          <cell r="M1787" t="str">
            <v>CAFC</v>
          </cell>
          <cell r="N1787" t="str">
            <v>CAFC</v>
          </cell>
          <cell r="O1787" t="str">
            <v>SAURIS</v>
          </cell>
          <cell r="P1787" t="str">
            <v>LA MAINA</v>
          </cell>
          <cell r="Q1787" t="str">
            <v>RIFACIMENTO TRATTA FOGNARIA (COMPETENZA S.P. n. 73)</v>
          </cell>
          <cell r="R1787" t="str">
            <v>RIFACIMENTO TRATTA FOGNARIA (E RELATIVI MANUFATTI) AFFERENTE AL DEPURATORE LA MAINA VISTA LA PRESENZA DI CEDIMENTI STRUTTURALI CAUSATI DAGLI EVENTI ATMOSFERICI DI OTTOBRE 2018</v>
          </cell>
          <cell r="S1787" t="str">
            <v>D</v>
          </cell>
          <cell r="T1787" t="str">
            <v>DA AVVIARE</v>
          </cell>
          <cell r="U1787">
            <v>39900</v>
          </cell>
          <cell r="V1787">
            <v>38940.04</v>
          </cell>
          <cell r="W1787">
            <v>38940.04</v>
          </cell>
          <cell r="X1787" t="str">
            <v>-</v>
          </cell>
          <cell r="Y1787">
            <v>0</v>
          </cell>
          <cell r="Z1787">
            <v>0</v>
          </cell>
          <cell r="AA1787">
            <v>38940.04</v>
          </cell>
        </row>
        <row r="1788">
          <cell r="A1788" t="str">
            <v>-</v>
          </cell>
          <cell r="B1788" t="str">
            <v>Segnalazione</v>
          </cell>
          <cell r="C1788">
            <v>1821</v>
          </cell>
          <cell r="D1788" t="str">
            <v>-</v>
          </cell>
          <cell r="E1788" t="str">
            <v>-</v>
          </cell>
          <cell r="F1788" t="str">
            <v>-</v>
          </cell>
          <cell r="G1788" t="str">
            <v>-</v>
          </cell>
          <cell r="H1788" t="str">
            <v>-</v>
          </cell>
          <cell r="I1788" t="str">
            <v>-</v>
          </cell>
          <cell r="J1788" t="str">
            <v>x</v>
          </cell>
          <cell r="K1788" t="str">
            <v>Cafc</v>
          </cell>
          <cell r="L1788"/>
          <cell r="M1788" t="str">
            <v>-</v>
          </cell>
          <cell r="N1788" t="str">
            <v>-</v>
          </cell>
          <cell r="O1788" t="str">
            <v>TOLMEZZO</v>
          </cell>
          <cell r="P1788" t="str">
            <v>FUSEA</v>
          </cell>
          <cell r="Q1788" t="str">
            <v>RIFACIMENTO TRATTA FOGNARIA PRESSO LA STRADA COMUNALE CHE COLLEGA L'ABITATO DI FUSEA ALLA S.P. n. 21</v>
          </cell>
          <cell r="R1788" t="str">
            <v>RIFACIMENTO TRATTA FOGNARIA (E RELATIVI MANUFATTI) AFFERENTE AL DEPURATORE FUSEA VISTA LA PRESENZA DI CEDIMENTI/PERDITE CAUSATI DAGLI EVENTI ATMOSFERICI DI OTTOBRE 2018</v>
          </cell>
          <cell r="S1788" t="str">
            <v>D</v>
          </cell>
          <cell r="T1788" t="str">
            <v>DA AVVIARE</v>
          </cell>
          <cell r="U1788">
            <v>39900</v>
          </cell>
          <cell r="V1788">
            <v>39900</v>
          </cell>
          <cell r="W1788" t="str">
            <v>-</v>
          </cell>
          <cell r="X1788" t="str">
            <v>--</v>
          </cell>
          <cell r="Y1788">
            <v>0</v>
          </cell>
          <cell r="Z1788">
            <v>0</v>
          </cell>
          <cell r="AA1788" t="e">
            <v>#VALUE!</v>
          </cell>
        </row>
        <row r="1789">
          <cell r="A1789" t="str">
            <v>D20-monfa-1822</v>
          </cell>
          <cell r="B1789" t="str">
            <v>Piano investimenti</v>
          </cell>
          <cell r="C1789">
            <v>1822</v>
          </cell>
          <cell r="D1789" t="str">
            <v>LN145-2020-558-GO-051</v>
          </cell>
          <cell r="E1789" t="str">
            <v>D</v>
          </cell>
          <cell r="F1789">
            <v>2020</v>
          </cell>
          <cell r="G1789" t="str">
            <v>Soggetto Ausiliario</v>
          </cell>
          <cell r="H1789" t="str">
            <v>D20-Soggetto Ausiliario</v>
          </cell>
          <cell r="I1789" t="str">
            <v>-</v>
          </cell>
          <cell r="J1789" t="str">
            <v>in Piano 2020</v>
          </cell>
          <cell r="K1789" t="str">
            <v>Comune</v>
          </cell>
          <cell r="L1789"/>
          <cell r="M1789" t="str">
            <v>Comune</v>
          </cell>
          <cell r="N1789" t="str">
            <v>Comune di MONFALCONE</v>
          </cell>
          <cell r="O1789" t="str">
            <v>MONFALCONE</v>
          </cell>
          <cell r="P1789" t="str">
            <v>Marina Nova - Isola dei Bagni</v>
          </cell>
          <cell r="Q1789" t="str">
            <v>Intervento urgente di protezione civile per il contenimento dell'argine e la difesa da allagamento dell'area costiera ovest dell'isola Bagni in località Marina Nova a Monfalcone</v>
          </cell>
          <cell r="R1789" t="str">
            <v>Realizzazione di interventi di consolidamento della sponda Ovest di Isola dei Bagni - Marina Nova</v>
          </cell>
          <cell r="S1789" t="str">
            <v>D</v>
          </cell>
          <cell r="T1789" t="str">
            <v>DA AVVIARE</v>
          </cell>
          <cell r="U1789">
            <v>707000</v>
          </cell>
          <cell r="V1789">
            <v>635103.81000000006</v>
          </cell>
          <cell r="W1789">
            <v>635103.81000000006</v>
          </cell>
          <cell r="X1789" t="str">
            <v>-</v>
          </cell>
          <cell r="Y1789">
            <v>0</v>
          </cell>
          <cell r="Z1789">
            <v>0</v>
          </cell>
          <cell r="AA1789">
            <v>635103.81000000006</v>
          </cell>
        </row>
        <row r="1790">
          <cell r="A1790" t="str">
            <v>-</v>
          </cell>
          <cell r="B1790" t="str">
            <v>Segnalazione</v>
          </cell>
          <cell r="C1790">
            <v>1823</v>
          </cell>
          <cell r="D1790" t="str">
            <v>-</v>
          </cell>
          <cell r="E1790" t="str">
            <v>-</v>
          </cell>
          <cell r="F1790" t="str">
            <v>-</v>
          </cell>
          <cell r="G1790" t="str">
            <v>-</v>
          </cell>
          <cell r="H1790" t="str">
            <v>-</v>
          </cell>
          <cell r="I1790" t="str">
            <v>-</v>
          </cell>
          <cell r="J1790" t="str">
            <v>x</v>
          </cell>
          <cell r="K1790" t="str">
            <v>Dir Dif AMBIENTE</v>
          </cell>
          <cell r="L1790"/>
          <cell r="M1790" t="str">
            <v>-</v>
          </cell>
          <cell r="N1790" t="str">
            <v>-</v>
          </cell>
          <cell r="O1790" t="str">
            <v>Paluzza</v>
          </cell>
          <cell r="P1790" t="str">
            <v>T. But: dalla stretta di Enfretors all'abitato di Cleulis</v>
          </cell>
          <cell r="Q1790" t="str">
            <v>completamento opere protezione</v>
          </cell>
          <cell r="R1790" t="str">
            <v xml:space="preserve">completamento scogliera e opere complementari alla nuova briglia </v>
          </cell>
          <cell r="S1790" t="str">
            <v>B</v>
          </cell>
          <cell r="T1790" t="str">
            <v>DA AVVIARE</v>
          </cell>
          <cell r="U1790">
            <v>1500000</v>
          </cell>
          <cell r="V1790">
            <v>1500000</v>
          </cell>
          <cell r="W1790" t="str">
            <v>-</v>
          </cell>
          <cell r="X1790" t="str">
            <v>--</v>
          </cell>
          <cell r="Y1790">
            <v>0</v>
          </cell>
          <cell r="Z1790">
            <v>0</v>
          </cell>
          <cell r="AA1790" t="e">
            <v>#VALUE!</v>
          </cell>
        </row>
        <row r="1791">
          <cell r="A1791" t="str">
            <v>-</v>
          </cell>
          <cell r="B1791" t="str">
            <v>Segnalazione</v>
          </cell>
          <cell r="C1791">
            <v>1824</v>
          </cell>
          <cell r="D1791" t="str">
            <v>-</v>
          </cell>
          <cell r="E1791" t="str">
            <v>-</v>
          </cell>
          <cell r="F1791" t="str">
            <v>-</v>
          </cell>
          <cell r="G1791" t="str">
            <v>-</v>
          </cell>
          <cell r="H1791" t="str">
            <v>-</v>
          </cell>
          <cell r="I1791" t="str">
            <v>-</v>
          </cell>
          <cell r="J1791" t="str">
            <v>x</v>
          </cell>
          <cell r="K1791" t="str">
            <v>Dir Dif AMBIENTE</v>
          </cell>
          <cell r="L1791"/>
          <cell r="M1791" t="str">
            <v>-</v>
          </cell>
          <cell r="N1791" t="str">
            <v>-</v>
          </cell>
          <cell r="O1791" t="str">
            <v>socchieve</v>
          </cell>
          <cell r="P1791" t="str">
            <v>Tagliamento</v>
          </cell>
          <cell r="Q1791" t="str">
            <v xml:space="preserve">opere di ripristino arginature </v>
          </cell>
          <cell r="R1791" t="str">
            <v xml:space="preserve">le lesioni gia presenti a novembre sono ulteriormente aggravate con il semi collasso dell'argine </v>
          </cell>
          <cell r="S1791" t="str">
            <v>B</v>
          </cell>
          <cell r="T1791" t="str">
            <v>DA AVVIARE</v>
          </cell>
          <cell r="U1791">
            <v>1000000</v>
          </cell>
          <cell r="V1791">
            <v>1000000</v>
          </cell>
          <cell r="W1791" t="str">
            <v>-</v>
          </cell>
          <cell r="X1791" t="str">
            <v>--</v>
          </cell>
          <cell r="Y1791">
            <v>0</v>
          </cell>
          <cell r="Z1791">
            <v>0</v>
          </cell>
          <cell r="AA1791" t="e">
            <v>#VALUE!</v>
          </cell>
        </row>
        <row r="1792">
          <cell r="A1792" t="str">
            <v>B19-soeve-1825</v>
          </cell>
          <cell r="B1792" t="str">
            <v>Piano investimenti</v>
          </cell>
          <cell r="C1792">
            <v>1825</v>
          </cell>
          <cell r="D1792" t="str">
            <v>DL119-2019-558-UD-506</v>
          </cell>
          <cell r="E1792" t="str">
            <v>B</v>
          </cell>
          <cell r="F1792">
            <v>2019</v>
          </cell>
          <cell r="G1792" t="str">
            <v>Soggetto Ausiliario</v>
          </cell>
          <cell r="H1792" t="str">
            <v>B19-Soggetto Ausiliario</v>
          </cell>
          <cell r="I1792" t="str">
            <v>Rimodulazione Settobre 2019</v>
          </cell>
          <cell r="J1792" t="str">
            <v>in Piano 2019</v>
          </cell>
          <cell r="K1792" t="str">
            <v>COMUNE</v>
          </cell>
          <cell r="L1792"/>
          <cell r="M1792" t="str">
            <v>COMUNE</v>
          </cell>
          <cell r="N1792" t="str">
            <v>COMUNE di SOCCHIEVE</v>
          </cell>
          <cell r="O1792" t="str">
            <v>SOCCHIEVE</v>
          </cell>
          <cell r="P1792" t="str">
            <v>SOCCHIEVE</v>
          </cell>
          <cell r="Q1792" t="str">
            <v xml:space="preserve">INTERVENTO DI MANUTENZIONE STRAORDINARIA COPERTURA SEDE PROTEZIONE CIVILE </v>
          </cell>
          <cell r="R1792" t="str">
            <v>Intervento di ripristino di coperture di un edificio di proprietà comunale</v>
          </cell>
          <cell r="S1792" t="str">
            <v>B</v>
          </cell>
          <cell r="T1792" t="str">
            <v>DA AVVIARE</v>
          </cell>
          <cell r="U1792">
            <v>100000</v>
          </cell>
          <cell r="V1792">
            <v>95414.73</v>
          </cell>
          <cell r="W1792">
            <v>95414.73</v>
          </cell>
          <cell r="X1792" t="str">
            <v>-</v>
          </cell>
          <cell r="Y1792">
            <v>0</v>
          </cell>
          <cell r="Z1792">
            <v>0</v>
          </cell>
          <cell r="AA1792">
            <v>95414.73</v>
          </cell>
        </row>
        <row r="1793">
          <cell r="A1793" t="str">
            <v>D19-pobba-1826</v>
          </cell>
          <cell r="B1793" t="str">
            <v>Piano investimenti</v>
          </cell>
          <cell r="C1793">
            <v>1826</v>
          </cell>
          <cell r="D1793" t="str">
            <v>LN145-2019-558-UD-168</v>
          </cell>
          <cell r="E1793" t="str">
            <v>D</v>
          </cell>
          <cell r="F1793">
            <v>2019</v>
          </cell>
          <cell r="G1793" t="str">
            <v>Soggetto Ausiliario</v>
          </cell>
          <cell r="H1793" t="str">
            <v>D19-Soggetto Ausiliario</v>
          </cell>
          <cell r="I1793" t="str">
            <v>Rimodulazione Settobre 2019</v>
          </cell>
          <cell r="J1793" t="str">
            <v>in Piano 2019</v>
          </cell>
          <cell r="K1793" t="str">
            <v>COMUNE</v>
          </cell>
          <cell r="L1793"/>
          <cell r="M1793" t="str">
            <v>Comune</v>
          </cell>
          <cell r="N1793" t="str">
            <v>Comune di PONTEBBA</v>
          </cell>
          <cell r="O1793" t="str">
            <v>PONTEBBA</v>
          </cell>
          <cell r="P1793" t="str">
            <v>STRADA PASSO PRAMOLLO SUD 110 Km. 5 + 800</v>
          </cell>
          <cell r="Q1793" t="str">
            <v>Lavori urgenti per la messa in sicurezza di versanti</v>
          </cell>
          <cell r="R1793" t="str">
            <v>intervento per la messa in sicurezza di un tratto di strada dal rischio caduta massi attraverso l'esecuzione di opportune opere di difesa lungo il pendio sovrastante la stessa al km. 000 della SRUD 110 di Passo Pramollo</v>
          </cell>
          <cell r="S1793" t="str">
            <v>D</v>
          </cell>
          <cell r="T1793" t="str">
            <v>DA AVVIARE</v>
          </cell>
          <cell r="U1793">
            <v>340000</v>
          </cell>
          <cell r="V1793">
            <v>329267.15000000002</v>
          </cell>
          <cell r="W1793">
            <v>329267.15000000002</v>
          </cell>
          <cell r="X1793" t="str">
            <v>-</v>
          </cell>
          <cell r="Y1793">
            <v>0</v>
          </cell>
          <cell r="Z1793">
            <v>0</v>
          </cell>
          <cell r="AA1793">
            <v>329267.15000000002</v>
          </cell>
        </row>
        <row r="1794">
          <cell r="A1794" t="str">
            <v>D20-prapn-1827</v>
          </cell>
          <cell r="B1794" t="str">
            <v>Piano investimenti</v>
          </cell>
          <cell r="C1794">
            <v>1827</v>
          </cell>
          <cell r="D1794" t="str">
            <v>LN145-2020-558-PN-064</v>
          </cell>
          <cell r="E1794" t="str">
            <v>D</v>
          </cell>
          <cell r="F1794">
            <v>2020</v>
          </cell>
          <cell r="G1794" t="str">
            <v>Soggetto Ausiliario</v>
          </cell>
          <cell r="H1794" t="str">
            <v>D20-Soggetto Ausiliario</v>
          </cell>
          <cell r="I1794" t="str">
            <v>Piano 2020</v>
          </cell>
          <cell r="J1794" t="str">
            <v>in Piano 2020</v>
          </cell>
          <cell r="K1794" t="str">
            <v>Comune</v>
          </cell>
          <cell r="L1794"/>
          <cell r="M1794" t="str">
            <v>Comune</v>
          </cell>
          <cell r="N1794" t="str">
            <v>Comune di PRATA DI PORDENONE</v>
          </cell>
          <cell r="O1794" t="str">
            <v>PRATA DI PORDENONE</v>
          </cell>
          <cell r="P1794" t="str">
            <v>GHIRANO</v>
          </cell>
          <cell r="Q1794" t="str">
            <v>GHIRANO: realizzazione di opere fisse per il trasbordo delle acque dallo scolo Palù all'ambito golenale del fiume Meduna</v>
          </cell>
          <cell r="R1794" t="str">
            <v>Il progetto, redatto sulla scorta dell'esperienza dell'evento calamitoso, riguarda la realizzazione di opere fisse per il trasbordo delle acque dallo scolo Palù all'ambito golenale del fiume Meduna. Allo stato attuale, in caso di piena, la chiavica sullo scolo Palù viene chiusa per evitare il rigurgito delle acque del Meduna, provocando contestualmente l'innalzamento del pelo libero dello scolo Palù stesso, con elevato rischio di allagamento dell'abitato circostante. Per questo le acque sono state pompate da un'idrovora carrellata montata su trattrice per il superamento dell'argine sul fiume Meduna. Le opere di progetto mirano ad eliminare le operazioni più pericolose per i volontari di P.C., e semplificare le
pratiche di installazione della pompa idrovora, riducendo i tempi per preparare l’area, così anche da rendere più tempestiva ed efficiente la prevenzione dell'allagamento.</v>
          </cell>
          <cell r="S1794" t="str">
            <v>D</v>
          </cell>
          <cell r="T1794" t="str">
            <v>DA AVVIARE</v>
          </cell>
          <cell r="U1794">
            <v>170000</v>
          </cell>
          <cell r="V1794">
            <v>164998</v>
          </cell>
          <cell r="W1794">
            <v>164998</v>
          </cell>
          <cell r="X1794" t="str">
            <v>-</v>
          </cell>
          <cell r="Y1794">
            <v>0</v>
          </cell>
          <cell r="Z1794">
            <v>0</v>
          </cell>
          <cell r="AA1794">
            <v>164998</v>
          </cell>
        </row>
        <row r="1795">
          <cell r="A1795" t="str">
            <v>-</v>
          </cell>
          <cell r="B1795" t="str">
            <v>Segnalazione</v>
          </cell>
          <cell r="C1795">
            <v>1828</v>
          </cell>
          <cell r="D1795" t="str">
            <v>-</v>
          </cell>
          <cell r="E1795" t="str">
            <v>-</v>
          </cell>
          <cell r="F1795" t="str">
            <v>-</v>
          </cell>
          <cell r="G1795" t="str">
            <v>-</v>
          </cell>
          <cell r="H1795" t="str">
            <v>-</v>
          </cell>
          <cell r="I1795" t="str">
            <v>Piano 2020</v>
          </cell>
          <cell r="J1795" t="str">
            <v>x</v>
          </cell>
          <cell r="K1795" t="str">
            <v>comune</v>
          </cell>
          <cell r="L1795"/>
          <cell r="M1795" t="str">
            <v>-</v>
          </cell>
          <cell r="N1795" t="str">
            <v>-</v>
          </cell>
          <cell r="O1795" t="str">
            <v>SAURIS</v>
          </cell>
          <cell r="P1795" t="str">
            <v>VELT</v>
          </cell>
          <cell r="Q1795" t="str">
            <v>manutenzione per messa in sicurezza patrimonio boschivo area di Velt c/o campeggio comunale</v>
          </cell>
          <cell r="R1795" t="str">
            <v>manutenzione per messa in sicurezza patrimonio boschivo consistente nel ripristinodelle zone superficiali danneggiate dal movimento dell'apparato radicale delle piante schinatate</v>
          </cell>
          <cell r="S1795" t="str">
            <v>B</v>
          </cell>
          <cell r="T1795" t="str">
            <v>concluso</v>
          </cell>
          <cell r="U1795">
            <v>14518</v>
          </cell>
          <cell r="V1795">
            <v>14518</v>
          </cell>
          <cell r="W1795" t="str">
            <v>-</v>
          </cell>
          <cell r="X1795" t="str">
            <v>--</v>
          </cell>
          <cell r="Y1795">
            <v>0</v>
          </cell>
          <cell r="Z1795">
            <v>0</v>
          </cell>
          <cell r="AA1795" t="e">
            <v>#VALUE!</v>
          </cell>
        </row>
        <row r="1796">
          <cell r="A1796" t="str">
            <v>-</v>
          </cell>
          <cell r="B1796" t="str">
            <v>Segnalazione</v>
          </cell>
          <cell r="C1796">
            <v>1829</v>
          </cell>
          <cell r="D1796" t="str">
            <v>-</v>
          </cell>
          <cell r="E1796" t="str">
            <v>-</v>
          </cell>
          <cell r="F1796" t="str">
            <v>-</v>
          </cell>
          <cell r="G1796" t="str">
            <v>-</v>
          </cell>
          <cell r="H1796" t="str">
            <v>-</v>
          </cell>
          <cell r="I1796" t="str">
            <v>Piano 2020</v>
          </cell>
          <cell r="J1796" t="str">
            <v>x</v>
          </cell>
          <cell r="K1796" t="str">
            <v>comune</v>
          </cell>
          <cell r="L1796"/>
          <cell r="M1796" t="str">
            <v>-</v>
          </cell>
          <cell r="N1796" t="str">
            <v>-</v>
          </cell>
          <cell r="O1796" t="str">
            <v>SAURIS</v>
          </cell>
          <cell r="P1796" t="str">
            <v>VARIE</v>
          </cell>
          <cell r="Q1796" t="str">
            <v>manutenzione per messa in sicurezza patrimonio boschivo area di Velt - M.Olbe - Sauris di Sotto</v>
          </cell>
          <cell r="R1796" t="str">
            <v>manutenzione per messa in sicurezza patrimonio boschivo consistente nella rimozione di piante schinatate e/o pericolanti</v>
          </cell>
          <cell r="S1796" t="str">
            <v>B</v>
          </cell>
          <cell r="T1796" t="str">
            <v>in corso</v>
          </cell>
          <cell r="U1796">
            <v>11100</v>
          </cell>
          <cell r="V1796">
            <v>11100</v>
          </cell>
          <cell r="W1796" t="str">
            <v>-</v>
          </cell>
          <cell r="X1796" t="str">
            <v>--</v>
          </cell>
          <cell r="Y1796">
            <v>0</v>
          </cell>
          <cell r="Z1796">
            <v>0</v>
          </cell>
          <cell r="AA1796" t="e">
            <v>#VALUE!</v>
          </cell>
        </row>
        <row r="1797">
          <cell r="A1797" t="str">
            <v>-</v>
          </cell>
          <cell r="B1797" t="str">
            <v>Segnalazione</v>
          </cell>
          <cell r="C1797">
            <v>1830</v>
          </cell>
          <cell r="D1797" t="str">
            <v>-</v>
          </cell>
          <cell r="E1797" t="str">
            <v>-</v>
          </cell>
          <cell r="F1797" t="str">
            <v>-</v>
          </cell>
          <cell r="G1797" t="str">
            <v>-</v>
          </cell>
          <cell r="H1797" t="str">
            <v>-</v>
          </cell>
          <cell r="I1797" t="str">
            <v>-</v>
          </cell>
          <cell r="J1797" t="str">
            <v>z</v>
          </cell>
          <cell r="K1797" t="str">
            <v>UTI CARNIA</v>
          </cell>
          <cell r="L1797"/>
          <cell r="M1797" t="str">
            <v>-</v>
          </cell>
          <cell r="N1797" t="str">
            <v>-</v>
          </cell>
          <cell r="O1797" t="str">
            <v>CERCIVENTO</v>
          </cell>
          <cell r="P1797" t="str">
            <v>DIVERSE</v>
          </cell>
          <cell r="Q1797" t="str">
            <v>STRADA FORESTALE CENGLAS - VAL VIDAL</v>
          </cell>
          <cell r="R1797" t="str">
            <v>Lavori di sistemazione e ripristino del piano viabile delle piste, ripristino di opere miste, scogliere, guadi, tombotti e sistemazione di canalette e cunette.</v>
          </cell>
          <cell r="S1797" t="str">
            <v>B</v>
          </cell>
          <cell r="T1797" t="str">
            <v>DA AVVIARE</v>
          </cell>
          <cell r="U1797">
            <v>140000</v>
          </cell>
          <cell r="V1797">
            <v>140000</v>
          </cell>
          <cell r="W1797" t="str">
            <v>-</v>
          </cell>
          <cell r="X1797" t="str">
            <v>--</v>
          </cell>
          <cell r="Y1797">
            <v>0</v>
          </cell>
          <cell r="Z1797">
            <v>0</v>
          </cell>
          <cell r="AA1797" t="e">
            <v>#VALUE!</v>
          </cell>
        </row>
        <row r="1798">
          <cell r="A1798" t="str">
            <v>-</v>
          </cell>
          <cell r="B1798" t="str">
            <v>Segnalazione</v>
          </cell>
          <cell r="C1798">
            <v>1831</v>
          </cell>
          <cell r="D1798" t="str">
            <v>-</v>
          </cell>
          <cell r="E1798" t="str">
            <v>-</v>
          </cell>
          <cell r="F1798" t="str">
            <v>-</v>
          </cell>
          <cell r="G1798" t="str">
            <v>-</v>
          </cell>
          <cell r="H1798" t="str">
            <v>-</v>
          </cell>
          <cell r="I1798" t="str">
            <v>-</v>
          </cell>
          <cell r="J1798" t="str">
            <v>z</v>
          </cell>
          <cell r="K1798" t="str">
            <v>UTI CARNIA</v>
          </cell>
          <cell r="L1798"/>
          <cell r="M1798" t="str">
            <v>-</v>
          </cell>
          <cell r="N1798" t="str">
            <v>-</v>
          </cell>
          <cell r="O1798" t="str">
            <v>SOCCHIEVE</v>
          </cell>
          <cell r="P1798" t="str">
            <v>DIVERSE</v>
          </cell>
          <cell r="Q1798" t="str">
            <v>STRADA FOESTALE TAGLIAMENTO - VENCHIAREIT</v>
          </cell>
          <cell r="R1798" t="str">
            <v>Lavori di sistemazione e ripristino del piano viabile delle piste, ripristino di opere miste, scogliere, guadi, tombotti e sistemazione di canalette e cunette.</v>
          </cell>
          <cell r="S1798" t="str">
            <v>B</v>
          </cell>
          <cell r="T1798" t="str">
            <v>DA AVVIARE</v>
          </cell>
          <cell r="U1798">
            <v>135000</v>
          </cell>
          <cell r="V1798">
            <v>135000</v>
          </cell>
          <cell r="W1798" t="str">
            <v>-</v>
          </cell>
          <cell r="X1798" t="str">
            <v>--</v>
          </cell>
          <cell r="Y1798">
            <v>0</v>
          </cell>
          <cell r="Z1798">
            <v>0</v>
          </cell>
          <cell r="AA1798" t="e">
            <v>#VALUE!</v>
          </cell>
        </row>
        <row r="1799">
          <cell r="A1799" t="str">
            <v>-</v>
          </cell>
          <cell r="B1799" t="str">
            <v>Segnalazione</v>
          </cell>
          <cell r="C1799">
            <v>1832</v>
          </cell>
          <cell r="D1799" t="str">
            <v>-</v>
          </cell>
          <cell r="E1799" t="str">
            <v>-</v>
          </cell>
          <cell r="F1799" t="str">
            <v>-</v>
          </cell>
          <cell r="G1799" t="str">
            <v>-</v>
          </cell>
          <cell r="H1799" t="str">
            <v>-</v>
          </cell>
          <cell r="I1799" t="str">
            <v>-</v>
          </cell>
          <cell r="J1799" t="str">
            <v>z</v>
          </cell>
          <cell r="K1799" t="str">
            <v>UTI CARNIA</v>
          </cell>
          <cell r="L1799"/>
          <cell r="M1799" t="str">
            <v>-</v>
          </cell>
          <cell r="N1799" t="str">
            <v>-</v>
          </cell>
          <cell r="O1799" t="str">
            <v>PRATO CARNICO</v>
          </cell>
          <cell r="P1799" t="str">
            <v>DIVERSE</v>
          </cell>
          <cell r="Q1799" t="str">
            <v>STRADA FOESTALE DAVOUR CHIAVAZ</v>
          </cell>
          <cell r="R1799" t="str">
            <v>Lavori di sistemazione e ripristino del piano viabile delle piste, ripristino di opere miste, scogliere, guadi, tombotti e sistemazione di canalette e cunette.</v>
          </cell>
          <cell r="S1799" t="str">
            <v>B</v>
          </cell>
          <cell r="T1799" t="str">
            <v>DA AVVIARE</v>
          </cell>
          <cell r="U1799">
            <v>200000</v>
          </cell>
          <cell r="V1799">
            <v>200000</v>
          </cell>
          <cell r="W1799" t="str">
            <v>-</v>
          </cell>
          <cell r="X1799" t="str">
            <v>--</v>
          </cell>
          <cell r="Y1799">
            <v>0</v>
          </cell>
          <cell r="Z1799">
            <v>0</v>
          </cell>
          <cell r="AA1799" t="e">
            <v>#VALUE!</v>
          </cell>
        </row>
        <row r="1800">
          <cell r="A1800" t="str">
            <v>-</v>
          </cell>
          <cell r="B1800" t="str">
            <v>Segnalazione</v>
          </cell>
          <cell r="C1800">
            <v>1833</v>
          </cell>
          <cell r="D1800" t="str">
            <v>-</v>
          </cell>
          <cell r="E1800" t="str">
            <v>-</v>
          </cell>
          <cell r="F1800" t="str">
            <v>-</v>
          </cell>
          <cell r="G1800" t="str">
            <v>-</v>
          </cell>
          <cell r="H1800" t="str">
            <v>-</v>
          </cell>
          <cell r="I1800" t="str">
            <v>-</v>
          </cell>
          <cell r="J1800" t="str">
            <v>x</v>
          </cell>
          <cell r="K1800" t="str">
            <v>Dir att pro</v>
          </cell>
          <cell r="L1800"/>
          <cell r="M1800" t="str">
            <v>-</v>
          </cell>
          <cell r="N1800" t="str">
            <v>-</v>
          </cell>
          <cell r="O1800" t="str">
            <v>Lignano Sabbiadoro</v>
          </cell>
          <cell r="P1800" t="str">
            <v>Arenile di Pineta</v>
          </cell>
          <cell r="Q1800" t="str">
            <v>Interventi per il ripristino dell'arenile di Pineta eroso dalle mareggiate e realizzazione di opere di protezione stagionali.</v>
          </cell>
          <cell r="R1800" t="str">
            <v xml:space="preserve">Variante in corso d'opera conseguente agli eventi calamitosi del 29/10/2018: ripristino dell'arenile e dei segnalamenti marittimi del canale in foce Tagliamento. Le eccezionali mareggiate, collegate ai venti di scirocco, che si sono abbattute sul litorale di Lignano hanno causato una marcata erosione della linea di costa, con l’asportazione di diverse decine di migliaia di metri cubi di sedimento dalla spiaggia emersa. Il materiale si accumulato nella zona di spiaggia sommersa immediatamente prospiciente. L’intervento da attuare consiste nel ripristino dell’arenile di Pineta mediante lo scavo con draga idrorefluente del sedimento accumulato nella spiaggia sommersa ed il suo riporto nella parte più interna della spiaggia emersa. Al fine di preservare il sedimento da eventuali ulteriori mareggiate lo stesso verrà ridistribuito sull’arenile solamente all’avvio della stagione turistica, ricreando la morfologia di spiaggia precedente alle mareggiate. </v>
          </cell>
          <cell r="S1800" t="str">
            <v>B</v>
          </cell>
          <cell r="T1800" t="str">
            <v>DA AVVIARE</v>
          </cell>
          <cell r="U1800">
            <v>600000</v>
          </cell>
          <cell r="V1800">
            <v>600000</v>
          </cell>
          <cell r="W1800" t="str">
            <v>-</v>
          </cell>
          <cell r="X1800" t="str">
            <v>--</v>
          </cell>
          <cell r="Y1800">
            <v>0</v>
          </cell>
          <cell r="Z1800">
            <v>0</v>
          </cell>
          <cell r="AA1800" t="e">
            <v>#VALUE!</v>
          </cell>
        </row>
        <row r="1801">
          <cell r="A1801" t="str">
            <v>-</v>
          </cell>
          <cell r="B1801" t="str">
            <v>Segnalazione</v>
          </cell>
          <cell r="C1801">
            <v>1834</v>
          </cell>
          <cell r="D1801" t="str">
            <v>-</v>
          </cell>
          <cell r="E1801" t="str">
            <v>-</v>
          </cell>
          <cell r="F1801" t="str">
            <v>-</v>
          </cell>
          <cell r="G1801" t="str">
            <v>-</v>
          </cell>
          <cell r="H1801" t="str">
            <v>-</v>
          </cell>
          <cell r="I1801" t="str">
            <v>-</v>
          </cell>
          <cell r="J1801" t="str">
            <v>x</v>
          </cell>
          <cell r="K1801" t="str">
            <v>Dir att pro</v>
          </cell>
          <cell r="L1801"/>
          <cell r="M1801" t="str">
            <v>-</v>
          </cell>
          <cell r="N1801" t="str">
            <v>-</v>
          </cell>
          <cell r="O1801" t="str">
            <v>Lignano Sabbiadoro</v>
          </cell>
          <cell r="P1801" t="str">
            <v>Arenile di Sabbiadoro</v>
          </cell>
          <cell r="Q1801" t="str">
            <v>Interventi per il ripristino dell'arenile di Pineta eroso dalle mareggiate e realizzazione di opere di protezione stagionali.</v>
          </cell>
          <cell r="R1801" t="str">
            <v xml:space="preserve">Variante in corso d'opera conseguente agli eventi calamitosi del 29/10/2018.
Le eccezionali mareggiate, collegate ai venti di scirocco, che si sono abbattute sul litorale di Lignano hanno causato una marcata erosione della linea di costa, con l’asportazione di diverse decine di migliaia di metri cubi di sedimento dalla spiaggia emersa. Il materiale si accumulato nella zona di spiaggia sommersa immediatamente prospiciente. L’intervento da attuare consiste nel ripristino dell’arenile di Sabbiadoro mediante lo scavo con draga idrorefluente del sedimento accumulato nella spiaggia sommersa ed il suo riporto nella parte più interna della spiaggia emersa. Al fine di preservare il sedimento da eventuali ulteriori mareggiate lo stesso verrà ridistribuito sull’arenile solamente all’avvio della stagione turistica, ricreando la morfologia di spiaggia precedente alle mareggiate. </v>
          </cell>
          <cell r="S1801" t="str">
            <v>B</v>
          </cell>
          <cell r="T1801" t="str">
            <v>DA AVVIARE</v>
          </cell>
          <cell r="U1801">
            <v>1000000</v>
          </cell>
          <cell r="V1801">
            <v>1000000</v>
          </cell>
          <cell r="W1801" t="str">
            <v>-</v>
          </cell>
          <cell r="X1801" t="str">
            <v>--</v>
          </cell>
          <cell r="Y1801">
            <v>0</v>
          </cell>
          <cell r="Z1801">
            <v>0</v>
          </cell>
          <cell r="AA1801" t="e">
            <v>#VALUE!</v>
          </cell>
        </row>
        <row r="1802">
          <cell r="A1802" t="str">
            <v>-</v>
          </cell>
          <cell r="B1802" t="str">
            <v>Segnalazione</v>
          </cell>
          <cell r="C1802">
            <v>1835</v>
          </cell>
          <cell r="D1802" t="str">
            <v>-</v>
          </cell>
          <cell r="E1802" t="str">
            <v>-</v>
          </cell>
          <cell r="F1802" t="str">
            <v>-</v>
          </cell>
          <cell r="G1802" t="str">
            <v>-</v>
          </cell>
          <cell r="H1802" t="str">
            <v>-</v>
          </cell>
          <cell r="I1802" t="str">
            <v>-</v>
          </cell>
          <cell r="J1802" t="str">
            <v>x</v>
          </cell>
          <cell r="K1802" t="str">
            <v>Dir att pro</v>
          </cell>
          <cell r="L1802"/>
          <cell r="M1802" t="str">
            <v>-</v>
          </cell>
          <cell r="N1802" t="str">
            <v>-</v>
          </cell>
          <cell r="O1802" t="str">
            <v>TRIESTE</v>
          </cell>
          <cell r="P1802" t="str">
            <v>Porticciolo Cedas</v>
          </cell>
          <cell r="Q1802" t="str">
            <v>Interventi di ripristino delle strutture danneggiate dei porti minori e per le maggiori necessità di dragaggio conseguenti dalle avversità  meteomarine di fine ottobre 2018.</v>
          </cell>
          <cell r="R1802" t="str">
            <v>Gli eventi meteorologici di fine ottobre 2018 in particolare l’effetto delle mareggiate ha inciso pesantemente sui manufatti dei porti minori e degli approdi presenti sull’arco costiero provocando danni alle banchine, ai pontili e in particolare alle strutture poste a loro difesa (moli e scogliere) vanificando gli interventi attuati nelle annualità pregresse, manufatti e strutture che richiedono ora di essere ripristinate e messe in sicurezza.  A ciò si aggiungono le ulteriori necessità di dragaggio conseguenti dall’interramento subito dai canali navigabili, già oggetto di delegazione al Consorzio Economico del Monfalconese, quali in particolare il canale di imbocco del porticciolo Cedas  che rispetto le previsioni originarie comporta la necessità di dover asportare maggiori quantità di sedimenti per ripristinare e garantire i fondali adeguati per la  navigazione in sicurezza.</v>
          </cell>
          <cell r="S1802" t="str">
            <v>B</v>
          </cell>
          <cell r="T1802" t="str">
            <v>DA AVVIARE</v>
          </cell>
          <cell r="U1802">
            <v>100000</v>
          </cell>
          <cell r="V1802">
            <v>100000</v>
          </cell>
          <cell r="W1802" t="str">
            <v>-</v>
          </cell>
          <cell r="X1802" t="str">
            <v>--</v>
          </cell>
          <cell r="Y1802">
            <v>0</v>
          </cell>
          <cell r="Z1802">
            <v>0</v>
          </cell>
          <cell r="AA1802" t="e">
            <v>#VALUE!</v>
          </cell>
        </row>
        <row r="1803">
          <cell r="A1803" t="str">
            <v>-</v>
          </cell>
          <cell r="B1803" t="str">
            <v>Segnalazione</v>
          </cell>
          <cell r="C1803">
            <v>1836</v>
          </cell>
          <cell r="D1803" t="str">
            <v>-</v>
          </cell>
          <cell r="E1803" t="str">
            <v>-</v>
          </cell>
          <cell r="F1803" t="str">
            <v>-</v>
          </cell>
          <cell r="G1803" t="str">
            <v>-</v>
          </cell>
          <cell r="H1803" t="str">
            <v>-</v>
          </cell>
          <cell r="I1803" t="str">
            <v>-</v>
          </cell>
          <cell r="J1803" t="str">
            <v>x</v>
          </cell>
          <cell r="K1803" t="str">
            <v>Dir att pro</v>
          </cell>
          <cell r="L1803"/>
          <cell r="M1803" t="str">
            <v>-</v>
          </cell>
          <cell r="N1803" t="str">
            <v>-</v>
          </cell>
          <cell r="O1803" t="str">
            <v>Grado</v>
          </cell>
          <cell r="P1803" t="str">
            <v>Canale d'accesso a Porto Buso</v>
          </cell>
          <cell r="Q1803" t="str">
            <v>Lavori di manutenzione per il ripristino urgente dei fondali lungo il canale d’accesso di Porto Buso.
L.R. 12/2012, art. 2, c 3, lett. f). - D.Lgs. 152/2006, art. 185, c 3.</v>
          </cell>
          <cell r="R1803" t="str">
            <v xml:space="preserve">Intervento urgente di dragaggio del canale di ingresso a Porto Buso. 
Il forte vento di scirocco, avente direzione sudest-nordovest, ha causato il diffuso rimaneggiamento del fondale marino nella zona a mare prospiciente la linea di riva del litorale sabbioso del Friuli Venezia Giulia. In prossimità del canale di accesso a Porto Buso, punto di ingresso in laguna per le navi dirette a Porto Nogaro, le mareggiate hanno causato il franamento di un tratto della sponda orientale. Il materiale sabbioso franato dalla scarpata si è depositato all’interno della cunetta navigabile, riducendo le profondità utili per le imbarcazioni, con conseguente possibile rischio di incaglio delle stesse, e vanificando i lavori di dragaggio del canale che nel 2015 avevano permesso di portare tutto il canale alla profondità di -7,50 m slm per una larghezza utile di 25m. </v>
          </cell>
          <cell r="S1803" t="str">
            <v>B</v>
          </cell>
          <cell r="T1803" t="str">
            <v>DA AVVIARE</v>
          </cell>
          <cell r="U1803">
            <v>300000</v>
          </cell>
          <cell r="V1803">
            <v>300000</v>
          </cell>
          <cell r="W1803" t="str">
            <v>-</v>
          </cell>
          <cell r="X1803" t="str">
            <v>--</v>
          </cell>
          <cell r="Y1803">
            <v>0</v>
          </cell>
          <cell r="Z1803">
            <v>0</v>
          </cell>
          <cell r="AA1803" t="e">
            <v>#VALUE!</v>
          </cell>
        </row>
        <row r="1804">
          <cell r="A1804" t="str">
            <v>B20-marla-1837</v>
          </cell>
          <cell r="B1804" t="str">
            <v>Piano investimenti</v>
          </cell>
          <cell r="C1804">
            <v>1837</v>
          </cell>
          <cell r="D1804" t="str">
            <v>DL119-2020-558-UD-013</v>
          </cell>
          <cell r="E1804" t="str">
            <v>B</v>
          </cell>
          <cell r="F1804">
            <v>2020</v>
          </cell>
          <cell r="G1804" t="str">
            <v>Soggetto Attuatore</v>
          </cell>
          <cell r="H1804" t="str">
            <v>B20-Soggetto Attuatore</v>
          </cell>
          <cell r="I1804" t="str">
            <v>-</v>
          </cell>
          <cell r="J1804" t="str">
            <v>in Piano 2020</v>
          </cell>
          <cell r="K1804" t="str">
            <v>Comune</v>
          </cell>
          <cell r="L1804"/>
          <cell r="M1804" t="str">
            <v>Comune</v>
          </cell>
          <cell r="N1804" t="str">
            <v>Comune di MARANO LAGUNARE</v>
          </cell>
          <cell r="O1804" t="str">
            <v>MARANO LAGUNARE</v>
          </cell>
          <cell r="P1804" t="str">
            <v>CAPOLUOGO</v>
          </cell>
          <cell r="Q1804" t="str">
            <v>CORRIDOIO NATURALISTICO PRESSO CENTRO VISITE VALLE CANALNOVO</v>
          </cell>
          <cell r="R1804" t="str">
            <v>RIFACIMENTO DELLA STRUTTURA LIGNEA E DEL CANNUCCIATO OSCURANTE</v>
          </cell>
          <cell r="S1804" t="str">
            <v>B</v>
          </cell>
          <cell r="T1804" t="str">
            <v>DA AVVIARE</v>
          </cell>
          <cell r="U1804">
            <v>12000</v>
          </cell>
          <cell r="V1804">
            <v>12000</v>
          </cell>
          <cell r="W1804">
            <v>12000</v>
          </cell>
          <cell r="X1804" t="str">
            <v>-</v>
          </cell>
          <cell r="Y1804">
            <v>0</v>
          </cell>
          <cell r="Z1804">
            <v>0</v>
          </cell>
          <cell r="AA1804">
            <v>12000</v>
          </cell>
        </row>
        <row r="1805">
          <cell r="A1805" t="str">
            <v>-</v>
          </cell>
          <cell r="B1805" t="str">
            <v>Segnalazione</v>
          </cell>
          <cell r="C1805">
            <v>1838</v>
          </cell>
          <cell r="D1805" t="str">
            <v>-</v>
          </cell>
          <cell r="E1805" t="str">
            <v>-</v>
          </cell>
          <cell r="F1805" t="str">
            <v>-</v>
          </cell>
          <cell r="G1805" t="str">
            <v>-</v>
          </cell>
          <cell r="H1805" t="str">
            <v>-</v>
          </cell>
          <cell r="I1805" t="str">
            <v>-</v>
          </cell>
          <cell r="J1805" t="str">
            <v>z</v>
          </cell>
          <cell r="K1805" t="str">
            <v>Comune</v>
          </cell>
          <cell r="L1805"/>
          <cell r="M1805" t="str">
            <v>-</v>
          </cell>
          <cell r="N1805" t="str">
            <v>-</v>
          </cell>
          <cell r="O1805" t="str">
            <v>Stregna</v>
          </cell>
          <cell r="P1805" t="str">
            <v>SP47, zamir – stregna</v>
          </cell>
          <cell r="Q1805" t="str">
            <v>interventi urgenti di messa in sicurezza della viabilità comunale e del sistema di reticolo minore del comune di Stregna</v>
          </cell>
          <cell r="R1805" t="str">
            <v>il lavori si rendono necessari a seguito di sopralluoghi effettuati dal quale sono emerse criticità legate alla stabilità del piano viario comunale e di alcuni attraversamenti di canali di scolo che occludendosi hanno generato dissesti locali che potrebbero con una manutenzione locale permettere il ripristino dello stato dei luoghi.</v>
          </cell>
          <cell r="S1805" t="str">
            <v>D</v>
          </cell>
          <cell r="T1805" t="str">
            <v>DA AVVIARE</v>
          </cell>
          <cell r="U1805">
            <v>297500.56</v>
          </cell>
          <cell r="V1805">
            <v>297500.56</v>
          </cell>
          <cell r="W1805" t="str">
            <v>-</v>
          </cell>
          <cell r="X1805" t="str">
            <v>--</v>
          </cell>
          <cell r="Y1805">
            <v>0</v>
          </cell>
          <cell r="Z1805">
            <v>0</v>
          </cell>
          <cell r="AA1805" t="e">
            <v>#VALUE!</v>
          </cell>
        </row>
        <row r="1806">
          <cell r="A1806" t="str">
            <v>-</v>
          </cell>
          <cell r="B1806" t="str">
            <v>Segnalazione</v>
          </cell>
          <cell r="C1806">
            <v>1839</v>
          </cell>
          <cell r="D1806" t="str">
            <v>-</v>
          </cell>
          <cell r="E1806" t="str">
            <v>-</v>
          </cell>
          <cell r="F1806" t="str">
            <v>-</v>
          </cell>
          <cell r="G1806" t="str">
            <v>-</v>
          </cell>
          <cell r="H1806" t="str">
            <v>-</v>
          </cell>
          <cell r="I1806" t="str">
            <v>-</v>
          </cell>
          <cell r="J1806" t="str">
            <v>x</v>
          </cell>
          <cell r="K1806" t="str">
            <v>Comune</v>
          </cell>
          <cell r="L1806"/>
          <cell r="M1806" t="str">
            <v>-</v>
          </cell>
          <cell r="N1806" t="str">
            <v>-</v>
          </cell>
          <cell r="O1806" t="str">
            <v>CAVAZZO CARNICO</v>
          </cell>
          <cell r="P1806" t="str">
            <v>CESCLANS</v>
          </cell>
          <cell r="Q1806" t="str">
            <v>Lavori di messa in sicurezza della strada comunale per Cesclans</v>
          </cell>
          <cell r="R1806" t="str">
            <v>Rifacimento dei muri di contenimento a monte e a valle della strada e messa in sicurezza dei relativi versanti</v>
          </cell>
          <cell r="S1806" t="str">
            <v>B</v>
          </cell>
          <cell r="T1806" t="str">
            <v>DA AVVIARE</v>
          </cell>
          <cell r="U1806">
            <v>500000</v>
          </cell>
          <cell r="V1806">
            <v>500000</v>
          </cell>
          <cell r="W1806" t="str">
            <v>-</v>
          </cell>
          <cell r="X1806" t="str">
            <v>--</v>
          </cell>
          <cell r="Y1806">
            <v>0</v>
          </cell>
          <cell r="Z1806">
            <v>0</v>
          </cell>
          <cell r="AA1806" t="e">
            <v>#VALUE!</v>
          </cell>
        </row>
        <row r="1807">
          <cell r="A1807" t="str">
            <v>-</v>
          </cell>
          <cell r="B1807" t="str">
            <v>Segnalazione</v>
          </cell>
          <cell r="C1807">
            <v>1840</v>
          </cell>
          <cell r="D1807" t="str">
            <v>-</v>
          </cell>
          <cell r="E1807" t="str">
            <v>-</v>
          </cell>
          <cell r="F1807" t="str">
            <v>-</v>
          </cell>
          <cell r="G1807" t="str">
            <v>-</v>
          </cell>
          <cell r="H1807" t="str">
            <v>-</v>
          </cell>
          <cell r="I1807" t="str">
            <v>-</v>
          </cell>
          <cell r="J1807" t="str">
            <v>z</v>
          </cell>
          <cell r="K1807" t="str">
            <v>UTI CARNIA</v>
          </cell>
          <cell r="L1807"/>
          <cell r="M1807" t="str">
            <v>-</v>
          </cell>
          <cell r="N1807" t="str">
            <v>-</v>
          </cell>
          <cell r="O1807" t="str">
            <v>X Più Comuni</v>
          </cell>
          <cell r="P1807" t="str">
            <v>SOCCHIEVE
PREONE
VERZEGNIS
VITO D'ASIO</v>
          </cell>
          <cell r="Q1807" t="str">
            <v>PISTA CICLABILE "ANTICA STRADA DELL'ARZINO"</v>
          </cell>
          <cell r="R1807" t="str">
            <v>Rifacimento e ripristino della sede stradale e sistemazione pendii in frana</v>
          </cell>
          <cell r="S1807" t="str">
            <v>B</v>
          </cell>
          <cell r="T1807" t="str">
            <v>DA AVVIARE</v>
          </cell>
          <cell r="U1807">
            <v>140000</v>
          </cell>
          <cell r="V1807">
            <v>140000</v>
          </cell>
          <cell r="W1807" t="str">
            <v>-</v>
          </cell>
          <cell r="X1807" t="str">
            <v>--</v>
          </cell>
          <cell r="Y1807">
            <v>0</v>
          </cell>
          <cell r="Z1807">
            <v>0</v>
          </cell>
          <cell r="AA1807" t="e">
            <v>#VALUE!</v>
          </cell>
        </row>
        <row r="1808">
          <cell r="A1808" t="str">
            <v>-</v>
          </cell>
          <cell r="B1808" t="str">
            <v>Segnalazione</v>
          </cell>
          <cell r="C1808">
            <v>1841</v>
          </cell>
          <cell r="D1808" t="str">
            <v>-</v>
          </cell>
          <cell r="E1808" t="str">
            <v>-</v>
          </cell>
          <cell r="F1808" t="str">
            <v>-</v>
          </cell>
          <cell r="G1808" t="str">
            <v>-</v>
          </cell>
          <cell r="H1808" t="str">
            <v>-</v>
          </cell>
          <cell r="I1808" t="str">
            <v>-</v>
          </cell>
          <cell r="J1808" t="str">
            <v>x</v>
          </cell>
          <cell r="K1808" t="str">
            <v>Comune</v>
          </cell>
          <cell r="L1808"/>
          <cell r="M1808" t="str">
            <v>-</v>
          </cell>
          <cell r="N1808" t="str">
            <v>-</v>
          </cell>
          <cell r="O1808" t="str">
            <v>Tarvisio</v>
          </cell>
          <cell r="P1808" t="str">
            <v>Fusine Valromana</v>
          </cell>
          <cell r="Q1808" t="str">
            <v>Lavori di sistemazione e messa in sicurezza muro di sostegno in Via
Cavour</v>
          </cell>
          <cell r="R1808" t="str">
            <v>Lavori di sistemazione e messa in sicurezza muro di sostegno in Via Cavour</v>
          </cell>
          <cell r="S1808" t="str">
            <v>B</v>
          </cell>
          <cell r="T1808" t="str">
            <v>DA AVVIARE</v>
          </cell>
          <cell r="U1808">
            <v>300000</v>
          </cell>
          <cell r="V1808">
            <v>300000</v>
          </cell>
          <cell r="W1808" t="str">
            <v>-</v>
          </cell>
          <cell r="X1808" t="str">
            <v>--</v>
          </cell>
          <cell r="Y1808">
            <v>0</v>
          </cell>
          <cell r="Z1808">
            <v>0</v>
          </cell>
          <cell r="AA1808" t="e">
            <v>#VALUE!</v>
          </cell>
        </row>
        <row r="1809">
          <cell r="A1809" t="str">
            <v>-</v>
          </cell>
          <cell r="B1809" t="str">
            <v>Segnalazione</v>
          </cell>
          <cell r="C1809">
            <v>1842</v>
          </cell>
          <cell r="D1809" t="str">
            <v>-</v>
          </cell>
          <cell r="E1809" t="str">
            <v>-</v>
          </cell>
          <cell r="F1809" t="str">
            <v>-</v>
          </cell>
          <cell r="G1809" t="str">
            <v>-</v>
          </cell>
          <cell r="H1809" t="str">
            <v>-</v>
          </cell>
          <cell r="I1809" t="str">
            <v>-</v>
          </cell>
          <cell r="J1809" t="str">
            <v>x</v>
          </cell>
          <cell r="K1809" t="str">
            <v>Comune</v>
          </cell>
          <cell r="L1809"/>
          <cell r="M1809" t="str">
            <v>-</v>
          </cell>
          <cell r="N1809" t="str">
            <v>-</v>
          </cell>
          <cell r="O1809" t="str">
            <v>Tarvisio</v>
          </cell>
          <cell r="P1809" t="str">
            <v>Tarvisio</v>
          </cell>
          <cell r="Q1809" t="str">
            <v>Lavori di sistemazione e messa in sicurezza della copertura del tennis coperto a Tarvisio Capoluogo</v>
          </cell>
          <cell r="R1809" t="str">
            <v>Lavori di sistemazione e messa in sicurezza della copertura del tennis coperto a Tarvisio Capoluogo</v>
          </cell>
          <cell r="S1809" t="str">
            <v>B</v>
          </cell>
          <cell r="T1809" t="str">
            <v>DA AVVIARE</v>
          </cell>
          <cell r="U1809">
            <v>300000</v>
          </cell>
          <cell r="V1809">
            <v>300000</v>
          </cell>
          <cell r="W1809" t="str">
            <v>-</v>
          </cell>
          <cell r="X1809" t="str">
            <v>--</v>
          </cell>
          <cell r="Y1809">
            <v>0</v>
          </cell>
          <cell r="Z1809">
            <v>0</v>
          </cell>
          <cell r="AA1809" t="e">
            <v>#VALUE!</v>
          </cell>
        </row>
        <row r="1810">
          <cell r="A1810" t="str">
            <v>-</v>
          </cell>
          <cell r="B1810" t="str">
            <v>Segnalazione</v>
          </cell>
          <cell r="C1810">
            <v>1843</v>
          </cell>
          <cell r="D1810" t="str">
            <v>-</v>
          </cell>
          <cell r="E1810" t="str">
            <v>-</v>
          </cell>
          <cell r="F1810" t="str">
            <v>-</v>
          </cell>
          <cell r="G1810" t="str">
            <v>-</v>
          </cell>
          <cell r="H1810" t="str">
            <v>-</v>
          </cell>
          <cell r="I1810" t="str">
            <v>-</v>
          </cell>
          <cell r="J1810" t="str">
            <v>x</v>
          </cell>
          <cell r="K1810" t="str">
            <v>Comune</v>
          </cell>
          <cell r="L1810"/>
          <cell r="M1810" t="str">
            <v>-</v>
          </cell>
          <cell r="N1810" t="str">
            <v>-</v>
          </cell>
          <cell r="O1810" t="str">
            <v>Tarvisio</v>
          </cell>
          <cell r="P1810" t="str">
            <v>Fusine Valromana</v>
          </cell>
          <cell r="Q1810" t="str">
            <v>Lavori di ripristino e messa in sicurezza dei parapetti della ciclovia “Alpe Adria”, con la sostituzione dei tratti ammalorati e non idonei.</v>
          </cell>
          <cell r="R1810" t="str">
            <v>Lavori di ripristino e messa in sicurezza dei parapetti della ciclovia “Alpe Adria”, con la sostituzione dei tratti ammalorati e non idonei.</v>
          </cell>
          <cell r="S1810" t="str">
            <v>B</v>
          </cell>
          <cell r="T1810" t="str">
            <v>DA AVVIARE</v>
          </cell>
          <cell r="U1810">
            <v>300000</v>
          </cell>
          <cell r="V1810">
            <v>300000</v>
          </cell>
          <cell r="W1810" t="str">
            <v>-</v>
          </cell>
          <cell r="X1810" t="str">
            <v>--</v>
          </cell>
          <cell r="Y1810">
            <v>0</v>
          </cell>
          <cell r="Z1810">
            <v>0</v>
          </cell>
          <cell r="AA1810" t="e">
            <v>#VALUE!</v>
          </cell>
        </row>
        <row r="1811">
          <cell r="A1811" t="str">
            <v>-</v>
          </cell>
          <cell r="B1811" t="str">
            <v>Segnalazione</v>
          </cell>
          <cell r="C1811">
            <v>1844</v>
          </cell>
          <cell r="D1811" t="str">
            <v>-</v>
          </cell>
          <cell r="E1811" t="str">
            <v>-</v>
          </cell>
          <cell r="F1811" t="str">
            <v>-</v>
          </cell>
          <cell r="G1811" t="str">
            <v>-</v>
          </cell>
          <cell r="H1811" t="str">
            <v>-</v>
          </cell>
          <cell r="I1811" t="str">
            <v>-</v>
          </cell>
          <cell r="J1811" t="str">
            <v>x</v>
          </cell>
          <cell r="K1811" t="str">
            <v>Comune</v>
          </cell>
          <cell r="L1811"/>
          <cell r="M1811" t="str">
            <v>-</v>
          </cell>
          <cell r="N1811" t="str">
            <v>-</v>
          </cell>
          <cell r="O1811" t="str">
            <v>PAULARO</v>
          </cell>
          <cell r="P1811" t="str">
            <v>Tamai - Zermula</v>
          </cell>
          <cell r="Q1811" t="str">
            <v>Completamento ripristini funzionali a seguito dell'intervento D19-paula-0822 Tamai - Noiaret - Zermula</v>
          </cell>
          <cell r="R1811" t="str">
            <v>Completamento ripristini funzionali del fondo stradale, delle opere di smaltimento acque meteoriche e di alcuni interventi di ingegneria naturalistica, dopo l'eliminazione del rischio residuo</v>
          </cell>
          <cell r="S1811" t="str">
            <v>B</v>
          </cell>
          <cell r="T1811" t="str">
            <v>DA AVVIARE</v>
          </cell>
          <cell r="U1811">
            <v>90000</v>
          </cell>
          <cell r="V1811">
            <v>90000</v>
          </cell>
          <cell r="W1811" t="str">
            <v>-</v>
          </cell>
          <cell r="X1811" t="str">
            <v>--</v>
          </cell>
          <cell r="Y1811">
            <v>0</v>
          </cell>
          <cell r="Z1811">
            <v>0</v>
          </cell>
          <cell r="AA1811" t="e">
            <v>#VALUE!</v>
          </cell>
        </row>
        <row r="1812">
          <cell r="A1812" t="str">
            <v>-</v>
          </cell>
          <cell r="B1812" t="str">
            <v>Segnalazione</v>
          </cell>
          <cell r="C1812">
            <v>1845</v>
          </cell>
          <cell r="D1812" t="str">
            <v>-</v>
          </cell>
          <cell r="E1812" t="str">
            <v>-</v>
          </cell>
          <cell r="F1812" t="str">
            <v>-</v>
          </cell>
          <cell r="G1812" t="str">
            <v>-</v>
          </cell>
          <cell r="H1812" t="str">
            <v>-</v>
          </cell>
          <cell r="I1812" t="str">
            <v>-</v>
          </cell>
          <cell r="J1812" t="str">
            <v>x</v>
          </cell>
          <cell r="K1812" t="str">
            <v>Comune</v>
          </cell>
          <cell r="L1812"/>
          <cell r="M1812" t="str">
            <v>-</v>
          </cell>
          <cell r="N1812" t="str">
            <v>-</v>
          </cell>
          <cell r="O1812" t="str">
            <v>PALUZZA</v>
          </cell>
          <cell r="P1812" t="str">
            <v>LAGHETTI</v>
          </cell>
          <cell r="Q1812" t="str">
            <v>-</v>
          </cell>
          <cell r="R1812" t="str">
            <v>MANUTENZIONE STRAORDINARIA TETTO CENTRO VISITE E BAR LAGHETTI</v>
          </cell>
          <cell r="S1812" t="str">
            <v>B</v>
          </cell>
          <cell r="T1812" t="str">
            <v>DA AVVIARE</v>
          </cell>
          <cell r="U1812">
            <v>15000</v>
          </cell>
          <cell r="V1812">
            <v>15000</v>
          </cell>
          <cell r="W1812" t="str">
            <v>-</v>
          </cell>
          <cell r="X1812" t="str">
            <v>--</v>
          </cell>
          <cell r="Y1812">
            <v>0</v>
          </cell>
          <cell r="Z1812">
            <v>0</v>
          </cell>
          <cell r="AA1812" t="e">
            <v>#VALUE!</v>
          </cell>
        </row>
        <row r="1813">
          <cell r="A1813" t="str">
            <v>-</v>
          </cell>
          <cell r="B1813" t="str">
            <v>Segnalazione</v>
          </cell>
          <cell r="C1813">
            <v>1846</v>
          </cell>
          <cell r="D1813" t="str">
            <v>-</v>
          </cell>
          <cell r="E1813" t="str">
            <v>-</v>
          </cell>
          <cell r="F1813" t="str">
            <v>-</v>
          </cell>
          <cell r="G1813" t="str">
            <v>-</v>
          </cell>
          <cell r="H1813" t="str">
            <v>-</v>
          </cell>
          <cell r="I1813" t="str">
            <v>-</v>
          </cell>
          <cell r="J1813" t="str">
            <v>x</v>
          </cell>
          <cell r="K1813" t="str">
            <v>Comune</v>
          </cell>
          <cell r="L1813"/>
          <cell r="M1813" t="str">
            <v>-</v>
          </cell>
          <cell r="N1813" t="str">
            <v>-</v>
          </cell>
          <cell r="O1813" t="str">
            <v>PALUZZA</v>
          </cell>
          <cell r="P1813" t="str">
            <v>PALESTRA TENNIS</v>
          </cell>
          <cell r="Q1813" t="str">
            <v>-</v>
          </cell>
          <cell r="R1813" t="str">
            <v>RIFACIMENTO STACCIONATA DISTRUTTA A SEGUITO CADUTA ALBERI PRESSO PALESTRA DI TENNIS DEL CAPOLUOGO</v>
          </cell>
          <cell r="S1813" t="str">
            <v>B</v>
          </cell>
          <cell r="T1813" t="str">
            <v>DA AVVIARE</v>
          </cell>
          <cell r="U1813">
            <v>5000</v>
          </cell>
          <cell r="V1813">
            <v>5000</v>
          </cell>
          <cell r="W1813" t="str">
            <v>-</v>
          </cell>
          <cell r="X1813" t="str">
            <v>--</v>
          </cell>
          <cell r="Y1813">
            <v>0</v>
          </cell>
          <cell r="Z1813">
            <v>0</v>
          </cell>
          <cell r="AA1813" t="e">
            <v>#VALUE!</v>
          </cell>
        </row>
        <row r="1814">
          <cell r="A1814" t="str">
            <v>-</v>
          </cell>
          <cell r="B1814" t="str">
            <v>Segnalazione</v>
          </cell>
          <cell r="C1814">
            <v>1847</v>
          </cell>
          <cell r="D1814" t="str">
            <v>-</v>
          </cell>
          <cell r="E1814" t="str">
            <v>-</v>
          </cell>
          <cell r="F1814" t="str">
            <v>-</v>
          </cell>
          <cell r="G1814" t="str">
            <v>-</v>
          </cell>
          <cell r="H1814" t="str">
            <v>-</v>
          </cell>
          <cell r="I1814" t="str">
            <v>-</v>
          </cell>
          <cell r="J1814" t="str">
            <v>z</v>
          </cell>
          <cell r="K1814" t="str">
            <v>Comune</v>
          </cell>
          <cell r="L1814"/>
          <cell r="M1814" t="str">
            <v>-</v>
          </cell>
          <cell r="N1814" t="str">
            <v>-</v>
          </cell>
          <cell r="O1814" t="str">
            <v>Moggio Udinese</v>
          </cell>
          <cell r="P1814" t="str">
            <v>Capoluogo</v>
          </cell>
          <cell r="Q1814" t="str">
            <v>Copertura edifici comunali denominati : Locanda S.Gallo e fabbricato in via Fontana (Dereani)</v>
          </cell>
          <cell r="R1814" t="str">
            <v xml:space="preserve">Intervento di tipo D)  Rimozione dei manti di copertura in coppi e rifacimento degli stessi con lo stesso materiale </v>
          </cell>
          <cell r="S1814" t="str">
            <v>B</v>
          </cell>
          <cell r="T1814" t="str">
            <v>DA AVVIARE</v>
          </cell>
          <cell r="U1814">
            <v>150000</v>
          </cell>
          <cell r="V1814">
            <v>150000</v>
          </cell>
          <cell r="W1814" t="str">
            <v>-</v>
          </cell>
          <cell r="X1814" t="str">
            <v>--</v>
          </cell>
          <cell r="Y1814">
            <v>0</v>
          </cell>
          <cell r="Z1814">
            <v>0</v>
          </cell>
          <cell r="AA1814" t="e">
            <v>#VALUE!</v>
          </cell>
        </row>
        <row r="1815">
          <cell r="A1815" t="str">
            <v>-</v>
          </cell>
          <cell r="B1815" t="str">
            <v>Segnalazione</v>
          </cell>
          <cell r="C1815">
            <v>1848</v>
          </cell>
          <cell r="D1815" t="str">
            <v>-</v>
          </cell>
          <cell r="E1815" t="str">
            <v>-</v>
          </cell>
          <cell r="F1815" t="str">
            <v>-</v>
          </cell>
          <cell r="G1815" t="str">
            <v>-</v>
          </cell>
          <cell r="H1815" t="str">
            <v>-</v>
          </cell>
          <cell r="I1815" t="str">
            <v>-</v>
          </cell>
          <cell r="J1815" t="str">
            <v>z</v>
          </cell>
          <cell r="K1815" t="str">
            <v>Comune</v>
          </cell>
          <cell r="L1815"/>
          <cell r="M1815" t="str">
            <v>-</v>
          </cell>
          <cell r="N1815" t="str">
            <v>-</v>
          </cell>
          <cell r="O1815" t="str">
            <v>Moggio Udinese</v>
          </cell>
          <cell r="P1815" t="str">
            <v>frazione di Dordolla</v>
          </cell>
          <cell r="Q1815" t="str">
            <v>Copertura ex scuola elementare</v>
          </cell>
          <cell r="R1815" t="str">
            <v xml:space="preserve">Intervento di tipo D) Demolizione e rifacimento della copertura in coppi compreso il solaio in legno </v>
          </cell>
          <cell r="S1815" t="str">
            <v>B</v>
          </cell>
          <cell r="T1815" t="str">
            <v>DA AVVIARE</v>
          </cell>
          <cell r="U1815">
            <v>95000</v>
          </cell>
          <cell r="V1815">
            <v>95000</v>
          </cell>
          <cell r="W1815" t="str">
            <v>-</v>
          </cell>
          <cell r="X1815" t="str">
            <v>--</v>
          </cell>
          <cell r="Y1815">
            <v>0</v>
          </cell>
          <cell r="Z1815">
            <v>0</v>
          </cell>
          <cell r="AA1815" t="e">
            <v>#VALUE!</v>
          </cell>
        </row>
        <row r="1816">
          <cell r="A1816" t="str">
            <v>-</v>
          </cell>
          <cell r="B1816" t="str">
            <v>Segnalazione</v>
          </cell>
          <cell r="C1816">
            <v>1849</v>
          </cell>
          <cell r="D1816" t="str">
            <v>-</v>
          </cell>
          <cell r="E1816" t="str">
            <v>-</v>
          </cell>
          <cell r="F1816" t="str">
            <v>-</v>
          </cell>
          <cell r="G1816" t="str">
            <v>-</v>
          </cell>
          <cell r="H1816" t="str">
            <v>-</v>
          </cell>
          <cell r="I1816" t="str">
            <v>-</v>
          </cell>
          <cell r="J1816" t="str">
            <v>z</v>
          </cell>
          <cell r="K1816" t="str">
            <v>Comune</v>
          </cell>
          <cell r="L1816"/>
          <cell r="M1816" t="str">
            <v>-</v>
          </cell>
          <cell r="N1816" t="str">
            <v>-</v>
          </cell>
          <cell r="O1816" t="str">
            <v>Moggio Udinese</v>
          </cell>
          <cell r="P1816" t="str">
            <v xml:space="preserve">Bevorchians </v>
          </cell>
          <cell r="Q1816" t="str">
            <v>Danneggiamento strada forestale tratto tra Gallizis-Gran Frattis - Forca Frattinis</v>
          </cell>
          <cell r="R1816" t="str">
            <v>Intervento di tipo D) Chirpiatura e rullatura sede stradale , corazzatura in calcestruzzo dei tratti con maggiore pendenza, sistemazione di murature a secco di contro ripa , ripristino di opere d'arte</v>
          </cell>
          <cell r="S1816" t="str">
            <v>B</v>
          </cell>
          <cell r="T1816" t="str">
            <v>DA AVVIARE</v>
          </cell>
          <cell r="U1816">
            <v>300000</v>
          </cell>
          <cell r="V1816">
            <v>300000</v>
          </cell>
          <cell r="W1816" t="str">
            <v>-</v>
          </cell>
          <cell r="X1816" t="str">
            <v>--</v>
          </cell>
          <cell r="Y1816">
            <v>0</v>
          </cell>
          <cell r="Z1816">
            <v>0</v>
          </cell>
          <cell r="AA1816" t="e">
            <v>#VALUE!</v>
          </cell>
        </row>
        <row r="1817">
          <cell r="A1817" t="str">
            <v>-</v>
          </cell>
          <cell r="B1817" t="str">
            <v>Segnalazione</v>
          </cell>
          <cell r="C1817">
            <v>1850</v>
          </cell>
          <cell r="D1817" t="str">
            <v>-</v>
          </cell>
          <cell r="E1817" t="str">
            <v>-</v>
          </cell>
          <cell r="F1817" t="str">
            <v>-</v>
          </cell>
          <cell r="G1817" t="str">
            <v>-</v>
          </cell>
          <cell r="H1817" t="str">
            <v>-</v>
          </cell>
          <cell r="I1817" t="str">
            <v>-</v>
          </cell>
          <cell r="J1817" t="str">
            <v>x</v>
          </cell>
          <cell r="K1817" t="str">
            <v>Comune</v>
          </cell>
          <cell r="L1817"/>
          <cell r="M1817" t="str">
            <v>-</v>
          </cell>
          <cell r="N1817" t="str">
            <v>-</v>
          </cell>
          <cell r="O1817" t="str">
            <v>Moggio Udinese</v>
          </cell>
          <cell r="P1817" t="str">
            <v>Malga Pradulina</v>
          </cell>
          <cell r="Q1817" t="str">
            <v>Danneggiamento manto di copertura in lastre di lamiera ondulata</v>
          </cell>
          <cell r="R1817" t="str">
            <v xml:space="preserve">Intervento di tipo D) Rimozione del manto di copertura in lastre di lamiera ondulata e rifacimento dello stesso con medesimo materiale </v>
          </cell>
          <cell r="S1817" t="str">
            <v>B</v>
          </cell>
          <cell r="T1817" t="str">
            <v>DA AVVIARE</v>
          </cell>
          <cell r="U1817">
            <v>100000</v>
          </cell>
          <cell r="V1817">
            <v>100000</v>
          </cell>
          <cell r="W1817" t="str">
            <v>-</v>
          </cell>
          <cell r="X1817" t="str">
            <v>--</v>
          </cell>
          <cell r="Y1817">
            <v>0</v>
          </cell>
          <cell r="Z1817">
            <v>0</v>
          </cell>
          <cell r="AA1817" t="e">
            <v>#VALUE!</v>
          </cell>
        </row>
        <row r="1818">
          <cell r="A1818" t="str">
            <v>-</v>
          </cell>
          <cell r="B1818" t="str">
            <v>Segnalazione</v>
          </cell>
          <cell r="C1818">
            <v>1851</v>
          </cell>
          <cell r="D1818" t="str">
            <v>-</v>
          </cell>
          <cell r="E1818" t="str">
            <v>-</v>
          </cell>
          <cell r="F1818" t="str">
            <v>-</v>
          </cell>
          <cell r="G1818" t="str">
            <v>-</v>
          </cell>
          <cell r="H1818" t="str">
            <v>-</v>
          </cell>
          <cell r="I1818" t="str">
            <v>-</v>
          </cell>
          <cell r="J1818" t="str">
            <v>z</v>
          </cell>
          <cell r="K1818" t="str">
            <v>Comune</v>
          </cell>
          <cell r="L1818"/>
          <cell r="M1818" t="str">
            <v>-</v>
          </cell>
          <cell r="N1818" t="str">
            <v>-</v>
          </cell>
          <cell r="O1818" t="str">
            <v>Moggio Udinese</v>
          </cell>
          <cell r="P1818" t="str">
            <v>Costa Andri</v>
          </cell>
          <cell r="Q1818" t="str">
            <v>Danneggiamento strada forestale tratto Costa Andri-Gran Cuel- Lius</v>
          </cell>
          <cell r="R1818" t="str">
            <v xml:space="preserve">Intervento di tipo D) Chirpiatura e rullatura sede stradale ,  ripristino di opere d'arte , sistemazione del fondo stradale </v>
          </cell>
          <cell r="S1818" t="str">
            <v>B</v>
          </cell>
          <cell r="T1818" t="str">
            <v>DA AVVIARE</v>
          </cell>
          <cell r="U1818">
            <v>300000</v>
          </cell>
          <cell r="V1818">
            <v>300000</v>
          </cell>
          <cell r="W1818" t="str">
            <v>-</v>
          </cell>
          <cell r="X1818" t="str">
            <v>--</v>
          </cell>
          <cell r="Y1818">
            <v>0</v>
          </cell>
          <cell r="Z1818">
            <v>0</v>
          </cell>
          <cell r="AA1818" t="e">
            <v>#VALUE!</v>
          </cell>
        </row>
        <row r="1819">
          <cell r="A1819" t="str">
            <v>-</v>
          </cell>
          <cell r="B1819" t="str">
            <v>Segnalazione</v>
          </cell>
          <cell r="C1819">
            <v>1852</v>
          </cell>
          <cell r="D1819" t="str">
            <v>-</v>
          </cell>
          <cell r="E1819" t="str">
            <v>-</v>
          </cell>
          <cell r="F1819" t="str">
            <v>-</v>
          </cell>
          <cell r="G1819" t="str">
            <v>-</v>
          </cell>
          <cell r="H1819" t="str">
            <v>-</v>
          </cell>
          <cell r="I1819" t="str">
            <v>-</v>
          </cell>
          <cell r="J1819" t="str">
            <v>z</v>
          </cell>
          <cell r="K1819" t="str">
            <v>Comune</v>
          </cell>
          <cell r="L1819"/>
          <cell r="M1819" t="str">
            <v>-</v>
          </cell>
          <cell r="N1819" t="str">
            <v>-</v>
          </cell>
          <cell r="O1819" t="str">
            <v>PORDENONE</v>
          </cell>
          <cell r="P1819" t="str">
            <v>-</v>
          </cell>
          <cell r="Q1819" t="str">
            <v>“Manutenzione straordinaria del Laghetto di San Valentino”</v>
          </cell>
          <cell r="R1819" t="str">
            <v>presso il parco di San Valentino è presente uno specchio d’acqua che anche a seguito dei recenti eventi alluvionali ha incrementato lo spessore dei depositi limosi sul fondale; tale situazione comporterà certamente una condizione di asfissia generale del lago durante il periodo estivo con conseguente insalubrità delle aree circostanti;</v>
          </cell>
          <cell r="S1819" t="str">
            <v>D</v>
          </cell>
          <cell r="T1819" t="str">
            <v>DA AVVIARE</v>
          </cell>
          <cell r="U1819">
            <v>150000</v>
          </cell>
          <cell r="V1819">
            <v>150000</v>
          </cell>
          <cell r="W1819" t="str">
            <v>-</v>
          </cell>
          <cell r="X1819" t="str">
            <v>--</v>
          </cell>
          <cell r="Y1819">
            <v>0</v>
          </cell>
          <cell r="Z1819">
            <v>0</v>
          </cell>
          <cell r="AA1819" t="e">
            <v>#VALUE!</v>
          </cell>
        </row>
        <row r="1820">
          <cell r="A1820" t="str">
            <v>D21-porde-1853</v>
          </cell>
          <cell r="B1820" t="str">
            <v>Piano investimenti</v>
          </cell>
          <cell r="C1820">
            <v>1853</v>
          </cell>
          <cell r="D1820" t="str">
            <v>LN145-2021-558-PN-098</v>
          </cell>
          <cell r="E1820" t="str">
            <v>D</v>
          </cell>
          <cell r="F1820">
            <v>2021</v>
          </cell>
          <cell r="G1820" t="str">
            <v>Soggetto Ausiliario</v>
          </cell>
          <cell r="H1820" t="str">
            <v>-</v>
          </cell>
          <cell r="I1820" t="str">
            <v>-</v>
          </cell>
          <cell r="J1820" t="str">
            <v>In piano 2021</v>
          </cell>
          <cell r="K1820" t="str">
            <v>Comune</v>
          </cell>
          <cell r="L1820"/>
          <cell r="M1820" t="str">
            <v>Comune</v>
          </cell>
          <cell r="N1820" t="str">
            <v>Comune di PORDENONE</v>
          </cell>
          <cell r="O1820" t="str">
            <v>PORDENONE</v>
          </cell>
          <cell r="P1820" t="str">
            <v>-</v>
          </cell>
          <cell r="Q1820" t="str">
            <v>Manutenzione straordinaria del reticolo idrografico minore – via
Spezzadure</v>
          </cell>
          <cell r="R1820" t="str">
            <v>in località Vallenoncello, presso via Spezzadure, via che conduce alla discarica comunale attualmente chiusa, oltre ai problemi esondativi del fiume Meduna, a causa dell’ultimo evento alluvionale si sono aggravate le condizioni di deflusso del reticolo idrografico minore ivi afferente; ciò comporta l’allagamento della sede stradale comunale e l’isolamento di alcune abitazioni private anche durante fenomeni pluviometrici locali intensi;</v>
          </cell>
          <cell r="S1820" t="str">
            <v>D</v>
          </cell>
          <cell r="T1820" t="str">
            <v>DA AVVIARE</v>
          </cell>
          <cell r="U1820">
            <v>250000</v>
          </cell>
          <cell r="V1820">
            <v>229106.15</v>
          </cell>
          <cell r="W1820">
            <v>229106.15</v>
          </cell>
          <cell r="X1820" t="str">
            <v>-</v>
          </cell>
          <cell r="Y1820">
            <v>0</v>
          </cell>
          <cell r="Z1820">
            <v>0</v>
          </cell>
          <cell r="AA1820">
            <v>229106.15</v>
          </cell>
        </row>
        <row r="1821">
          <cell r="A1821" t="str">
            <v>-</v>
          </cell>
          <cell r="B1821" t="str">
            <v>Segnalazione</v>
          </cell>
          <cell r="C1821">
            <v>1854</v>
          </cell>
          <cell r="D1821" t="str">
            <v>-</v>
          </cell>
          <cell r="E1821" t="str">
            <v>-</v>
          </cell>
          <cell r="F1821" t="str">
            <v>-</v>
          </cell>
          <cell r="G1821" t="str">
            <v>-</v>
          </cell>
          <cell r="H1821" t="str">
            <v>-</v>
          </cell>
          <cell r="I1821" t="str">
            <v>-</v>
          </cell>
          <cell r="J1821" t="str">
            <v>x</v>
          </cell>
          <cell r="K1821" t="str">
            <v>Comune</v>
          </cell>
          <cell r="L1821"/>
          <cell r="M1821" t="str">
            <v>-</v>
          </cell>
          <cell r="N1821" t="str">
            <v>-</v>
          </cell>
          <cell r="O1821" t="str">
            <v>Ravascletto</v>
          </cell>
          <cell r="P1821" t="str">
            <v>Zovello - Bosc da Piera</v>
          </cell>
          <cell r="Q1821" t="str">
            <v>Lavori di realizzazione della strada forestale "Zovello - Bosc da Piera" 
3° Lotto</v>
          </cell>
          <cell r="R1821" t="str">
            <v>Completamento strada camionabile secondaria e interventi di trasformazione ed adeguamento mulattiera a servizio dell'acquedotto in Fraz. Zovello</v>
          </cell>
          <cell r="S1821" t="str">
            <v>B</v>
          </cell>
          <cell r="T1821" t="str">
            <v>DA AVVIARE</v>
          </cell>
          <cell r="U1821">
            <v>262440</v>
          </cell>
          <cell r="V1821">
            <v>262440</v>
          </cell>
          <cell r="W1821" t="str">
            <v>-</v>
          </cell>
          <cell r="X1821" t="str">
            <v>--</v>
          </cell>
          <cell r="Y1821">
            <v>0</v>
          </cell>
          <cell r="Z1821">
            <v>0</v>
          </cell>
          <cell r="AA1821" t="e">
            <v>#VALUE!</v>
          </cell>
        </row>
        <row r="1822">
          <cell r="A1822" t="str">
            <v>-</v>
          </cell>
          <cell r="B1822" t="str">
            <v>Segnalazione</v>
          </cell>
          <cell r="C1822">
            <v>1855</v>
          </cell>
          <cell r="D1822" t="str">
            <v>-</v>
          </cell>
          <cell r="E1822" t="str">
            <v>-</v>
          </cell>
          <cell r="F1822" t="str">
            <v>-</v>
          </cell>
          <cell r="G1822" t="str">
            <v>-</v>
          </cell>
          <cell r="H1822" t="str">
            <v>-</v>
          </cell>
          <cell r="I1822" t="str">
            <v>-</v>
          </cell>
          <cell r="J1822" t="str">
            <v>x</v>
          </cell>
          <cell r="K1822" t="str">
            <v>Comune</v>
          </cell>
          <cell r="L1822"/>
          <cell r="M1822" t="str">
            <v>-</v>
          </cell>
          <cell r="N1822" t="str">
            <v>-</v>
          </cell>
          <cell r="O1822" t="str">
            <v>MARANO LAGUNARE</v>
          </cell>
          <cell r="P1822" t="str">
            <v>CAPOLUOGO</v>
          </cell>
          <cell r="Q1822" t="str">
            <v>BANCHINA REGIONALE PRESSO CENTRO RACCOLTA E SPEDIZIONE MOLLUSCHI</v>
          </cell>
          <cell r="R1822" t="str">
            <v>RIPRISTINO PER DISSESTO</v>
          </cell>
          <cell r="S1822" t="str">
            <v>B</v>
          </cell>
          <cell r="T1822" t="str">
            <v>DA AVVIARE</v>
          </cell>
          <cell r="U1822">
            <v>122600</v>
          </cell>
          <cell r="V1822">
            <v>122600</v>
          </cell>
          <cell r="W1822" t="str">
            <v>-</v>
          </cell>
          <cell r="X1822" t="str">
            <v>--</v>
          </cell>
          <cell r="Y1822">
            <v>0</v>
          </cell>
          <cell r="Z1822">
            <v>0</v>
          </cell>
          <cell r="AA1822" t="e">
            <v>#VALUE!</v>
          </cell>
        </row>
        <row r="1823">
          <cell r="A1823" t="str">
            <v>-</v>
          </cell>
          <cell r="B1823" t="str">
            <v>Segnalazione</v>
          </cell>
          <cell r="C1823">
            <v>1856</v>
          </cell>
          <cell r="D1823" t="str">
            <v>-</v>
          </cell>
          <cell r="E1823" t="str">
            <v>-</v>
          </cell>
          <cell r="F1823" t="str">
            <v>-</v>
          </cell>
          <cell r="G1823" t="str">
            <v>-</v>
          </cell>
          <cell r="H1823" t="str">
            <v>-</v>
          </cell>
          <cell r="I1823" t="str">
            <v>-</v>
          </cell>
          <cell r="J1823" t="str">
            <v>x</v>
          </cell>
          <cell r="K1823" t="str">
            <v>Comune</v>
          </cell>
          <cell r="L1823"/>
          <cell r="M1823" t="str">
            <v>-</v>
          </cell>
          <cell r="N1823" t="str">
            <v>-</v>
          </cell>
          <cell r="O1823" t="str">
            <v>CIMOLAIS</v>
          </cell>
          <cell r="P1823" t="str">
            <v>VAL CIMOLIANA</v>
          </cell>
          <cell r="Q1823" t="str">
            <v>Difese spondali tratto tra Ponte Confoz e Pian Fontana</v>
          </cell>
          <cell r="R1823" t="str">
            <v>Sono presenti marcate erosioni spondali da
riprendere con difesa a scogliera per
impedirne la loro progressione verso il
sedime stradale</v>
          </cell>
          <cell r="S1823" t="str">
            <v>B</v>
          </cell>
          <cell r="T1823" t="str">
            <v>DA AVVIARE</v>
          </cell>
          <cell r="U1823">
            <v>80000</v>
          </cell>
          <cell r="V1823">
            <v>80000</v>
          </cell>
          <cell r="W1823" t="str">
            <v>-</v>
          </cell>
          <cell r="X1823" t="str">
            <v>--</v>
          </cell>
          <cell r="Y1823">
            <v>0</v>
          </cell>
          <cell r="Z1823">
            <v>0</v>
          </cell>
          <cell r="AA1823" t="e">
            <v>#VALUE!</v>
          </cell>
        </row>
        <row r="1824">
          <cell r="A1824" t="str">
            <v>-</v>
          </cell>
          <cell r="B1824" t="str">
            <v>Segnalazione</v>
          </cell>
          <cell r="C1824">
            <v>1857</v>
          </cell>
          <cell r="D1824" t="str">
            <v>-</v>
          </cell>
          <cell r="E1824" t="str">
            <v>-</v>
          </cell>
          <cell r="F1824" t="str">
            <v>-</v>
          </cell>
          <cell r="G1824" t="str">
            <v>-</v>
          </cell>
          <cell r="H1824" t="str">
            <v>-</v>
          </cell>
          <cell r="I1824" t="str">
            <v>-</v>
          </cell>
          <cell r="J1824" t="str">
            <v>x</v>
          </cell>
          <cell r="K1824" t="str">
            <v>Comune</v>
          </cell>
          <cell r="L1824"/>
          <cell r="M1824" t="str">
            <v>-</v>
          </cell>
          <cell r="N1824" t="str">
            <v>-</v>
          </cell>
          <cell r="O1824" t="str">
            <v>CASTELNOVO DEL FRIULI</v>
          </cell>
          <cell r="P1824" t="str">
            <v>Costa</v>
          </cell>
          <cell r="Q1824" t="str">
            <v>Sistemazione cedimento in atto lungo la viabilità nei pressi di Villa Sulis</v>
          </cell>
          <cell r="R1824" t="str">
            <v>in loc. Costa, nei pressi di Villa Sulis, si rileva un cedimento diffuso di diversi centimetri della vaibilità comunale interessante anche la viabilità di ingresso di Villa Sulis. Si prevedono opere di rinforzo del ciglio stradale e consolidamento del muro esistente.</v>
          </cell>
          <cell r="S1824" t="str">
            <v>B</v>
          </cell>
          <cell r="T1824" t="str">
            <v>DA AVVIARE</v>
          </cell>
          <cell r="U1824">
            <v>200000</v>
          </cell>
          <cell r="V1824">
            <v>200000</v>
          </cell>
          <cell r="W1824" t="str">
            <v>-</v>
          </cell>
          <cell r="X1824" t="str">
            <v>--</v>
          </cell>
          <cell r="Y1824">
            <v>0</v>
          </cell>
          <cell r="Z1824">
            <v>0</v>
          </cell>
          <cell r="AA1824" t="e">
            <v>#VALUE!</v>
          </cell>
        </row>
        <row r="1825">
          <cell r="A1825" t="str">
            <v>-</v>
          </cell>
          <cell r="B1825" t="str">
            <v>Segnalazione</v>
          </cell>
          <cell r="C1825">
            <v>1858</v>
          </cell>
          <cell r="D1825" t="str">
            <v>-</v>
          </cell>
          <cell r="E1825" t="str">
            <v>-</v>
          </cell>
          <cell r="F1825" t="str">
            <v>-</v>
          </cell>
          <cell r="G1825" t="str">
            <v>-</v>
          </cell>
          <cell r="H1825" t="str">
            <v>-</v>
          </cell>
          <cell r="I1825" t="str">
            <v>-</v>
          </cell>
          <cell r="J1825" t="str">
            <v>x</v>
          </cell>
          <cell r="K1825" t="str">
            <v>Comune</v>
          </cell>
          <cell r="L1825"/>
          <cell r="M1825" t="str">
            <v>-</v>
          </cell>
          <cell r="N1825" t="str">
            <v>-</v>
          </cell>
          <cell r="O1825" t="str">
            <v>CASTELNOVO DEL FRIULI</v>
          </cell>
          <cell r="P1825" t="str">
            <v>varie borgate</v>
          </cell>
          <cell r="Q1825" t="str">
            <v>Sistemazione muri di sostegno e smottamenti su strade comunali in varie borgate</v>
          </cell>
          <cell r="R1825" t="str">
            <v>Sistemazione muri di sostegno e smottamenti su strade comunali in varie borgate (Celante, Oltrerugo, Rizzos, Devour la mont, Graves, Paludea)</v>
          </cell>
          <cell r="S1825" t="str">
            <v>B</v>
          </cell>
          <cell r="T1825" t="str">
            <v>DA AVVIARE</v>
          </cell>
          <cell r="U1825">
            <v>250000</v>
          </cell>
          <cell r="V1825">
            <v>250000</v>
          </cell>
          <cell r="W1825" t="str">
            <v>-</v>
          </cell>
          <cell r="X1825" t="str">
            <v>--</v>
          </cell>
          <cell r="Y1825">
            <v>0</v>
          </cell>
          <cell r="Z1825">
            <v>0</v>
          </cell>
          <cell r="AA1825" t="e">
            <v>#VALUE!</v>
          </cell>
        </row>
        <row r="1826">
          <cell r="A1826" t="str">
            <v>-</v>
          </cell>
          <cell r="B1826" t="str">
            <v>Segnalazione</v>
          </cell>
          <cell r="C1826">
            <v>1859</v>
          </cell>
          <cell r="D1826" t="str">
            <v>-</v>
          </cell>
          <cell r="E1826" t="str">
            <v>-</v>
          </cell>
          <cell r="F1826" t="str">
            <v>-</v>
          </cell>
          <cell r="G1826" t="str">
            <v>-</v>
          </cell>
          <cell r="H1826" t="str">
            <v>-</v>
          </cell>
          <cell r="I1826" t="str">
            <v>-</v>
          </cell>
          <cell r="J1826" t="str">
            <v>x</v>
          </cell>
          <cell r="K1826" t="str">
            <v>Comune</v>
          </cell>
          <cell r="L1826"/>
          <cell r="M1826" t="str">
            <v>-</v>
          </cell>
          <cell r="N1826" t="str">
            <v>-</v>
          </cell>
          <cell r="O1826" t="str">
            <v>PRATO CARNICO</v>
          </cell>
          <cell r="P1826" t="str">
            <v>PALAZZETTO DELLO SPORT LOCALITA' FUINA</v>
          </cell>
          <cell r="Q1826" t="str">
            <v>RIFACIMENTO MANO DI OPERTURA STRUTTURA SPORTIVA</v>
          </cell>
          <cell r="R1826" t="str">
            <v xml:space="preserve">Rifacimento di parte di copertura in lamiera </v>
          </cell>
          <cell r="S1826" t="str">
            <v>B</v>
          </cell>
          <cell r="T1826" t="str">
            <v>DA AVVIARE</v>
          </cell>
          <cell r="U1826">
            <v>250000</v>
          </cell>
          <cell r="V1826">
            <v>250000</v>
          </cell>
          <cell r="W1826" t="str">
            <v>-</v>
          </cell>
          <cell r="X1826" t="str">
            <v>--</v>
          </cell>
          <cell r="Y1826">
            <v>0</v>
          </cell>
          <cell r="Z1826">
            <v>0</v>
          </cell>
          <cell r="AA1826" t="e">
            <v>#VALUE!</v>
          </cell>
        </row>
        <row r="1827">
          <cell r="A1827" t="str">
            <v>D20-paluz-1860</v>
          </cell>
          <cell r="B1827" t="str">
            <v>Piano investimenti</v>
          </cell>
          <cell r="C1827">
            <v>1860</v>
          </cell>
          <cell r="D1827" t="str">
            <v>LN145-2020-558-UD-055</v>
          </cell>
          <cell r="E1827" t="str">
            <v>D</v>
          </cell>
          <cell r="F1827">
            <v>2020</v>
          </cell>
          <cell r="G1827" t="str">
            <v>Soggetto Ausiliario</v>
          </cell>
          <cell r="H1827" t="str">
            <v>D20-Soggetto Ausiliario</v>
          </cell>
          <cell r="I1827" t="str">
            <v>-</v>
          </cell>
          <cell r="J1827" t="str">
            <v>in Piano 2020</v>
          </cell>
          <cell r="K1827" t="str">
            <v>Comune</v>
          </cell>
          <cell r="L1827"/>
          <cell r="M1827" t="str">
            <v>Comune</v>
          </cell>
          <cell r="N1827" t="str">
            <v>Comune di PALUZZA</v>
          </cell>
          <cell r="O1827" t="str">
            <v>PALUZZA</v>
          </cell>
          <cell r="P1827" t="str">
            <v>AIP-LAVAREIT</v>
          </cell>
          <cell r="Q1827" t="str">
            <v>MANUTENZIONE STRAORDINARIA VIABILITA' AIP - LAVAREIT</v>
          </cell>
          <cell r="R1827" t="str">
            <v>MANUTENZIONE STRAORDINARIA VIABILITA' AIP - LAVAREIT</v>
          </cell>
          <cell r="S1827" t="str">
            <v>D</v>
          </cell>
          <cell r="T1827" t="str">
            <v>DA AVVIARE</v>
          </cell>
          <cell r="U1827">
            <v>350000</v>
          </cell>
          <cell r="V1827">
            <v>337947.05</v>
          </cell>
          <cell r="W1827">
            <v>337947.05</v>
          </cell>
          <cell r="X1827" t="str">
            <v>-</v>
          </cell>
          <cell r="Y1827">
            <v>0</v>
          </cell>
          <cell r="Z1827">
            <v>0</v>
          </cell>
          <cell r="AA1827">
            <v>337947.05</v>
          </cell>
        </row>
        <row r="1828">
          <cell r="A1828" t="str">
            <v>-</v>
          </cell>
          <cell r="B1828" t="str">
            <v>Segnalazione</v>
          </cell>
          <cell r="C1828">
            <v>1861</v>
          </cell>
          <cell r="D1828" t="str">
            <v>-</v>
          </cell>
          <cell r="E1828" t="str">
            <v>-</v>
          </cell>
          <cell r="F1828" t="str">
            <v>-</v>
          </cell>
          <cell r="G1828" t="str">
            <v>-</v>
          </cell>
          <cell r="H1828" t="str">
            <v>-</v>
          </cell>
          <cell r="I1828" t="str">
            <v>-</v>
          </cell>
          <cell r="J1828" t="str">
            <v>x</v>
          </cell>
          <cell r="K1828" t="str">
            <v>Comune</v>
          </cell>
          <cell r="L1828"/>
          <cell r="M1828" t="str">
            <v>-</v>
          </cell>
          <cell r="N1828" t="str">
            <v>-</v>
          </cell>
          <cell r="O1828" t="str">
            <v>PALUZZA</v>
          </cell>
          <cell r="P1828" t="str">
            <v>PRAMOSIO</v>
          </cell>
          <cell r="Q1828" t="str">
            <v>-</v>
          </cell>
          <cell r="R1828" t="str">
            <v>MANUTENZIONE STRAORDINARIA VIABILITA' PRAMOSIO</v>
          </cell>
          <cell r="S1828" t="str">
            <v>B</v>
          </cell>
          <cell r="T1828" t="str">
            <v>DA AVVIARE</v>
          </cell>
          <cell r="U1828">
            <v>150000</v>
          </cell>
          <cell r="V1828">
            <v>150000</v>
          </cell>
          <cell r="W1828" t="str">
            <v>-</v>
          </cell>
          <cell r="X1828" t="str">
            <v>--</v>
          </cell>
          <cell r="Y1828">
            <v>0</v>
          </cell>
          <cell r="Z1828">
            <v>0</v>
          </cell>
          <cell r="AA1828" t="e">
            <v>#VALUE!</v>
          </cell>
        </row>
        <row r="1829">
          <cell r="A1829" t="str">
            <v>-</v>
          </cell>
          <cell r="B1829" t="str">
            <v>Segnalazione</v>
          </cell>
          <cell r="C1829">
            <v>1862</v>
          </cell>
          <cell r="D1829" t="str">
            <v>-</v>
          </cell>
          <cell r="E1829" t="str">
            <v>-</v>
          </cell>
          <cell r="F1829" t="str">
            <v>-</v>
          </cell>
          <cell r="G1829" t="str">
            <v>-</v>
          </cell>
          <cell r="H1829" t="str">
            <v>-</v>
          </cell>
          <cell r="I1829" t="str">
            <v>-</v>
          </cell>
          <cell r="J1829" t="str">
            <v>x</v>
          </cell>
          <cell r="K1829" t="str">
            <v>Comune</v>
          </cell>
          <cell r="L1829"/>
          <cell r="M1829" t="str">
            <v>-</v>
          </cell>
          <cell r="N1829" t="str">
            <v>-</v>
          </cell>
          <cell r="O1829" t="str">
            <v>SAURIS</v>
          </cell>
          <cell r="P1829" t="str">
            <v>VARIE</v>
          </cell>
          <cell r="Q1829" t="str">
            <v xml:space="preserve">INTERVENTO DI RIPRISTINO DELLE SUPERFICI BOSCATE E RIMOZIONE PIANTE PERICOLANTI </v>
          </cell>
          <cell r="R1829" t="str">
            <v>Trattasi di intervento nelle zone boscate atto alla rimozione di piante pericolanti o schiantate in prossimità di viabilità o aree pubbliche e sisetmazione delle superfici di terreno interessate dagli schianti onde eliminare qualsiasi fenomeno di ruscellamento e franamento, il tutto al fine per la tutela della pubblica incolumità</v>
          </cell>
          <cell r="S1829" t="str">
            <v>B</v>
          </cell>
          <cell r="T1829" t="str">
            <v>DA AVVIARE</v>
          </cell>
          <cell r="U1829">
            <v>39000</v>
          </cell>
          <cell r="V1829">
            <v>39000</v>
          </cell>
          <cell r="W1829" t="str">
            <v>-</v>
          </cell>
          <cell r="X1829" t="str">
            <v>--</v>
          </cell>
          <cell r="Y1829">
            <v>0</v>
          </cell>
          <cell r="Z1829">
            <v>0</v>
          </cell>
          <cell r="AA1829" t="e">
            <v>#VALUE!</v>
          </cell>
        </row>
        <row r="1830">
          <cell r="A1830" t="str">
            <v>-</v>
          </cell>
          <cell r="B1830" t="str">
            <v>Segnalazione</v>
          </cell>
          <cell r="C1830">
            <v>1863</v>
          </cell>
          <cell r="D1830" t="str">
            <v>-</v>
          </cell>
          <cell r="E1830" t="str">
            <v>-</v>
          </cell>
          <cell r="F1830" t="str">
            <v>-</v>
          </cell>
          <cell r="G1830" t="str">
            <v>-</v>
          </cell>
          <cell r="H1830" t="str">
            <v>-</v>
          </cell>
          <cell r="I1830" t="str">
            <v>-</v>
          </cell>
          <cell r="J1830" t="str">
            <v>x</v>
          </cell>
          <cell r="K1830" t="str">
            <v>Comune</v>
          </cell>
          <cell r="L1830"/>
          <cell r="M1830" t="str">
            <v>-</v>
          </cell>
          <cell r="N1830" t="str">
            <v>-</v>
          </cell>
          <cell r="O1830" t="str">
            <v>GEMONA DEL FRIULI</v>
          </cell>
          <cell r="P1830" t="str">
            <v>-</v>
          </cell>
          <cell r="Q1830" t="str">
            <v>Lavori di ripristino della Copertura della biblioteca e del museo comunale. Messa in sicurezza due edifici dissestati di proprietà comunale contigui alla via Altaneto ed alla Piazzatta Candusso in comune di Gemona del Friuli</v>
          </cell>
          <cell r="R1830" t="str">
            <v>INTERVENTO DI TIPO D) - Incremento della previsione di spesa di opera già finanziata necessario sulla base dell'approfondimento effettuato a seguito dei primi rilievi</v>
          </cell>
          <cell r="S1830" t="str">
            <v>B</v>
          </cell>
          <cell r="T1830" t="str">
            <v>DA AVVIARE</v>
          </cell>
          <cell r="U1830">
            <v>90000</v>
          </cell>
          <cell r="V1830">
            <v>90000</v>
          </cell>
          <cell r="W1830" t="str">
            <v>-</v>
          </cell>
          <cell r="X1830" t="str">
            <v>--</v>
          </cell>
          <cell r="Y1830">
            <v>0</v>
          </cell>
          <cell r="Z1830">
            <v>0</v>
          </cell>
          <cell r="AA1830" t="e">
            <v>#VALUE!</v>
          </cell>
        </row>
        <row r="1831">
          <cell r="A1831" t="str">
            <v>D21-ucar-1864</v>
          </cell>
          <cell r="B1831" t="str">
            <v>Piano investimenti</v>
          </cell>
          <cell r="C1831">
            <v>1864</v>
          </cell>
          <cell r="D1831" t="str">
            <v>LN145-2021-558-UD-132</v>
          </cell>
          <cell r="E1831" t="str">
            <v>D</v>
          </cell>
          <cell r="F1831">
            <v>2021</v>
          </cell>
          <cell r="G1831" t="str">
            <v>Soggetto Ausiliario</v>
          </cell>
          <cell r="H1831" t="str">
            <v>-</v>
          </cell>
          <cell r="I1831" t="str">
            <v>-</v>
          </cell>
          <cell r="J1831" t="str">
            <v>In piano 2021</v>
          </cell>
          <cell r="K1831" t="str">
            <v>Comune</v>
          </cell>
          <cell r="L1831"/>
          <cell r="M1831" t="str">
            <v>Comunità di montagna della Carnia (Ex UTI Carnia)</v>
          </cell>
          <cell r="N1831" t="str">
            <v>Comunità di montagna della Carnia (Ex UTI Carnia)</v>
          </cell>
          <cell r="O1831" t="str">
            <v>SAURIS</v>
          </cell>
          <cell r="P1831" t="str">
            <v>LA MAINA</v>
          </cell>
          <cell r="Q1831" t="str">
            <v>Intervento strutturale e infrastrutturale finalizzato alla mitigazione del rischio idraulico e idrogeologico nonché dell'aumento del livello di resilienza dell'abitato di La Maina - zona nord. (LOTTO2) e  (LOTTO3)</v>
          </cell>
          <cell r="R1831" t="str">
            <v>In fase di rilievo dell'intervento in corso di progettazione B19 sauri-0644 i tecnici hanno evidenziato una soluzione molto più grave del previsto.
Si prevede un intervento strutturale e infrastrutturale atto alla realizzazione di opere di contenimento, consolidamento e aumento resilienza delle zone e manufatti oggetto di franamenti ed erosioni a protezione dell'abitato. (Unito intervento 1864 e 1865)</v>
          </cell>
          <cell r="S1831" t="str">
            <v>B</v>
          </cell>
          <cell r="T1831" t="str">
            <v>DA AVVIARE</v>
          </cell>
          <cell r="U1831">
            <v>980000</v>
          </cell>
          <cell r="V1831">
            <v>950316</v>
          </cell>
          <cell r="W1831">
            <v>950316</v>
          </cell>
          <cell r="X1831" t="str">
            <v>-</v>
          </cell>
          <cell r="Y1831">
            <v>0</v>
          </cell>
          <cell r="Z1831">
            <v>0</v>
          </cell>
          <cell r="AA1831">
            <v>950316</v>
          </cell>
        </row>
        <row r="1832">
          <cell r="A1832" t="str">
            <v>-</v>
          </cell>
          <cell r="B1832" t="str">
            <v>Segnalazione</v>
          </cell>
          <cell r="C1832">
            <v>1865</v>
          </cell>
          <cell r="D1832" t="str">
            <v>-</v>
          </cell>
          <cell r="E1832" t="str">
            <v>-</v>
          </cell>
          <cell r="F1832" t="str">
            <v>-</v>
          </cell>
          <cell r="G1832" t="str">
            <v>-</v>
          </cell>
          <cell r="H1832" t="str">
            <v>-</v>
          </cell>
          <cell r="I1832" t="str">
            <v>-</v>
          </cell>
          <cell r="J1832" t="str">
            <v>x</v>
          </cell>
          <cell r="K1832" t="str">
            <v>Comune</v>
          </cell>
          <cell r="L1832"/>
          <cell r="M1832" t="str">
            <v>-</v>
          </cell>
          <cell r="N1832" t="str">
            <v>-</v>
          </cell>
          <cell r="O1832" t="str">
            <v>SAURIS</v>
          </cell>
          <cell r="P1832" t="str">
            <v>LA MAINA</v>
          </cell>
          <cell r="Q1832" t="str">
            <v>MESSA IN SICUIREZZA ABITATO LA MAINA - LOTTO 3</v>
          </cell>
          <cell r="R1832" t="str">
            <v>In fase di rilievo dell'intervento in corso di progettazione B19 sauri-0644 i tecnici hanno evidenziato una soluzione molto più grave del previsto. L'intervento prevede la realizzazione di opere di ingegneria naturalistica a monte,  dell'originaria zona di intervento, in lato est e la realizzazione di nuove opere di accumulo e smaltimento in prossimità della via pubblica.</v>
          </cell>
          <cell r="S1832" t="str">
            <v>B</v>
          </cell>
          <cell r="T1832" t="str">
            <v>DA AVVIARE</v>
          </cell>
          <cell r="U1832">
            <v>280000</v>
          </cell>
          <cell r="V1832">
            <v>280000</v>
          </cell>
          <cell r="W1832" t="str">
            <v>-</v>
          </cell>
          <cell r="X1832" t="str">
            <v>--</v>
          </cell>
          <cell r="Y1832">
            <v>0</v>
          </cell>
          <cell r="Z1832">
            <v>0</v>
          </cell>
          <cell r="AA1832" t="e">
            <v>#VALUE!</v>
          </cell>
        </row>
        <row r="1833">
          <cell r="A1833" t="str">
            <v>-</v>
          </cell>
          <cell r="B1833" t="str">
            <v>Segnalazione</v>
          </cell>
          <cell r="C1833">
            <v>1866</v>
          </cell>
          <cell r="D1833" t="str">
            <v>-</v>
          </cell>
          <cell r="E1833" t="str">
            <v>-</v>
          </cell>
          <cell r="F1833" t="str">
            <v>-</v>
          </cell>
          <cell r="G1833" t="str">
            <v>-</v>
          </cell>
          <cell r="H1833" t="str">
            <v>-</v>
          </cell>
          <cell r="I1833" t="str">
            <v>-</v>
          </cell>
          <cell r="J1833" t="str">
            <v>z</v>
          </cell>
          <cell r="K1833" t="str">
            <v>Comune</v>
          </cell>
          <cell r="L1833"/>
          <cell r="M1833" t="str">
            <v>-</v>
          </cell>
          <cell r="N1833" t="str">
            <v>-</v>
          </cell>
          <cell r="O1833" t="str">
            <v>SAURIS</v>
          </cell>
          <cell r="P1833" t="str">
            <v>LA MAINA</v>
          </cell>
          <cell r="Q1833" t="str">
            <v>MESSA IN SICUIREZZA ABITATO LA MAINA - LOTTO 4</v>
          </cell>
          <cell r="R1833" t="str">
            <v>In fase di rilievo dell'intervento in corso di progettazione B19 sauri-0644 i tecnici hanno evidenziato una soluzione molto più grave del previsto. L'intervento prevede la realizzazione di nuovo tombotto di attraversamento stradale.</v>
          </cell>
          <cell r="S1833" t="str">
            <v>B</v>
          </cell>
          <cell r="T1833" t="str">
            <v>DA AVVIARE</v>
          </cell>
          <cell r="U1833">
            <v>180000</v>
          </cell>
          <cell r="V1833">
            <v>180000</v>
          </cell>
          <cell r="W1833" t="str">
            <v>-</v>
          </cell>
          <cell r="X1833" t="str">
            <v>--</v>
          </cell>
          <cell r="Y1833">
            <v>0</v>
          </cell>
          <cell r="Z1833">
            <v>0</v>
          </cell>
          <cell r="AA1833" t="e">
            <v>#VALUE!</v>
          </cell>
        </row>
        <row r="1834">
          <cell r="A1834" t="str">
            <v>-</v>
          </cell>
          <cell r="B1834" t="str">
            <v>Segnalazione</v>
          </cell>
          <cell r="C1834">
            <v>1867</v>
          </cell>
          <cell r="D1834" t="str">
            <v>-</v>
          </cell>
          <cell r="E1834" t="str">
            <v>-</v>
          </cell>
          <cell r="F1834" t="str">
            <v>-</v>
          </cell>
          <cell r="G1834" t="str">
            <v>-</v>
          </cell>
          <cell r="H1834" t="str">
            <v>-</v>
          </cell>
          <cell r="I1834" t="str">
            <v>-</v>
          </cell>
          <cell r="J1834" t="str">
            <v>z</v>
          </cell>
          <cell r="K1834" t="str">
            <v>Comune</v>
          </cell>
          <cell r="L1834"/>
          <cell r="M1834" t="str">
            <v>-</v>
          </cell>
          <cell r="N1834" t="str">
            <v>-</v>
          </cell>
          <cell r="O1834" t="str">
            <v>SAURIS</v>
          </cell>
          <cell r="P1834" t="str">
            <v>LA MAINA</v>
          </cell>
          <cell r="Q1834" t="str">
            <v>MESSA IN SICUIREZZA ABITATO LA MAINA - LOTTO 5</v>
          </cell>
          <cell r="R1834" t="str">
            <v>In fase di rilievo dell'intervento in corso di progettazione B19 sauri-0644 i tecnici hanno evidenziato una soluzione molto più grave del previsto. L'intervento prevede la realizzazione di interventi a protezione dell'edificio comunale esistente e ricalibratura dell'asta torrentizia.</v>
          </cell>
          <cell r="S1834" t="str">
            <v>B</v>
          </cell>
          <cell r="T1834" t="str">
            <v>DA AVVIARE</v>
          </cell>
          <cell r="U1834">
            <v>240000</v>
          </cell>
          <cell r="V1834">
            <v>240000</v>
          </cell>
          <cell r="W1834" t="str">
            <v>-</v>
          </cell>
          <cell r="X1834" t="str">
            <v>--</v>
          </cell>
          <cell r="Y1834">
            <v>0</v>
          </cell>
          <cell r="Z1834">
            <v>0</v>
          </cell>
          <cell r="AA1834" t="e">
            <v>#VALUE!</v>
          </cell>
        </row>
        <row r="1835">
          <cell r="A1835" t="str">
            <v>-</v>
          </cell>
          <cell r="B1835" t="str">
            <v>Segnalazione</v>
          </cell>
          <cell r="C1835">
            <v>1868</v>
          </cell>
          <cell r="D1835" t="str">
            <v>-</v>
          </cell>
          <cell r="E1835" t="str">
            <v>-</v>
          </cell>
          <cell r="F1835" t="str">
            <v>-</v>
          </cell>
          <cell r="G1835" t="str">
            <v>-</v>
          </cell>
          <cell r="H1835" t="str">
            <v>-</v>
          </cell>
          <cell r="I1835" t="str">
            <v>-</v>
          </cell>
          <cell r="J1835" t="str">
            <v>x</v>
          </cell>
          <cell r="K1835" t="str">
            <v>Comune</v>
          </cell>
          <cell r="L1835"/>
          <cell r="M1835" t="str">
            <v>-</v>
          </cell>
          <cell r="N1835" t="str">
            <v>-</v>
          </cell>
          <cell r="O1835" t="str">
            <v>SAURIS</v>
          </cell>
          <cell r="P1835" t="str">
            <v>LA MAINA</v>
          </cell>
          <cell r="Q1835" t="str">
            <v>CADUTA MASSI SULLA SR UD 73 DEL LUMIEI KM 9+100 - LOTTO 2</v>
          </cell>
          <cell r="R1835" t="str">
            <v>In fase di rilievo dell'intervento in corso di progettazione B19 sauri-0888 i tecnici hanno evidenziato una soluzione più grave del previsto. Si prevede l'estensione dell'intervento previsto di messa in sicurezza del versante e sottostante strada medinate reti/paramassi/disgaggi, in altre aree del versante.</v>
          </cell>
          <cell r="S1835" t="str">
            <v>B</v>
          </cell>
          <cell r="T1835" t="str">
            <v>DA AVVIARE</v>
          </cell>
          <cell r="U1835">
            <v>280000</v>
          </cell>
          <cell r="V1835">
            <v>280000</v>
          </cell>
          <cell r="W1835" t="str">
            <v>-</v>
          </cell>
          <cell r="X1835" t="str">
            <v>--</v>
          </cell>
          <cell r="Y1835">
            <v>0</v>
          </cell>
          <cell r="Z1835">
            <v>0</v>
          </cell>
          <cell r="AA1835" t="e">
            <v>#VALUE!</v>
          </cell>
        </row>
        <row r="1836">
          <cell r="A1836" t="str">
            <v>D20-sauri-1869</v>
          </cell>
          <cell r="B1836" t="str">
            <v>Piano investimenti</v>
          </cell>
          <cell r="C1836">
            <v>1869</v>
          </cell>
          <cell r="D1836" t="str">
            <v>LN145-2020-558-UD-083</v>
          </cell>
          <cell r="E1836" t="str">
            <v>D</v>
          </cell>
          <cell r="F1836">
            <v>2020</v>
          </cell>
          <cell r="G1836" t="str">
            <v>Soggetto Ausiliario</v>
          </cell>
          <cell r="H1836" t="str">
            <v>D20-Soggetto Ausiliario</v>
          </cell>
          <cell r="I1836" t="str">
            <v>-</v>
          </cell>
          <cell r="J1836" t="str">
            <v>in Piano 2020</v>
          </cell>
          <cell r="K1836" t="str">
            <v>Comune</v>
          </cell>
          <cell r="L1836"/>
          <cell r="M1836" t="str">
            <v>Comune</v>
          </cell>
          <cell r="N1836" t="str">
            <v>Comune di SAURIS</v>
          </cell>
          <cell r="O1836" t="str">
            <v>SAURIS</v>
          </cell>
          <cell r="P1836" t="str">
            <v>LOC. LENEIKE</v>
          </cell>
          <cell r="Q1836" t="str">
            <v>MESSA IN SICUREZZA VERSANTI SULLA SR UD 73 DEL LUMIEI IN LOC. LENEIKE</v>
          </cell>
          <cell r="R1836" t="str">
            <v>Trattasi di intervento per la messa in sicurezza del versante a monte rispetto alla strada. L'intervento consiste in pulizia e realizzazione opere di stabilizzazione del versante e sistemazione innesto.</v>
          </cell>
          <cell r="S1836" t="str">
            <v>D</v>
          </cell>
          <cell r="T1836" t="str">
            <v>DA AVVIARE</v>
          </cell>
          <cell r="U1836">
            <v>50000</v>
          </cell>
          <cell r="V1836">
            <v>49939.6</v>
          </cell>
          <cell r="W1836">
            <v>49939.6</v>
          </cell>
          <cell r="X1836" t="str">
            <v>-</v>
          </cell>
          <cell r="Y1836">
            <v>0</v>
          </cell>
          <cell r="Z1836">
            <v>0</v>
          </cell>
          <cell r="AA1836">
            <v>49939.6</v>
          </cell>
        </row>
        <row r="1837">
          <cell r="A1837" t="str">
            <v>-</v>
          </cell>
          <cell r="B1837" t="str">
            <v>Segnalazione</v>
          </cell>
          <cell r="C1837">
            <v>1870</v>
          </cell>
          <cell r="D1837" t="str">
            <v>-</v>
          </cell>
          <cell r="E1837" t="str">
            <v>-</v>
          </cell>
          <cell r="F1837" t="str">
            <v>-</v>
          </cell>
          <cell r="G1837" t="str">
            <v>-</v>
          </cell>
          <cell r="H1837" t="str">
            <v>-</v>
          </cell>
          <cell r="I1837" t="str">
            <v>-</v>
          </cell>
          <cell r="J1837" t="str">
            <v>x</v>
          </cell>
          <cell r="K1837" t="str">
            <v>Comune</v>
          </cell>
          <cell r="L1837"/>
          <cell r="M1837" t="str">
            <v>-</v>
          </cell>
          <cell r="N1837" t="str">
            <v>-</v>
          </cell>
          <cell r="O1837" t="str">
            <v>SAURIS</v>
          </cell>
          <cell r="P1837" t="str">
            <v>LOC. VELT</v>
          </cell>
          <cell r="Q1837" t="str">
            <v>MESSA IN SICUREZZA VERSANTI SULLA SR UD 73 DEL LUMIEI IN LOC. VELT</v>
          </cell>
          <cell r="R1837" t="str">
            <v>Trattasi di intervento per la messa in sicurezza del versante a monte rispetto alla strada. L'intervento consiste in pulizia e realizzazione opere di stabilizzazione del versante.</v>
          </cell>
          <cell r="S1837" t="str">
            <v>D</v>
          </cell>
          <cell r="T1837" t="str">
            <v>DA AVVIARE</v>
          </cell>
          <cell r="U1837">
            <v>90000</v>
          </cell>
          <cell r="V1837">
            <v>90000</v>
          </cell>
          <cell r="W1837" t="str">
            <v>-</v>
          </cell>
          <cell r="X1837" t="str">
            <v>--</v>
          </cell>
          <cell r="Y1837">
            <v>0</v>
          </cell>
          <cell r="Z1837">
            <v>0</v>
          </cell>
          <cell r="AA1837" t="e">
            <v>#VALUE!</v>
          </cell>
        </row>
        <row r="1838">
          <cell r="A1838" t="str">
            <v>D21-sauri-1871</v>
          </cell>
          <cell r="B1838" t="str">
            <v>Piano investimenti</v>
          </cell>
          <cell r="C1838">
            <v>1871</v>
          </cell>
          <cell r="D1838" t="str">
            <v>LN145-2021-558-UD-128</v>
          </cell>
          <cell r="E1838" t="str">
            <v>D</v>
          </cell>
          <cell r="F1838">
            <v>2021</v>
          </cell>
          <cell r="G1838" t="str">
            <v>Soggetto Ausiliario</v>
          </cell>
          <cell r="H1838" t="str">
            <v>-</v>
          </cell>
          <cell r="I1838" t="str">
            <v>-</v>
          </cell>
          <cell r="J1838" t="str">
            <v>In piano 2021</v>
          </cell>
          <cell r="K1838" t="str">
            <v>Comune</v>
          </cell>
          <cell r="L1838"/>
          <cell r="M1838" t="str">
            <v>Comune</v>
          </cell>
          <cell r="N1838" t="str">
            <v>Comune di Sauris</v>
          </cell>
          <cell r="O1838" t="str">
            <v>SAURIS</v>
          </cell>
          <cell r="P1838" t="str">
            <v>LOC. PAINTE</v>
          </cell>
          <cell r="Q1838" t="str">
            <v>Intervento strutturale e infrastrutturale finalizzato alla mitigazione del rischio idrogeologico nonché dell'aumento del livello di resilienza dei versanti sulla SR UD 73 Del Lumiei in loc. Painte.Mitigazione del rischio idrogeologico indicato dal PAI</v>
          </cell>
          <cell r="R1838" t="str">
            <v>Si prevede un intervento strutturale atto alla realizzazione di opere di consolidamento, protezione e aumento resilienza sui versanti a protezione della strada.Mitigazione del rischio idrogeologico indicato dal PAI</v>
          </cell>
          <cell r="S1838" t="str">
            <v>D</v>
          </cell>
          <cell r="T1838" t="str">
            <v>DA AVVIARE</v>
          </cell>
          <cell r="U1838">
            <v>320000</v>
          </cell>
          <cell r="V1838">
            <v>312361.49</v>
          </cell>
          <cell r="W1838">
            <v>312361.49</v>
          </cell>
          <cell r="X1838" t="str">
            <v>-</v>
          </cell>
          <cell r="Y1838">
            <v>0</v>
          </cell>
          <cell r="Z1838">
            <v>0</v>
          </cell>
          <cell r="AA1838">
            <v>312361.49</v>
          </cell>
        </row>
        <row r="1839">
          <cell r="A1839" t="str">
            <v>-</v>
          </cell>
          <cell r="B1839" t="str">
            <v>Segnalazione</v>
          </cell>
          <cell r="C1839">
            <v>1872</v>
          </cell>
          <cell r="D1839" t="str">
            <v>-</v>
          </cell>
          <cell r="E1839" t="str">
            <v>-</v>
          </cell>
          <cell r="F1839" t="str">
            <v>-</v>
          </cell>
          <cell r="G1839" t="str">
            <v>-</v>
          </cell>
          <cell r="H1839" t="str">
            <v>-</v>
          </cell>
          <cell r="I1839" t="str">
            <v>-</v>
          </cell>
          <cell r="J1839" t="str">
            <v>x</v>
          </cell>
          <cell r="K1839" t="str">
            <v>Comune</v>
          </cell>
          <cell r="L1839"/>
          <cell r="M1839" t="str">
            <v>-</v>
          </cell>
          <cell r="N1839" t="str">
            <v>-</v>
          </cell>
          <cell r="O1839" t="str">
            <v>SAURIS</v>
          </cell>
          <cell r="P1839" t="str">
            <v>LA MAINA</v>
          </cell>
          <cell r="Q1839" t="str">
            <v>MESSA IN SICUREZZA VERSANTI SULLA SR UD 73 DEL LUMIEI IN LOC. LA MAINA, RIO MITREIKENPOCH</v>
          </cell>
          <cell r="R1839" t="str">
            <v>Trattasi di intervento per la messa in sicurezza dei versante a monte e a valle rispetto alla strada. L'intervento consiste in pulizia e realizzazione opere di stabilizzazione dei versanti.</v>
          </cell>
          <cell r="S1839" t="str">
            <v>D</v>
          </cell>
          <cell r="T1839" t="str">
            <v>DA AVVIARE</v>
          </cell>
          <cell r="U1839">
            <v>120000</v>
          </cell>
          <cell r="V1839">
            <v>120000</v>
          </cell>
          <cell r="W1839" t="str">
            <v>-</v>
          </cell>
          <cell r="X1839" t="str">
            <v>--</v>
          </cell>
          <cell r="Y1839">
            <v>0</v>
          </cell>
          <cell r="Z1839">
            <v>0</v>
          </cell>
          <cell r="AA1839" t="e">
            <v>#VALUE!</v>
          </cell>
        </row>
        <row r="1840">
          <cell r="A1840" t="str">
            <v>D21-sauri-1873</v>
          </cell>
          <cell r="B1840" t="str">
            <v>Piano investimenti</v>
          </cell>
          <cell r="C1840">
            <v>1873</v>
          </cell>
          <cell r="D1840" t="str">
            <v>LN145-2021-558-UD-129</v>
          </cell>
          <cell r="E1840" t="str">
            <v>D</v>
          </cell>
          <cell r="F1840">
            <v>2021</v>
          </cell>
          <cell r="G1840" t="str">
            <v>Soggetto Ausiliario</v>
          </cell>
          <cell r="H1840" t="str">
            <v>-</v>
          </cell>
          <cell r="I1840" t="str">
            <v>-</v>
          </cell>
          <cell r="J1840" t="str">
            <v>In piano 2021</v>
          </cell>
          <cell r="K1840" t="str">
            <v>Comune</v>
          </cell>
          <cell r="L1840"/>
          <cell r="M1840" t="str">
            <v>Comune</v>
          </cell>
          <cell r="N1840" t="str">
            <v>Comune di Sauris</v>
          </cell>
          <cell r="O1840" t="str">
            <v>SAURIS</v>
          </cell>
          <cell r="P1840" t="str">
            <v>LOC. HEELINTHOL</v>
          </cell>
          <cell r="Q1840" t="str">
            <v>Intervento strutturale e infrastrutturale finalizzato alla mitigazione del rischio idrogeologico nonché dell'aumento del livello di resilienza dei versanti sulla SR UD 73 Del Lumiei in loc. Heelinthol e  loc. Temberle.</v>
          </cell>
          <cell r="R1840" t="str">
            <v>Si prevede un intervento strutturale atto alla realizzazione di opere di consolidamento, protezione e aumento resilienza sui versanti a protezione della strada.</v>
          </cell>
          <cell r="S1840" t="str">
            <v>D</v>
          </cell>
          <cell r="T1840" t="str">
            <v>DA AVVIARE</v>
          </cell>
          <cell r="U1840">
            <v>320000</v>
          </cell>
          <cell r="V1840">
            <v>305840.09000000003</v>
          </cell>
          <cell r="W1840">
            <v>305840.09000000003</v>
          </cell>
          <cell r="X1840" t="str">
            <v>-</v>
          </cell>
          <cell r="Y1840">
            <v>0</v>
          </cell>
          <cell r="Z1840">
            <v>0</v>
          </cell>
          <cell r="AA1840">
            <v>305840.09000000003</v>
          </cell>
        </row>
        <row r="1841">
          <cell r="A1841" t="str">
            <v>D20-sauri-1874</v>
          </cell>
          <cell r="B1841" t="str">
            <v>Piano investimenti</v>
          </cell>
          <cell r="C1841">
            <v>1874</v>
          </cell>
          <cell r="D1841" t="str">
            <v>LN145-2020-558-UD-084</v>
          </cell>
          <cell r="E1841" t="str">
            <v>D</v>
          </cell>
          <cell r="F1841">
            <v>2020</v>
          </cell>
          <cell r="G1841" t="str">
            <v>Soggetto Ausiliario</v>
          </cell>
          <cell r="H1841" t="str">
            <v>D20-Soggetto Ausiliario</v>
          </cell>
          <cell r="I1841" t="str">
            <v>-</v>
          </cell>
          <cell r="J1841" t="str">
            <v>in Piano 2020</v>
          </cell>
          <cell r="K1841" t="str">
            <v>Comune</v>
          </cell>
          <cell r="L1841"/>
          <cell r="M1841" t="str">
            <v>Comune</v>
          </cell>
          <cell r="N1841" t="str">
            <v>Comune di SAURIS</v>
          </cell>
          <cell r="O1841" t="str">
            <v>SAURIS</v>
          </cell>
          <cell r="P1841" t="str">
            <v>LOC. SBONT</v>
          </cell>
          <cell r="Q1841" t="str">
            <v>MESSA IN SICUREZZA VERSANTI SULLA SR UD 73 DEL LUMIEI IN LOC. SBONT, RIOPLOTNPOCH</v>
          </cell>
          <cell r="R1841" t="str">
            <v>Trattasi di intervento per la messa in sicurezza del versante a monte rispetto alla strada. L'intervento consiste in pulizia e realizzazione opere di stabilizzazione del versante.</v>
          </cell>
          <cell r="S1841" t="str">
            <v>D</v>
          </cell>
          <cell r="T1841" t="str">
            <v>DA AVVIARE</v>
          </cell>
          <cell r="U1841">
            <v>150000</v>
          </cell>
          <cell r="V1841">
            <v>148969.87</v>
          </cell>
          <cell r="W1841">
            <v>148969.87</v>
          </cell>
          <cell r="X1841" t="str">
            <v>-</v>
          </cell>
          <cell r="Y1841">
            <v>0</v>
          </cell>
          <cell r="Z1841">
            <v>0</v>
          </cell>
          <cell r="AA1841">
            <v>148969.87</v>
          </cell>
        </row>
        <row r="1842">
          <cell r="A1842" t="str">
            <v>D21-fvgs-1875</v>
          </cell>
          <cell r="B1842" t="str">
            <v>Piano investimenti</v>
          </cell>
          <cell r="C1842">
            <v>1875</v>
          </cell>
          <cell r="D1842" t="str">
            <v>LN145-2021-558-UD-133</v>
          </cell>
          <cell r="E1842" t="str">
            <v>D</v>
          </cell>
          <cell r="F1842">
            <v>2021</v>
          </cell>
          <cell r="G1842" t="str">
            <v>Soggetto Attuatore</v>
          </cell>
          <cell r="H1842" t="str">
            <v>D21-Soggetto Attuatore</v>
          </cell>
          <cell r="I1842" t="str">
            <v>-</v>
          </cell>
          <cell r="J1842" t="str">
            <v>in Piano 2021</v>
          </cell>
          <cell r="K1842" t="str">
            <v>Comune</v>
          </cell>
          <cell r="L1842"/>
          <cell r="M1842" t="str">
            <v>FVG STRADE</v>
          </cell>
          <cell r="N1842" t="str">
            <v>FVG STRADE</v>
          </cell>
          <cell r="O1842" t="str">
            <v>SAURIS</v>
          </cell>
          <cell r="P1842" t="str">
            <v>LOC. BUS</v>
          </cell>
          <cell r="Q1842" t="str">
            <v>MESSA IN SICUREZZA VERSANTI SULLA SR UD 73 DEL LUMIEI IN LOC. BUS</v>
          </cell>
          <cell r="R1842" t="str">
            <v>Trattasi di intervento per la messa in sicurezza del versante a monte rispetto alla strada. L'intervento consiste in pulizia e realizzazione opere di stabilizzazione del versante.</v>
          </cell>
          <cell r="S1842" t="str">
            <v>D</v>
          </cell>
          <cell r="T1842" t="str">
            <v>DA AVVIARE</v>
          </cell>
          <cell r="U1842">
            <v>800000</v>
          </cell>
          <cell r="V1842">
            <v>657473.82999999996</v>
          </cell>
          <cell r="W1842">
            <v>657473.82999999996</v>
          </cell>
          <cell r="X1842" t="str">
            <v>-</v>
          </cell>
          <cell r="Y1842">
            <v>0</v>
          </cell>
          <cell r="Z1842">
            <v>0</v>
          </cell>
          <cell r="AA1842">
            <v>657473.82999999996</v>
          </cell>
        </row>
        <row r="1843">
          <cell r="A1843" t="str">
            <v>D20-sauri-1876</v>
          </cell>
          <cell r="B1843" t="str">
            <v>Piano investimenti</v>
          </cell>
          <cell r="C1843">
            <v>1876</v>
          </cell>
          <cell r="D1843" t="str">
            <v>LN145-2020-558-UD-086</v>
          </cell>
          <cell r="E1843" t="str">
            <v>D</v>
          </cell>
          <cell r="F1843">
            <v>2020</v>
          </cell>
          <cell r="G1843" t="str">
            <v>Soggetto Ausiliario</v>
          </cell>
          <cell r="H1843" t="str">
            <v>D20-Soggetto Ausiliario</v>
          </cell>
          <cell r="I1843" t="str">
            <v>-</v>
          </cell>
          <cell r="J1843" t="str">
            <v>in Piano 2020</v>
          </cell>
          <cell r="K1843" t="str">
            <v>Comune</v>
          </cell>
          <cell r="L1843"/>
          <cell r="M1843" t="str">
            <v>Comune</v>
          </cell>
          <cell r="N1843" t="str">
            <v>Comune di SAURIS</v>
          </cell>
          <cell r="O1843" t="str">
            <v>SAURIS</v>
          </cell>
          <cell r="P1843" t="str">
            <v>LA MAINA</v>
          </cell>
          <cell r="Q1843" t="str">
            <v>OPERE DI MESSA IN SICUREZZA  LUNGO LAGO A PROTEZIONE DELL'ABITATO</v>
          </cell>
          <cell r="R1843" t="str">
            <v>Trattasi di intervento per la messa in sicurezza del versante lugo lago a protezione di case e immobili priovati. L'intervento consiste in realizzazione di opere per la stabilizzazione del versante</v>
          </cell>
          <cell r="S1843" t="str">
            <v>D</v>
          </cell>
          <cell r="T1843" t="str">
            <v>DA AVVIARE</v>
          </cell>
          <cell r="U1843">
            <v>200000</v>
          </cell>
          <cell r="V1843">
            <v>258416.84</v>
          </cell>
          <cell r="W1843">
            <v>258416.84</v>
          </cell>
          <cell r="X1843" t="str">
            <v>-</v>
          </cell>
          <cell r="Y1843">
            <v>0</v>
          </cell>
          <cell r="Z1843">
            <v>0</v>
          </cell>
          <cell r="AA1843">
            <v>258416.84</v>
          </cell>
        </row>
        <row r="1844">
          <cell r="A1844" t="str">
            <v>-</v>
          </cell>
          <cell r="B1844" t="str">
            <v>Segnalazione</v>
          </cell>
          <cell r="C1844">
            <v>1877</v>
          </cell>
          <cell r="D1844" t="str">
            <v>-</v>
          </cell>
          <cell r="E1844" t="str">
            <v>-</v>
          </cell>
          <cell r="F1844" t="str">
            <v>-</v>
          </cell>
          <cell r="G1844" t="str">
            <v>-</v>
          </cell>
          <cell r="H1844" t="str">
            <v>-</v>
          </cell>
          <cell r="I1844" t="str">
            <v>-</v>
          </cell>
          <cell r="J1844" t="str">
            <v>x</v>
          </cell>
          <cell r="K1844" t="str">
            <v>Comune</v>
          </cell>
          <cell r="L1844"/>
          <cell r="M1844" t="str">
            <v>-</v>
          </cell>
          <cell r="N1844" t="str">
            <v>-</v>
          </cell>
          <cell r="O1844" t="str">
            <v>SAURIS</v>
          </cell>
          <cell r="P1844" t="str">
            <v>LOC. TEMBERLE</v>
          </cell>
          <cell r="Q1844" t="str">
            <v>MESSA IN SICUREZZA VERSANTI SULLA SR UD 73 DEL LUMIEI IN LOC. TEMBERLE</v>
          </cell>
          <cell r="R1844" t="str">
            <v>Trattasi di intervento per la messa in sicurezza del versante a monte rispetto alla strada. L'intervento consiste in pulizia e realizzazione opere di stabilizzazione del versante.</v>
          </cell>
          <cell r="S1844" t="str">
            <v>D</v>
          </cell>
          <cell r="T1844" t="str">
            <v>DA AVVIARE</v>
          </cell>
          <cell r="U1844">
            <v>150000</v>
          </cell>
          <cell r="V1844">
            <v>150000</v>
          </cell>
          <cell r="W1844" t="str">
            <v>-</v>
          </cell>
          <cell r="X1844" t="str">
            <v>--</v>
          </cell>
          <cell r="Y1844">
            <v>0</v>
          </cell>
          <cell r="Z1844">
            <v>0</v>
          </cell>
          <cell r="AA1844" t="e">
            <v>#VALUE!</v>
          </cell>
        </row>
        <row r="1845">
          <cell r="A1845" t="str">
            <v>-</v>
          </cell>
          <cell r="B1845" t="str">
            <v>Segnalazione</v>
          </cell>
          <cell r="C1845">
            <v>1878</v>
          </cell>
          <cell r="D1845" t="str">
            <v>-</v>
          </cell>
          <cell r="E1845" t="str">
            <v>-</v>
          </cell>
          <cell r="F1845" t="str">
            <v>-</v>
          </cell>
          <cell r="G1845" t="str">
            <v>-</v>
          </cell>
          <cell r="H1845" t="str">
            <v>-</v>
          </cell>
          <cell r="I1845" t="str">
            <v>-</v>
          </cell>
          <cell r="J1845" t="str">
            <v>z</v>
          </cell>
          <cell r="K1845" t="str">
            <v>Comune</v>
          </cell>
          <cell r="L1845"/>
          <cell r="M1845" t="str">
            <v>-</v>
          </cell>
          <cell r="N1845" t="str">
            <v>-</v>
          </cell>
          <cell r="O1845" t="str">
            <v>ENEMONZO</v>
          </cell>
          <cell r="P1845" t="str">
            <v>CAPOLUOGO</v>
          </cell>
          <cell r="Q1845" t="str">
            <v>EDIFICIO PRINCIPALE STRUTTURA POLIFUNZIONALE</v>
          </cell>
          <cell r="R1845" t="str">
            <v>LAVORI DI RIFACIMENTO DELLE COPERTURE SOGGETTE A DETERIORAMENTO</v>
          </cell>
          <cell r="S1845" t="str">
            <v>B</v>
          </cell>
          <cell r="T1845" t="str">
            <v>DA AVVIARE</v>
          </cell>
          <cell r="U1845">
            <v>90000</v>
          </cell>
          <cell r="V1845">
            <v>90000</v>
          </cell>
          <cell r="W1845" t="str">
            <v>-</v>
          </cell>
          <cell r="X1845" t="str">
            <v>--</v>
          </cell>
          <cell r="Y1845">
            <v>0</v>
          </cell>
          <cell r="Z1845">
            <v>0</v>
          </cell>
          <cell r="AA1845" t="e">
            <v>#VALUE!</v>
          </cell>
        </row>
        <row r="1846">
          <cell r="A1846" t="str">
            <v>-</v>
          </cell>
          <cell r="B1846" t="str">
            <v>Segnalazione</v>
          </cell>
          <cell r="C1846">
            <v>1879</v>
          </cell>
          <cell r="D1846" t="str">
            <v>-</v>
          </cell>
          <cell r="E1846" t="str">
            <v>-</v>
          </cell>
          <cell r="F1846" t="str">
            <v>-</v>
          </cell>
          <cell r="G1846" t="str">
            <v>-</v>
          </cell>
          <cell r="H1846" t="str">
            <v>-</v>
          </cell>
          <cell r="I1846" t="str">
            <v>-</v>
          </cell>
          <cell r="J1846" t="str">
            <v>z</v>
          </cell>
          <cell r="K1846" t="str">
            <v>Comune</v>
          </cell>
          <cell r="L1846"/>
          <cell r="M1846" t="str">
            <v>-</v>
          </cell>
          <cell r="N1846" t="str">
            <v>-</v>
          </cell>
          <cell r="O1846" t="str">
            <v>ENEMONZO</v>
          </cell>
          <cell r="P1846" t="str">
            <v>FRESIS</v>
          </cell>
          <cell r="Q1846" t="str">
            <v>EDIFICIO RESIDENZIALE DI FRESIS</v>
          </cell>
          <cell r="R1846" t="str">
            <v xml:space="preserve">LAVORI DI RIFACIMENTO DELLA COPERTURA DELL'EDIFICIO DI PROPRIETA' COMUNALE </v>
          </cell>
          <cell r="S1846" t="str">
            <v>B</v>
          </cell>
          <cell r="T1846" t="str">
            <v>DA AVVIARE</v>
          </cell>
          <cell r="U1846">
            <v>100000</v>
          </cell>
          <cell r="V1846">
            <v>100000</v>
          </cell>
          <cell r="W1846" t="str">
            <v>-</v>
          </cell>
          <cell r="X1846" t="str">
            <v>--</v>
          </cell>
          <cell r="Y1846">
            <v>0</v>
          </cell>
          <cell r="Z1846">
            <v>0</v>
          </cell>
          <cell r="AA1846" t="e">
            <v>#VALUE!</v>
          </cell>
        </row>
        <row r="1847">
          <cell r="A1847" t="str">
            <v>-</v>
          </cell>
          <cell r="B1847" t="str">
            <v>Segnalazione</v>
          </cell>
          <cell r="C1847">
            <v>1880</v>
          </cell>
          <cell r="D1847" t="str">
            <v>-</v>
          </cell>
          <cell r="E1847" t="str">
            <v>-</v>
          </cell>
          <cell r="F1847" t="str">
            <v>-</v>
          </cell>
          <cell r="G1847" t="str">
            <v>-</v>
          </cell>
          <cell r="H1847" t="str">
            <v>-</v>
          </cell>
          <cell r="I1847" t="str">
            <v>-</v>
          </cell>
          <cell r="J1847" t="str">
            <v>z</v>
          </cell>
          <cell r="K1847" t="str">
            <v>Comune</v>
          </cell>
          <cell r="L1847"/>
          <cell r="M1847" t="str">
            <v>-</v>
          </cell>
          <cell r="N1847" t="str">
            <v>-</v>
          </cell>
          <cell r="O1847" t="str">
            <v>ENEMONZO</v>
          </cell>
          <cell r="P1847" t="str">
            <v>CAPOLUOGO</v>
          </cell>
          <cell r="Q1847" t="str">
            <v>EX SCUOLA DI COLZA (SEDE ARCHIVIO COMUNALE E  MUSEO LOCALE) - SEDE MUNICIPALE E EDIFICI SCOLASTICI DEL CAPOLUOGO</v>
          </cell>
          <cell r="R1847" t="str">
            <v>INTERVENTO DI SOSTITUZIONE DEGLI INFISSI ESTERNI DEL MUNICIPIO E RIVESTIMENTO DELLE TRAVI PORTANTI LIGNEE DELLA SCUOLA</v>
          </cell>
          <cell r="S1847" t="str">
            <v>B</v>
          </cell>
          <cell r="T1847" t="str">
            <v>DA AVVIARE</v>
          </cell>
          <cell r="U1847">
            <v>285000</v>
          </cell>
          <cell r="V1847">
            <v>285000</v>
          </cell>
          <cell r="W1847" t="str">
            <v>-</v>
          </cell>
          <cell r="X1847" t="str">
            <v>--</v>
          </cell>
          <cell r="Y1847">
            <v>0</v>
          </cell>
          <cell r="Z1847">
            <v>0</v>
          </cell>
          <cell r="AA1847" t="e">
            <v>#VALUE!</v>
          </cell>
        </row>
        <row r="1848">
          <cell r="A1848" t="str">
            <v>-</v>
          </cell>
          <cell r="B1848" t="str">
            <v>Segnalazione</v>
          </cell>
          <cell r="C1848">
            <v>1881</v>
          </cell>
          <cell r="D1848" t="str">
            <v>-</v>
          </cell>
          <cell r="E1848" t="str">
            <v>-</v>
          </cell>
          <cell r="F1848" t="str">
            <v>-</v>
          </cell>
          <cell r="G1848" t="str">
            <v>-</v>
          </cell>
          <cell r="H1848" t="str">
            <v>-</v>
          </cell>
          <cell r="I1848" t="str">
            <v>-</v>
          </cell>
          <cell r="J1848" t="str">
            <v>x</v>
          </cell>
          <cell r="K1848" t="str">
            <v>Comune</v>
          </cell>
          <cell r="L1848"/>
          <cell r="M1848" t="str">
            <v>-</v>
          </cell>
          <cell r="N1848" t="str">
            <v>-</v>
          </cell>
          <cell r="O1848" t="str">
            <v>RIGOLATO</v>
          </cell>
          <cell r="P1848" t="str">
            <v>FRAZ. LUDARIA - RIO GRAMULINS</v>
          </cell>
          <cell r="Q1848" t="str">
            <v>Messa in sicurezza Rio Gramulins e basamenti ponte in corrispondenza dello svincolo per la Fraz. Di Ludaria</v>
          </cell>
          <cell r="R1848" t="str">
            <v>Disgaggio, pulizia alveo, consolidamento basamento ponte, pulizia arbusti e frana presente sul versante Sud</v>
          </cell>
          <cell r="S1848" t="str">
            <v>B</v>
          </cell>
          <cell r="T1848" t="str">
            <v>DA AVVIARE</v>
          </cell>
          <cell r="U1848">
            <v>80000</v>
          </cell>
          <cell r="V1848">
            <v>80000</v>
          </cell>
          <cell r="W1848" t="str">
            <v>-</v>
          </cell>
          <cell r="X1848" t="str">
            <v>--</v>
          </cell>
          <cell r="Y1848">
            <v>0</v>
          </cell>
          <cell r="Z1848">
            <v>0</v>
          </cell>
          <cell r="AA1848" t="e">
            <v>#VALUE!</v>
          </cell>
        </row>
        <row r="1849">
          <cell r="A1849" t="str">
            <v>-</v>
          </cell>
          <cell r="B1849" t="str">
            <v>Segnalazione</v>
          </cell>
          <cell r="C1849">
            <v>1882</v>
          </cell>
          <cell r="D1849" t="str">
            <v>-</v>
          </cell>
          <cell r="E1849" t="str">
            <v>-</v>
          </cell>
          <cell r="F1849" t="str">
            <v>-</v>
          </cell>
          <cell r="G1849" t="str">
            <v>-</v>
          </cell>
          <cell r="H1849" t="str">
            <v>-</v>
          </cell>
          <cell r="I1849" t="str">
            <v>-</v>
          </cell>
          <cell r="J1849" t="str">
            <v>x</v>
          </cell>
          <cell r="K1849" t="str">
            <v>Comune</v>
          </cell>
          <cell r="L1849"/>
          <cell r="M1849" t="str">
            <v>-</v>
          </cell>
          <cell r="N1849" t="str">
            <v>-</v>
          </cell>
          <cell r="O1849" t="str">
            <v>RIGOLATO</v>
          </cell>
          <cell r="P1849" t="str">
            <v>RIGOLATO - VIA SEGA</v>
          </cell>
          <cell r="Q1849" t="str">
            <v>Messa in sicurezza del Torrente in prossimità di Via Sega</v>
          </cell>
          <cell r="R1849" t="str">
            <v>Convogliamento acque, rifacimenti briglie, asfaltature, sostituzione tubazioni</v>
          </cell>
          <cell r="S1849" t="str">
            <v>B</v>
          </cell>
          <cell r="T1849" t="str">
            <v>DA AVVIARE</v>
          </cell>
          <cell r="U1849">
            <v>110000</v>
          </cell>
          <cell r="V1849">
            <v>110000</v>
          </cell>
          <cell r="W1849" t="str">
            <v>-</v>
          </cell>
          <cell r="X1849" t="str">
            <v>--</v>
          </cell>
          <cell r="Y1849">
            <v>0</v>
          </cell>
          <cell r="Z1849">
            <v>0</v>
          </cell>
          <cell r="AA1849" t="e">
            <v>#VALUE!</v>
          </cell>
        </row>
        <row r="1850">
          <cell r="A1850" t="str">
            <v>-</v>
          </cell>
          <cell r="B1850" t="str">
            <v>Segnalazione</v>
          </cell>
          <cell r="C1850">
            <v>1883</v>
          </cell>
          <cell r="D1850" t="str">
            <v>-</v>
          </cell>
          <cell r="E1850" t="str">
            <v>-</v>
          </cell>
          <cell r="F1850" t="str">
            <v>-</v>
          </cell>
          <cell r="G1850" t="str">
            <v>-</v>
          </cell>
          <cell r="H1850" t="str">
            <v>-</v>
          </cell>
          <cell r="I1850" t="str">
            <v>-</v>
          </cell>
          <cell r="J1850" t="str">
            <v>x</v>
          </cell>
          <cell r="K1850" t="str">
            <v>Comune</v>
          </cell>
          <cell r="L1850"/>
          <cell r="M1850" t="str">
            <v>-</v>
          </cell>
          <cell r="N1850" t="str">
            <v>-</v>
          </cell>
          <cell r="O1850" t="str">
            <v>RIGOLATO</v>
          </cell>
          <cell r="P1850" t="str">
            <v>FRAZ. VUEZZIS</v>
          </cell>
          <cell r="Q1850" t="str">
            <v>Consolidamento e messa in sicurezza della strada comunale Sot Clap-Vuezzis</v>
          </cell>
          <cell r="R1850" t="str">
            <v>Consolidamento versanti, rifacimento muri di contenimento, sostituzione barriere stradali asfaltature, canali di convogliamento per acque meteoriche)</v>
          </cell>
          <cell r="S1850" t="str">
            <v>B</v>
          </cell>
          <cell r="T1850" t="str">
            <v>DA AVVIARE</v>
          </cell>
          <cell r="U1850">
            <v>250000</v>
          </cell>
          <cell r="V1850">
            <v>250000</v>
          </cell>
          <cell r="W1850" t="str">
            <v>-</v>
          </cell>
          <cell r="X1850" t="str">
            <v>--</v>
          </cell>
          <cell r="Y1850">
            <v>0</v>
          </cell>
          <cell r="Z1850">
            <v>0</v>
          </cell>
          <cell r="AA1850" t="e">
            <v>#VALUE!</v>
          </cell>
        </row>
        <row r="1851">
          <cell r="A1851" t="str">
            <v>-</v>
          </cell>
          <cell r="B1851" t="str">
            <v>Segnalazione</v>
          </cell>
          <cell r="C1851">
            <v>1884</v>
          </cell>
          <cell r="D1851" t="str">
            <v>-</v>
          </cell>
          <cell r="E1851" t="str">
            <v>-</v>
          </cell>
          <cell r="F1851" t="str">
            <v>-</v>
          </cell>
          <cell r="G1851" t="str">
            <v>-</v>
          </cell>
          <cell r="H1851" t="str">
            <v>-</v>
          </cell>
          <cell r="I1851" t="str">
            <v>-</v>
          </cell>
          <cell r="J1851" t="str">
            <v>x</v>
          </cell>
          <cell r="K1851" t="str">
            <v>Comune</v>
          </cell>
          <cell r="L1851"/>
          <cell r="M1851" t="str">
            <v>-</v>
          </cell>
          <cell r="N1851" t="str">
            <v>-</v>
          </cell>
          <cell r="O1851" t="str">
            <v>RIGOLATO</v>
          </cell>
          <cell r="P1851" t="str">
            <v>FRAZ. VALPICETTO-CALGARETTO</v>
          </cell>
          <cell r="Q1851" t="str">
            <v>Consolidamento e messa in sicurezza della strada comunale Valpicetto-Calgaretto</v>
          </cell>
          <cell r="R1851" t="str">
            <v>Rifacimento muri di sostegno, asfaltature, regimazione delle acque, rifacimento ponticello</v>
          </cell>
          <cell r="S1851" t="str">
            <v>B</v>
          </cell>
          <cell r="T1851" t="str">
            <v>DA AVVIARE</v>
          </cell>
          <cell r="U1851">
            <v>280000</v>
          </cell>
          <cell r="V1851">
            <v>280000</v>
          </cell>
          <cell r="W1851" t="str">
            <v>-</v>
          </cell>
          <cell r="X1851" t="str">
            <v>--</v>
          </cell>
          <cell r="Y1851">
            <v>0</v>
          </cell>
          <cell r="Z1851">
            <v>0</v>
          </cell>
          <cell r="AA1851" t="e">
            <v>#VALUE!</v>
          </cell>
        </row>
        <row r="1852">
          <cell r="A1852" t="str">
            <v>-</v>
          </cell>
          <cell r="B1852" t="str">
            <v>Segnalazione</v>
          </cell>
          <cell r="C1852">
            <v>1885</v>
          </cell>
          <cell r="D1852" t="str">
            <v>-</v>
          </cell>
          <cell r="E1852" t="str">
            <v>-</v>
          </cell>
          <cell r="F1852" t="str">
            <v>-</v>
          </cell>
          <cell r="G1852" t="str">
            <v>-</v>
          </cell>
          <cell r="H1852" t="str">
            <v>-</v>
          </cell>
          <cell r="I1852" t="str">
            <v>-</v>
          </cell>
          <cell r="J1852" t="str">
            <v>x</v>
          </cell>
          <cell r="K1852" t="str">
            <v>Comune</v>
          </cell>
          <cell r="L1852"/>
          <cell r="M1852" t="str">
            <v>-</v>
          </cell>
          <cell r="N1852" t="str">
            <v>-</v>
          </cell>
          <cell r="O1852" t="str">
            <v>RIGOLATO</v>
          </cell>
          <cell r="P1852" t="str">
            <v>STRADA COMUNALE RIGOLATO-GIVIGLIANA</v>
          </cell>
          <cell r="Q1852" t="str">
            <v>Messa in sicurezza strada comunale per Givigliana</v>
          </cell>
          <cell r="R1852" t="str">
            <v>Consolidamento muri di contenimento, asfaltature, convogliamento acque e sostituzione barriere stradali</v>
          </cell>
          <cell r="S1852" t="str">
            <v>B</v>
          </cell>
          <cell r="T1852" t="str">
            <v>DA AVVIARE</v>
          </cell>
          <cell r="U1852">
            <v>400000</v>
          </cell>
          <cell r="V1852">
            <v>400000</v>
          </cell>
          <cell r="W1852" t="str">
            <v>-</v>
          </cell>
          <cell r="X1852" t="str">
            <v>--</v>
          </cell>
          <cell r="Y1852">
            <v>0</v>
          </cell>
          <cell r="Z1852">
            <v>0</v>
          </cell>
          <cell r="AA1852" t="e">
            <v>#VALUE!</v>
          </cell>
        </row>
        <row r="1853">
          <cell r="A1853" t="str">
            <v>-</v>
          </cell>
          <cell r="B1853" t="str">
            <v>Segnalazione</v>
          </cell>
          <cell r="C1853">
            <v>1886</v>
          </cell>
          <cell r="D1853" t="str">
            <v>-</v>
          </cell>
          <cell r="E1853" t="str">
            <v>-</v>
          </cell>
          <cell r="F1853" t="str">
            <v>-</v>
          </cell>
          <cell r="G1853" t="str">
            <v>-</v>
          </cell>
          <cell r="H1853" t="str">
            <v>-</v>
          </cell>
          <cell r="I1853" t="str">
            <v>-</v>
          </cell>
          <cell r="J1853" t="str">
            <v>x</v>
          </cell>
          <cell r="K1853" t="str">
            <v>Comune</v>
          </cell>
          <cell r="L1853"/>
          <cell r="M1853" t="str">
            <v>-</v>
          </cell>
          <cell r="N1853" t="str">
            <v>-</v>
          </cell>
          <cell r="O1853" t="str">
            <v>RIGOLATO</v>
          </cell>
          <cell r="P1853" t="str">
            <v>STRADA COMUNALE LUDARIA-PIANI DI VAS</v>
          </cell>
          <cell r="Q1853" t="str">
            <v>Strada comunale Ludaria-Piani di Vas</v>
          </cell>
          <cell r="R1853" t="str">
            <v>Consolidamento muri, rifacimento ponticelli, asfaltature, convogliamento acque, barriere, sistemazione scarpate in dissesto</v>
          </cell>
          <cell r="S1853" t="str">
            <v>B</v>
          </cell>
          <cell r="T1853" t="str">
            <v>DA AVVIARE</v>
          </cell>
          <cell r="U1853">
            <v>800000</v>
          </cell>
          <cell r="V1853">
            <v>800000</v>
          </cell>
          <cell r="W1853" t="str">
            <v>-</v>
          </cell>
          <cell r="X1853" t="str">
            <v>--</v>
          </cell>
          <cell r="Y1853">
            <v>0</v>
          </cell>
          <cell r="Z1853">
            <v>0</v>
          </cell>
          <cell r="AA1853" t="e">
            <v>#VALUE!</v>
          </cell>
        </row>
        <row r="1854">
          <cell r="A1854" t="str">
            <v>D21-forso-1887</v>
          </cell>
          <cell r="B1854" t="str">
            <v>Piano investimenti</v>
          </cell>
          <cell r="C1854">
            <v>1887</v>
          </cell>
          <cell r="D1854" t="str">
            <v>LN145-2021-558-UD-066</v>
          </cell>
          <cell r="E1854" t="str">
            <v>D</v>
          </cell>
          <cell r="F1854">
            <v>2021</v>
          </cell>
          <cell r="G1854" t="str">
            <v>Soggetto Ausiliario</v>
          </cell>
          <cell r="H1854" t="str">
            <v>-</v>
          </cell>
          <cell r="I1854" t="str">
            <v>-</v>
          </cell>
          <cell r="J1854" t="str">
            <v>In piano 2021</v>
          </cell>
          <cell r="K1854" t="str">
            <v>Comune</v>
          </cell>
          <cell r="L1854"/>
          <cell r="M1854" t="str">
            <v>Comune</v>
          </cell>
          <cell r="N1854" t="str">
            <v>Comune di FORNI DI SOTTO</v>
          </cell>
          <cell r="O1854" t="str">
            <v>FORNI DI SOTTO</v>
          </cell>
          <cell r="P1854" t="str">
            <v>PLAI LONGARAI</v>
          </cell>
          <cell r="Q1854" t="str">
            <v>LAVORI DI MESSA IN SICUREZZA DI UN MOVIMENTO FRANOSO A VALLE DELLA STRADA COMUNALE DENOMINATA "SORZENT - CIAMPI' - SAN ANTONIO"</v>
          </cell>
          <cell r="R1854" t="str">
            <v>SISTEMAZIONE DI UN MOVIMENTO FRANOSO PER EVITARE IL PERICOLO DI CEDIMENTO DEL PIANO VIABILE, ATTRAVERSO LA REALIZZAZIONE DI OPERE DI INGEGNERIA NATURALISTICA ATTE ALLA RICOSTRUZIONE DELL'INTERO VERSANTE</v>
          </cell>
          <cell r="S1854" t="str">
            <v>D</v>
          </cell>
          <cell r="T1854" t="str">
            <v>DA AVVIARE</v>
          </cell>
          <cell r="U1854">
            <v>200000</v>
          </cell>
          <cell r="V1854">
            <v>195046.87</v>
          </cell>
          <cell r="W1854">
            <v>195046.87</v>
          </cell>
          <cell r="X1854" t="str">
            <v>-</v>
          </cell>
          <cell r="Y1854">
            <v>0</v>
          </cell>
          <cell r="Z1854">
            <v>0</v>
          </cell>
          <cell r="AA1854">
            <v>195046.87</v>
          </cell>
        </row>
        <row r="1855">
          <cell r="A1855" t="str">
            <v>B20-forso-1888</v>
          </cell>
          <cell r="B1855" t="str">
            <v>Piano investimenti</v>
          </cell>
          <cell r="C1855">
            <v>1888</v>
          </cell>
          <cell r="D1855" t="str">
            <v>DL119-2020-558-UD-010</v>
          </cell>
          <cell r="E1855" t="str">
            <v>B</v>
          </cell>
          <cell r="F1855">
            <v>2020</v>
          </cell>
          <cell r="G1855" t="str">
            <v>Soggetto Ausiliario</v>
          </cell>
          <cell r="H1855" t="str">
            <v>B20-Soggetto Ausiliario</v>
          </cell>
          <cell r="I1855" t="str">
            <v>-</v>
          </cell>
          <cell r="J1855" t="str">
            <v>in Piano 2020</v>
          </cell>
          <cell r="K1855" t="str">
            <v>Comune</v>
          </cell>
          <cell r="L1855"/>
          <cell r="M1855" t="str">
            <v>Comune</v>
          </cell>
          <cell r="N1855" t="str">
            <v>Comune di FORNI DI SOTTO</v>
          </cell>
          <cell r="O1855" t="str">
            <v>FORNI DI SOTTO</v>
          </cell>
          <cell r="P1855" t="str">
            <v>FAZANS</v>
          </cell>
          <cell r="Q1855" t="str">
            <v>LAVORI DI MESSA IN SICUREZZA DEL PONTE DI ACCESSO ALLA ZONA SPORTIVA, PER ATTRAVERSAMENTO DEL RIO ASESE</v>
          </cell>
          <cell r="R1855" t="str">
            <v>SOSTITUZIONE DEI TOMBOTTI ESISTENTI, POICHE' DI PICCOLE DIMENSIONI RISPETTO AL NECESSARIO, CON MANUFATTI SCATOLARI ADEGUATI E SUCCESSIVO RIPRISTINO DELLA VIABILITA' DI ACCESSO, ATTUALMENTE PROVVISORIA E PRECARIA</v>
          </cell>
          <cell r="S1855" t="str">
            <v>B</v>
          </cell>
          <cell r="T1855" t="str">
            <v>DA AVVIARE</v>
          </cell>
          <cell r="U1855">
            <v>150000</v>
          </cell>
          <cell r="V1855">
            <v>149137.85</v>
          </cell>
          <cell r="W1855">
            <v>149137.85</v>
          </cell>
          <cell r="X1855" t="str">
            <v>-</v>
          </cell>
          <cell r="Y1855">
            <v>0</v>
          </cell>
          <cell r="Z1855">
            <v>0</v>
          </cell>
          <cell r="AA1855">
            <v>149137.85</v>
          </cell>
        </row>
        <row r="1856">
          <cell r="A1856" t="str">
            <v>-</v>
          </cell>
          <cell r="B1856" t="str">
            <v>Segnalazione</v>
          </cell>
          <cell r="C1856">
            <v>1889</v>
          </cell>
          <cell r="D1856" t="str">
            <v>-</v>
          </cell>
          <cell r="E1856" t="str">
            <v>-</v>
          </cell>
          <cell r="F1856" t="str">
            <v>-</v>
          </cell>
          <cell r="G1856" t="str">
            <v>-</v>
          </cell>
          <cell r="H1856" t="str">
            <v>-</v>
          </cell>
          <cell r="I1856" t="str">
            <v>-</v>
          </cell>
          <cell r="J1856" t="str">
            <v>x</v>
          </cell>
          <cell r="K1856" t="str">
            <v>Comune</v>
          </cell>
          <cell r="L1856"/>
          <cell r="M1856" t="str">
            <v>-</v>
          </cell>
          <cell r="N1856" t="str">
            <v>-</v>
          </cell>
          <cell r="O1856" t="str">
            <v>CLAUZETTO</v>
          </cell>
          <cell r="P1856" t="str">
            <v>Celante</v>
          </cell>
          <cell r="Q1856" t="str">
            <v>COMPLETAMENTO intervento di
mitigazione caduta massi Strada Celante
(già B19-Clett-0318)</v>
          </cell>
          <cell r="R1856" t="str">
            <v>Disgaggio di massi e posa di reti e barriere
paramassi.</v>
          </cell>
          <cell r="S1856" t="str">
            <v>B</v>
          </cell>
          <cell r="T1856" t="str">
            <v>DA AVVIARE</v>
          </cell>
          <cell r="U1856">
            <v>200000</v>
          </cell>
          <cell r="V1856">
            <v>200000</v>
          </cell>
          <cell r="W1856" t="str">
            <v>-</v>
          </cell>
          <cell r="X1856" t="str">
            <v>--</v>
          </cell>
          <cell r="Y1856">
            <v>0</v>
          </cell>
          <cell r="Z1856">
            <v>0</v>
          </cell>
          <cell r="AA1856" t="e">
            <v>#VALUE!</v>
          </cell>
        </row>
        <row r="1857">
          <cell r="A1857" t="str">
            <v>-</v>
          </cell>
          <cell r="B1857" t="str">
            <v>Segnalazione</v>
          </cell>
          <cell r="C1857">
            <v>1890</v>
          </cell>
          <cell r="D1857" t="str">
            <v>-</v>
          </cell>
          <cell r="E1857" t="str">
            <v>-</v>
          </cell>
          <cell r="F1857" t="str">
            <v>-</v>
          </cell>
          <cell r="G1857" t="str">
            <v>-</v>
          </cell>
          <cell r="H1857" t="str">
            <v>-</v>
          </cell>
          <cell r="I1857" t="str">
            <v>-</v>
          </cell>
          <cell r="J1857" t="str">
            <v>z</v>
          </cell>
          <cell r="K1857" t="str">
            <v>Comune</v>
          </cell>
          <cell r="L1857"/>
          <cell r="M1857" t="str">
            <v>-</v>
          </cell>
          <cell r="N1857" t="str">
            <v>-</v>
          </cell>
          <cell r="O1857" t="str">
            <v>CLAUZETTO</v>
          </cell>
          <cell r="P1857" t="str">
            <v>Strada S. Martino</v>
          </cell>
          <cell r="Q1857" t="str">
            <v>Sistemazione frana ed erosioni stradali
Strada denominata S. Martino</v>
          </cell>
          <cell r="R1857" t="str">
            <v>Sistemazione frana ed altre erosioni</v>
          </cell>
          <cell r="S1857" t="str">
            <v>B</v>
          </cell>
          <cell r="T1857" t="str">
            <v>DA AVVIARE</v>
          </cell>
          <cell r="U1857">
            <v>220000</v>
          </cell>
          <cell r="V1857">
            <v>220000</v>
          </cell>
          <cell r="W1857" t="str">
            <v>-</v>
          </cell>
          <cell r="X1857" t="str">
            <v>--</v>
          </cell>
          <cell r="Y1857">
            <v>0</v>
          </cell>
          <cell r="Z1857">
            <v>0</v>
          </cell>
          <cell r="AA1857" t="e">
            <v>#VALUE!</v>
          </cell>
        </row>
        <row r="1858">
          <cell r="A1858" t="str">
            <v>-</v>
          </cell>
          <cell r="B1858" t="str">
            <v>Segnalazione</v>
          </cell>
          <cell r="C1858">
            <v>1891</v>
          </cell>
          <cell r="D1858" t="str">
            <v>-</v>
          </cell>
          <cell r="E1858" t="str">
            <v>-</v>
          </cell>
          <cell r="F1858" t="str">
            <v>-</v>
          </cell>
          <cell r="G1858" t="str">
            <v>-</v>
          </cell>
          <cell r="H1858" t="str">
            <v>-</v>
          </cell>
          <cell r="I1858" t="str">
            <v>-</v>
          </cell>
          <cell r="J1858" t="str">
            <v>x</v>
          </cell>
          <cell r="K1858" t="str">
            <v>Comune</v>
          </cell>
          <cell r="L1858"/>
          <cell r="M1858" t="str">
            <v>-</v>
          </cell>
          <cell r="N1858" t="str">
            <v>-</v>
          </cell>
          <cell r="O1858" t="str">
            <v>CLAUZETTO</v>
          </cell>
          <cell r="P1858" t="str">
            <v>Strada Pradis di Sopra-
Strada Pradis di Sotto</v>
          </cell>
          <cell r="Q1858" t="str">
            <v>Intervento di mitigazione caduta massi
Strada Pradis di Sopra- Pradis di Sotto</v>
          </cell>
          <cell r="R1858" t="str">
            <v>Disgaggio di massi e posa di reti paramassi</v>
          </cell>
          <cell r="S1858" t="str">
            <v>B</v>
          </cell>
          <cell r="T1858" t="str">
            <v>DA AVVIARE</v>
          </cell>
          <cell r="U1858">
            <v>250000</v>
          </cell>
          <cell r="V1858">
            <v>250000</v>
          </cell>
          <cell r="W1858" t="str">
            <v>-</v>
          </cell>
          <cell r="X1858" t="str">
            <v>--</v>
          </cell>
          <cell r="Y1858">
            <v>0</v>
          </cell>
          <cell r="Z1858">
            <v>0</v>
          </cell>
          <cell r="AA1858" t="e">
            <v>#VALUE!</v>
          </cell>
        </row>
        <row r="1859">
          <cell r="A1859" t="str">
            <v>-</v>
          </cell>
          <cell r="B1859" t="str">
            <v>Segnalazione</v>
          </cell>
          <cell r="C1859">
            <v>1892</v>
          </cell>
          <cell r="D1859" t="str">
            <v>-</v>
          </cell>
          <cell r="E1859" t="str">
            <v>-</v>
          </cell>
          <cell r="F1859" t="str">
            <v>-</v>
          </cell>
          <cell r="G1859" t="str">
            <v>-</v>
          </cell>
          <cell r="H1859" t="str">
            <v>-</v>
          </cell>
          <cell r="I1859" t="str">
            <v>-</v>
          </cell>
          <cell r="J1859" t="str">
            <v>z</v>
          </cell>
          <cell r="K1859" t="str">
            <v>Comune</v>
          </cell>
          <cell r="L1859"/>
          <cell r="M1859" t="str">
            <v>-</v>
          </cell>
          <cell r="N1859" t="str">
            <v>-</v>
          </cell>
          <cell r="O1859" t="str">
            <v>CLAUZETTO</v>
          </cell>
          <cell r="P1859" t="str">
            <v>Strada Fratta</v>
          </cell>
          <cell r="Q1859" t="str">
            <v>Sistemazione cedimenti banchina stradale</v>
          </cell>
          <cell r="R1859" t="str">
            <v>Rifacimento cordoli stradali</v>
          </cell>
          <cell r="S1859" t="str">
            <v>B</v>
          </cell>
          <cell r="T1859" t="str">
            <v>DA AVVIARE</v>
          </cell>
          <cell r="U1859">
            <v>150000</v>
          </cell>
          <cell r="V1859">
            <v>150000</v>
          </cell>
          <cell r="W1859" t="str">
            <v>-</v>
          </cell>
          <cell r="X1859" t="str">
            <v>--</v>
          </cell>
          <cell r="Y1859">
            <v>0</v>
          </cell>
          <cell r="Z1859">
            <v>0</v>
          </cell>
          <cell r="AA1859" t="e">
            <v>#VALUE!</v>
          </cell>
        </row>
        <row r="1860">
          <cell r="A1860" t="str">
            <v>-</v>
          </cell>
          <cell r="B1860" t="str">
            <v>Segnalazione</v>
          </cell>
          <cell r="C1860">
            <v>1893</v>
          </cell>
          <cell r="D1860" t="str">
            <v>-</v>
          </cell>
          <cell r="E1860" t="str">
            <v>-</v>
          </cell>
          <cell r="F1860" t="str">
            <v>-</v>
          </cell>
          <cell r="G1860" t="str">
            <v>-</v>
          </cell>
          <cell r="H1860" t="str">
            <v>-</v>
          </cell>
          <cell r="I1860" t="str">
            <v>-</v>
          </cell>
          <cell r="J1860" t="str">
            <v>x</v>
          </cell>
          <cell r="K1860" t="str">
            <v>Comune</v>
          </cell>
          <cell r="L1860"/>
          <cell r="M1860" t="str">
            <v>-</v>
          </cell>
          <cell r="N1860" t="str">
            <v>-</v>
          </cell>
          <cell r="O1860" t="str">
            <v>Erto e Casso</v>
          </cell>
          <cell r="P1860" t="str">
            <v>Le spesse</v>
          </cell>
          <cell r="Q1860" t="str">
            <v>Interventi per la messa in sicurezza e sistemazione dell'area ricreativa in località Le Spesse</v>
          </cell>
          <cell r="R1860" t="str">
            <v>estensione intervento B19-ertoc-0378</v>
          </cell>
          <cell r="S1860" t="str">
            <v>B</v>
          </cell>
          <cell r="T1860" t="str">
            <v>DA AVVIARE</v>
          </cell>
          <cell r="U1860">
            <v>75000</v>
          </cell>
          <cell r="V1860">
            <v>75000</v>
          </cell>
          <cell r="W1860" t="str">
            <v>-</v>
          </cell>
          <cell r="X1860" t="str">
            <v>--</v>
          </cell>
          <cell r="Y1860">
            <v>0</v>
          </cell>
          <cell r="Z1860">
            <v>0</v>
          </cell>
          <cell r="AA1860" t="e">
            <v>#VALUE!</v>
          </cell>
        </row>
        <row r="1861">
          <cell r="A1861" t="str">
            <v>-</v>
          </cell>
          <cell r="B1861" t="str">
            <v>Segnalazione</v>
          </cell>
          <cell r="C1861">
            <v>1894</v>
          </cell>
          <cell r="D1861" t="str">
            <v>-</v>
          </cell>
          <cell r="E1861" t="str">
            <v>-</v>
          </cell>
          <cell r="F1861" t="str">
            <v>-</v>
          </cell>
          <cell r="G1861" t="str">
            <v>-</v>
          </cell>
          <cell r="H1861" t="str">
            <v>-</v>
          </cell>
          <cell r="I1861" t="str">
            <v>-</v>
          </cell>
          <cell r="J1861" t="str">
            <v>x</v>
          </cell>
          <cell r="K1861" t="str">
            <v>Comune</v>
          </cell>
          <cell r="L1861"/>
          <cell r="M1861" t="str">
            <v>-</v>
          </cell>
          <cell r="N1861" t="str">
            <v>-</v>
          </cell>
          <cell r="O1861" t="str">
            <v>Erto e Casso</v>
          </cell>
          <cell r="P1861" t="str">
            <v>Sinistra lago</v>
          </cell>
          <cell r="Q1861" t="str">
            <v>Interventi per la messa in sicurezza Dissesti in sinistra Lago</v>
          </cell>
          <cell r="R1861" t="str">
            <v>estensione  intervento B19-ertoc-1557</v>
          </cell>
          <cell r="S1861" t="str">
            <v>B</v>
          </cell>
          <cell r="T1861" t="str">
            <v>DA AVVIARE</v>
          </cell>
          <cell r="U1861">
            <v>35000</v>
          </cell>
          <cell r="V1861">
            <v>35000</v>
          </cell>
          <cell r="W1861" t="str">
            <v>-</v>
          </cell>
          <cell r="X1861" t="str">
            <v>--</v>
          </cell>
          <cell r="Y1861">
            <v>0</v>
          </cell>
          <cell r="Z1861">
            <v>0</v>
          </cell>
          <cell r="AA1861" t="e">
            <v>#VALUE!</v>
          </cell>
        </row>
        <row r="1862">
          <cell r="A1862" t="str">
            <v>-</v>
          </cell>
          <cell r="B1862" t="str">
            <v>Segnalazione</v>
          </cell>
          <cell r="C1862">
            <v>1895</v>
          </cell>
          <cell r="D1862" t="str">
            <v>-</v>
          </cell>
          <cell r="E1862" t="str">
            <v>-</v>
          </cell>
          <cell r="F1862" t="str">
            <v>-</v>
          </cell>
          <cell r="G1862" t="str">
            <v>-</v>
          </cell>
          <cell r="H1862" t="str">
            <v>-</v>
          </cell>
          <cell r="I1862" t="str">
            <v>-</v>
          </cell>
          <cell r="J1862" t="str">
            <v>x</v>
          </cell>
          <cell r="K1862" t="str">
            <v>Comune</v>
          </cell>
          <cell r="L1862"/>
          <cell r="M1862" t="str">
            <v>-</v>
          </cell>
          <cell r="N1862" t="str">
            <v>-</v>
          </cell>
          <cell r="O1862" t="str">
            <v>arta terme</v>
          </cell>
          <cell r="P1862" t="str">
            <v>-</v>
          </cell>
          <cell r="Q1862" t="str">
            <v>-</v>
          </cell>
          <cell r="R1862" t="str">
            <v>estensione  intervento B19-artat-0229</v>
          </cell>
          <cell r="S1862" t="str">
            <v>B</v>
          </cell>
          <cell r="T1862" t="str">
            <v>DA AVVIARE</v>
          </cell>
          <cell r="U1862">
            <v>150000</v>
          </cell>
          <cell r="V1862">
            <v>150000</v>
          </cell>
          <cell r="W1862" t="str">
            <v>-</v>
          </cell>
          <cell r="X1862" t="str">
            <v>--</v>
          </cell>
          <cell r="Y1862">
            <v>0</v>
          </cell>
          <cell r="Z1862">
            <v>0</v>
          </cell>
          <cell r="AA1862" t="e">
            <v>#VALUE!</v>
          </cell>
        </row>
        <row r="1863">
          <cell r="A1863" t="str">
            <v>B20-artat-1896</v>
          </cell>
          <cell r="B1863" t="str">
            <v>Piano investimenti</v>
          </cell>
          <cell r="C1863">
            <v>1896</v>
          </cell>
          <cell r="D1863" t="str">
            <v>DL119-2020-558-UD-004</v>
          </cell>
          <cell r="E1863" t="str">
            <v>B</v>
          </cell>
          <cell r="F1863">
            <v>2020</v>
          </cell>
          <cell r="G1863" t="str">
            <v>Soggetto Ausiliario</v>
          </cell>
          <cell r="H1863" t="str">
            <v>B20-Soggetto Ausiliario</v>
          </cell>
          <cell r="I1863" t="str">
            <v>-</v>
          </cell>
          <cell r="J1863" t="str">
            <v>in Piano 2020</v>
          </cell>
          <cell r="K1863" t="str">
            <v>Comune</v>
          </cell>
          <cell r="L1863"/>
          <cell r="M1863" t="str">
            <v>Comune</v>
          </cell>
          <cell r="N1863" t="str">
            <v>Comune di arta terme</v>
          </cell>
          <cell r="O1863" t="str">
            <v>arta terme</v>
          </cell>
          <cell r="P1863" t="str">
            <v>-</v>
          </cell>
          <cell r="Q1863" t="str">
            <v>Estensione messa in sicurezza del transito lungo la strada comunale di accesso alla frazione di Cabia</v>
          </cell>
          <cell r="R1863" t="str">
            <v>estensione  intervento B19-artat-0225</v>
          </cell>
          <cell r="S1863" t="str">
            <v>B</v>
          </cell>
          <cell r="T1863" t="str">
            <v>DA AVVIARE</v>
          </cell>
          <cell r="U1863">
            <v>150000</v>
          </cell>
          <cell r="V1863">
            <v>143092.81</v>
          </cell>
          <cell r="W1863">
            <v>143092.81</v>
          </cell>
          <cell r="X1863" t="str">
            <v>-</v>
          </cell>
          <cell r="Y1863">
            <v>0</v>
          </cell>
          <cell r="Z1863">
            <v>0</v>
          </cell>
          <cell r="AA1863">
            <v>143092.81</v>
          </cell>
        </row>
        <row r="1864">
          <cell r="A1864" t="str">
            <v>B20-artat-1897</v>
          </cell>
          <cell r="B1864" t="str">
            <v>Piano investimenti</v>
          </cell>
          <cell r="C1864">
            <v>1897</v>
          </cell>
          <cell r="D1864" t="str">
            <v>DL119-2020-558-UD-005</v>
          </cell>
          <cell r="E1864" t="str">
            <v>B</v>
          </cell>
          <cell r="F1864">
            <v>2020</v>
          </cell>
          <cell r="G1864" t="str">
            <v>Soggetto Ausiliario</v>
          </cell>
          <cell r="H1864" t="str">
            <v>B20-Soggetto Ausiliario</v>
          </cell>
          <cell r="I1864" t="str">
            <v>-</v>
          </cell>
          <cell r="J1864" t="str">
            <v>in Piano 2020</v>
          </cell>
          <cell r="K1864" t="str">
            <v>Comune</v>
          </cell>
          <cell r="L1864"/>
          <cell r="M1864" t="str">
            <v>Comune</v>
          </cell>
          <cell r="N1864" t="str">
            <v>Comune di arta terme</v>
          </cell>
          <cell r="O1864" t="str">
            <v>arta terme</v>
          </cell>
          <cell r="P1864" t="str">
            <v>-</v>
          </cell>
          <cell r="Q1864" t="str">
            <v>Estensione Sistemazione dissesto di versanti con caduta massi ed alberi di alto fusto</v>
          </cell>
          <cell r="R1864" t="str">
            <v>estensione  intervento B19-artat-0879</v>
          </cell>
          <cell r="S1864" t="str">
            <v>B</v>
          </cell>
          <cell r="T1864" t="str">
            <v>DA AVVIARE</v>
          </cell>
          <cell r="U1864">
            <v>150000</v>
          </cell>
          <cell r="V1864">
            <v>143362.29999999999</v>
          </cell>
          <cell r="W1864">
            <v>143362.29999999999</v>
          </cell>
          <cell r="X1864" t="str">
            <v>-</v>
          </cell>
          <cell r="Y1864">
            <v>0</v>
          </cell>
          <cell r="Z1864">
            <v>0</v>
          </cell>
          <cell r="AA1864">
            <v>143362.29999999999</v>
          </cell>
        </row>
        <row r="1865">
          <cell r="A1865" t="str">
            <v>-</v>
          </cell>
          <cell r="B1865" t="str">
            <v>Segnalazione</v>
          </cell>
          <cell r="C1865">
            <v>1898</v>
          </cell>
          <cell r="D1865" t="str">
            <v>-</v>
          </cell>
          <cell r="E1865" t="str">
            <v>-</v>
          </cell>
          <cell r="F1865" t="str">
            <v>-</v>
          </cell>
          <cell r="G1865" t="str">
            <v>-</v>
          </cell>
          <cell r="H1865" t="str">
            <v>-</v>
          </cell>
          <cell r="I1865" t="str">
            <v>-</v>
          </cell>
          <cell r="J1865" t="str">
            <v>z</v>
          </cell>
          <cell r="K1865" t="str">
            <v>Comune</v>
          </cell>
          <cell r="L1865"/>
          <cell r="M1865" t="str">
            <v>-</v>
          </cell>
          <cell r="N1865" t="str">
            <v>-</v>
          </cell>
          <cell r="O1865" t="str">
            <v>Malborghetto Valbruna</v>
          </cell>
          <cell r="P1865" t="str">
            <v>Ugovizza</v>
          </cell>
          <cell r="Q1865" t="str">
            <v>Ripristino recinzione e di terrazza esterna</v>
          </cell>
          <cell r="R1865" t="str">
            <v>Ripristino recinzione e di terrazza esterna</v>
          </cell>
          <cell r="S1865" t="str">
            <v>B</v>
          </cell>
          <cell r="T1865" t="str">
            <v>DA AVVIARE</v>
          </cell>
          <cell r="U1865">
            <v>45000</v>
          </cell>
          <cell r="V1865">
            <v>45000</v>
          </cell>
          <cell r="W1865" t="str">
            <v>-</v>
          </cell>
          <cell r="X1865" t="str">
            <v>--</v>
          </cell>
          <cell r="Y1865">
            <v>0</v>
          </cell>
          <cell r="Z1865">
            <v>0</v>
          </cell>
          <cell r="AA1865" t="e">
            <v>#VALUE!</v>
          </cell>
        </row>
        <row r="1866">
          <cell r="A1866" t="str">
            <v>-</v>
          </cell>
          <cell r="B1866" t="str">
            <v>Segnalazione</v>
          </cell>
          <cell r="C1866">
            <v>1899</v>
          </cell>
          <cell r="D1866" t="str">
            <v>-</v>
          </cell>
          <cell r="E1866" t="str">
            <v>-</v>
          </cell>
          <cell r="F1866" t="str">
            <v>-</v>
          </cell>
          <cell r="G1866" t="str">
            <v>-</v>
          </cell>
          <cell r="H1866" t="str">
            <v>-</v>
          </cell>
          <cell r="I1866" t="str">
            <v>-</v>
          </cell>
          <cell r="J1866" t="str">
            <v>z</v>
          </cell>
          <cell r="K1866" t="str">
            <v>Comune</v>
          </cell>
          <cell r="L1866"/>
          <cell r="M1866" t="str">
            <v>-</v>
          </cell>
          <cell r="N1866" t="str">
            <v>-</v>
          </cell>
          <cell r="O1866" t="str">
            <v>Malborghetto Valbruna</v>
          </cell>
          <cell r="P1866" t="str">
            <v>malborghetto</v>
          </cell>
          <cell r="Q1866" t="str">
            <v xml:space="preserve">Ripristino attrezzature e giochi danneggiati e di nr.2 gazebo in legno </v>
          </cell>
          <cell r="R1866" t="str">
            <v xml:space="preserve">Ripristino attrezzature e giochi danneggiati e di nr.2 gazebo in legno </v>
          </cell>
          <cell r="S1866" t="str">
            <v>B</v>
          </cell>
          <cell r="T1866" t="str">
            <v>DA AVVIARE</v>
          </cell>
          <cell r="U1866">
            <v>50000</v>
          </cell>
          <cell r="V1866">
            <v>50000</v>
          </cell>
          <cell r="W1866" t="str">
            <v>-</v>
          </cell>
          <cell r="X1866" t="str">
            <v>--</v>
          </cell>
          <cell r="Y1866">
            <v>0</v>
          </cell>
          <cell r="Z1866">
            <v>0</v>
          </cell>
          <cell r="AA1866" t="e">
            <v>#VALUE!</v>
          </cell>
        </row>
        <row r="1867">
          <cell r="A1867" t="str">
            <v>-</v>
          </cell>
          <cell r="B1867" t="str">
            <v>Segnalazione</v>
          </cell>
          <cell r="C1867">
            <v>1900</v>
          </cell>
          <cell r="D1867" t="str">
            <v>-</v>
          </cell>
          <cell r="E1867" t="str">
            <v>-</v>
          </cell>
          <cell r="F1867" t="str">
            <v>-</v>
          </cell>
          <cell r="G1867" t="str">
            <v>-</v>
          </cell>
          <cell r="H1867" t="str">
            <v>-</v>
          </cell>
          <cell r="I1867" t="str">
            <v>-</v>
          </cell>
          <cell r="J1867" t="str">
            <v>x</v>
          </cell>
          <cell r="K1867" t="str">
            <v>Comune</v>
          </cell>
          <cell r="L1867"/>
          <cell r="M1867" t="str">
            <v>-</v>
          </cell>
          <cell r="N1867" t="str">
            <v>-</v>
          </cell>
          <cell r="O1867" t="str">
            <v>Malborghetto Valbruna</v>
          </cell>
          <cell r="P1867" t="str">
            <v>Valbruna e Malga Saisera</v>
          </cell>
          <cell r="Q1867" t="str">
            <v>Ripristino recinzioni in legno e di arredo urbano danneggiato</v>
          </cell>
          <cell r="R1867" t="str">
            <v>Ripristino recinzioni in legno e di arredo urbano danneggiato</v>
          </cell>
          <cell r="S1867" t="str">
            <v>B</v>
          </cell>
          <cell r="T1867" t="str">
            <v>DA AVVIARE</v>
          </cell>
          <cell r="U1867">
            <v>30000</v>
          </cell>
          <cell r="V1867">
            <v>30000</v>
          </cell>
          <cell r="W1867" t="str">
            <v>-</v>
          </cell>
          <cell r="X1867" t="str">
            <v>--</v>
          </cell>
          <cell r="Y1867">
            <v>0</v>
          </cell>
          <cell r="Z1867">
            <v>0</v>
          </cell>
          <cell r="AA1867" t="e">
            <v>#VALUE!</v>
          </cell>
        </row>
        <row r="1868">
          <cell r="A1868" t="str">
            <v>-</v>
          </cell>
          <cell r="B1868" t="str">
            <v>Segnalazione</v>
          </cell>
          <cell r="C1868">
            <v>1901</v>
          </cell>
          <cell r="D1868" t="str">
            <v>-</v>
          </cell>
          <cell r="E1868" t="str">
            <v>-</v>
          </cell>
          <cell r="F1868" t="str">
            <v>-</v>
          </cell>
          <cell r="G1868" t="str">
            <v>-</v>
          </cell>
          <cell r="H1868" t="str">
            <v>-</v>
          </cell>
          <cell r="I1868" t="str">
            <v>-</v>
          </cell>
          <cell r="J1868" t="str">
            <v>x</v>
          </cell>
          <cell r="K1868" t="str">
            <v>Comune</v>
          </cell>
          <cell r="L1868"/>
          <cell r="M1868" t="str">
            <v>-</v>
          </cell>
          <cell r="N1868" t="str">
            <v>-</v>
          </cell>
          <cell r="O1868" t="str">
            <v>Forgaria nel Friuli</v>
          </cell>
          <cell r="P1868" t="str">
            <v>Forgaria capoluogo</v>
          </cell>
          <cell r="Q1868" t="str">
            <v>Cedimento stradale</v>
          </cell>
          <cell r="R1868" t="str">
            <v>Consolidamento del versante a sostegno della strada comunale  a sostegno della strada comunale Forgaria-Monteprat</v>
          </cell>
          <cell r="S1868" t="str">
            <v>B</v>
          </cell>
          <cell r="T1868" t="str">
            <v>DA AVVIARE</v>
          </cell>
          <cell r="U1868">
            <v>250000</v>
          </cell>
          <cell r="V1868">
            <v>250000</v>
          </cell>
          <cell r="W1868" t="str">
            <v>-</v>
          </cell>
          <cell r="X1868" t="str">
            <v>--</v>
          </cell>
          <cell r="Y1868">
            <v>0</v>
          </cell>
          <cell r="Z1868">
            <v>0</v>
          </cell>
          <cell r="AA1868" t="e">
            <v>#VALUE!</v>
          </cell>
        </row>
        <row r="1869">
          <cell r="A1869" t="str">
            <v>-</v>
          </cell>
          <cell r="B1869" t="str">
            <v>Segnalazione</v>
          </cell>
          <cell r="C1869">
            <v>1902</v>
          </cell>
          <cell r="D1869" t="str">
            <v>-</v>
          </cell>
          <cell r="E1869" t="str">
            <v>-</v>
          </cell>
          <cell r="F1869" t="str">
            <v>-</v>
          </cell>
          <cell r="G1869" t="str">
            <v>-</v>
          </cell>
          <cell r="H1869" t="str">
            <v>-</v>
          </cell>
          <cell r="I1869" t="str">
            <v>-</v>
          </cell>
          <cell r="J1869" t="str">
            <v>x</v>
          </cell>
          <cell r="K1869" t="str">
            <v>Comune</v>
          </cell>
          <cell r="L1869"/>
          <cell r="M1869" t="str">
            <v>-</v>
          </cell>
          <cell r="N1869" t="str">
            <v>-</v>
          </cell>
          <cell r="O1869" t="str">
            <v>SAVOGNA</v>
          </cell>
          <cell r="P1869" t="str">
            <v>CAPOLUOGO</v>
          </cell>
          <cell r="Q1869" t="str">
            <v>Stabilità e sicurezza area del capoluogo in prossimità del ponte sull'Alberone</v>
          </cell>
          <cell r="R1869" t="str">
            <v>Trattasi della messa in sicurezza  di un'area nel centro del capoluogo, in sponda destra dell'Alberone, adiacente alla viabilità principale che collega il capoluogo con tutte le frazioni montane del comune. Le criticità derivano principalmente:dalla precarie condizioni di un edificio pericolante con rischio di crollo (interessante la viabilità principale e l'accesso ad una stazione di pompaggio del CAFC) di cui è necessaria la demolizione; da alcuni fenomeni di caduta massi del versante immediatamente a monte dell'area dalla necessità di una manutenzione straordinaria delle difese di sponda</v>
          </cell>
          <cell r="S1869" t="str">
            <v>B</v>
          </cell>
          <cell r="T1869" t="str">
            <v>DA AVVIARE</v>
          </cell>
          <cell r="U1869">
            <v>250000</v>
          </cell>
          <cell r="V1869">
            <v>250000</v>
          </cell>
          <cell r="W1869" t="str">
            <v>-</v>
          </cell>
          <cell r="X1869" t="str">
            <v>--</v>
          </cell>
          <cell r="Y1869">
            <v>0</v>
          </cell>
          <cell r="Z1869">
            <v>0</v>
          </cell>
          <cell r="AA1869" t="e">
            <v>#VALUE!</v>
          </cell>
        </row>
        <row r="1870">
          <cell r="A1870" t="str">
            <v>-</v>
          </cell>
          <cell r="B1870" t="str">
            <v>Segnalazione</v>
          </cell>
          <cell r="C1870">
            <v>1903</v>
          </cell>
          <cell r="D1870" t="str">
            <v>-</v>
          </cell>
          <cell r="E1870" t="str">
            <v>-</v>
          </cell>
          <cell r="F1870" t="str">
            <v>-</v>
          </cell>
          <cell r="G1870" t="str">
            <v>-</v>
          </cell>
          <cell r="H1870" t="str">
            <v>-</v>
          </cell>
          <cell r="I1870" t="str">
            <v>-</v>
          </cell>
          <cell r="J1870" t="str">
            <v>x</v>
          </cell>
          <cell r="K1870" t="str">
            <v>Comune</v>
          </cell>
          <cell r="L1870"/>
          <cell r="M1870" t="str">
            <v>-</v>
          </cell>
          <cell r="N1870" t="str">
            <v>-</v>
          </cell>
          <cell r="O1870" t="str">
            <v>SAPPADA</v>
          </cell>
          <cell r="P1870" t="str">
            <v>VAL SESIS - PIANI DEL CRISTO</v>
          </cell>
          <cell r="Q1870" t="str">
            <v>RICALIBRAZIONE ALVEO FIUME PIAVE - REALIZZAZIONE PROTEZIONI SPONDALI IN DESTRA E SINISTRA PIAVE LOC. PIANI DEL CRISTO</v>
          </cell>
          <cell r="R1870" t="str">
            <v>RISAGOMATURA ALVEO DEL FIUME PIAVE CON POSIZIONAMENTO TROVANTI A PROTEZIONE SCARPATE LATERALI E PROLUNGAMENTO SCOGLIERE ESISTENTI CON MOVIMENTI TERRA PER RIPRISTINO PIAZZALE CAMPEGGIO STAGIONALE EROSO E IN SPONDA SINISTRA MESSA IN SICUREZZA SCARPATA IN PROSSIMITA' STRADA REGIONALE 22 DELLA VAL SESIS</v>
          </cell>
          <cell r="S1870" t="str">
            <v>B</v>
          </cell>
          <cell r="T1870" t="str">
            <v>DA AVVIARE</v>
          </cell>
          <cell r="U1870">
            <v>175000</v>
          </cell>
          <cell r="V1870">
            <v>175000</v>
          </cell>
          <cell r="W1870" t="str">
            <v>-</v>
          </cell>
          <cell r="X1870" t="str">
            <v>--</v>
          </cell>
          <cell r="Y1870">
            <v>0</v>
          </cell>
          <cell r="Z1870">
            <v>0</v>
          </cell>
          <cell r="AA1870" t="e">
            <v>#VALUE!</v>
          </cell>
        </row>
        <row r="1871">
          <cell r="A1871" t="str">
            <v>-</v>
          </cell>
          <cell r="B1871" t="str">
            <v>Segnalazione</v>
          </cell>
          <cell r="C1871">
            <v>1904</v>
          </cell>
          <cell r="D1871" t="str">
            <v>-</v>
          </cell>
          <cell r="E1871" t="str">
            <v>-</v>
          </cell>
          <cell r="F1871" t="str">
            <v>-</v>
          </cell>
          <cell r="G1871" t="str">
            <v>-</v>
          </cell>
          <cell r="H1871" t="str">
            <v>-</v>
          </cell>
          <cell r="I1871" t="str">
            <v>-</v>
          </cell>
          <cell r="J1871" t="str">
            <v>z</v>
          </cell>
          <cell r="K1871" t="str">
            <v>Comune</v>
          </cell>
          <cell r="L1871"/>
          <cell r="M1871" t="str">
            <v>-</v>
          </cell>
          <cell r="N1871" t="str">
            <v>-</v>
          </cell>
          <cell r="O1871" t="str">
            <v>SAPPADA</v>
          </cell>
          <cell r="P1871" t="str">
            <v>BORGATA LERPA - RIO LERPA</v>
          </cell>
          <cell r="Q1871" t="str">
            <v xml:space="preserve">RISAGOMATURA ALVEO TRATTA TERMINALE DEL RIO LERPA CON CONSOLIDAMENTO E RIPRISTINO SCARPATA EROSA DAL CORSO D'ACQUA IN PROSSIMITA' DI STRADA COMUNALE E CABINA ENEL   </v>
          </cell>
          <cell r="R1871" t="str">
            <v>A SEGUITO FINANZIAMENTO DI LORDI EURO 250.000,00 IN AVANZATA FASE DI PROGETTAZIONE - IL TECNICO INCARICATO HA EVIDENZIATO LA NECESSITA' DI PREVEDERE ULTERIORI OPERE ANCHE A MONTE DELLO STESSO CORSO D'ACQUA PER L'IMPORTO DI LORDI EURO 62.537,60</v>
          </cell>
          <cell r="S1871" t="str">
            <v>B</v>
          </cell>
          <cell r="T1871" t="str">
            <v>DA AVVIARE</v>
          </cell>
          <cell r="U1871">
            <v>62537.599999999999</v>
          </cell>
          <cell r="V1871">
            <v>62537.599999999999</v>
          </cell>
          <cell r="W1871" t="str">
            <v>-</v>
          </cell>
          <cell r="X1871" t="str">
            <v>--</v>
          </cell>
          <cell r="Y1871">
            <v>0</v>
          </cell>
          <cell r="Z1871">
            <v>0</v>
          </cell>
          <cell r="AA1871" t="e">
            <v>#VALUE!</v>
          </cell>
        </row>
        <row r="1872">
          <cell r="A1872" t="str">
            <v>-</v>
          </cell>
          <cell r="B1872" t="str">
            <v>Segnalazione</v>
          </cell>
          <cell r="C1872">
            <v>1905</v>
          </cell>
          <cell r="D1872" t="str">
            <v>-</v>
          </cell>
          <cell r="E1872" t="str">
            <v>-</v>
          </cell>
          <cell r="F1872" t="str">
            <v>-</v>
          </cell>
          <cell r="G1872" t="str">
            <v>-</v>
          </cell>
          <cell r="H1872" t="str">
            <v>-</v>
          </cell>
          <cell r="I1872" t="str">
            <v>-</v>
          </cell>
          <cell r="J1872" t="str">
            <v>x</v>
          </cell>
          <cell r="K1872" t="str">
            <v>Comune</v>
          </cell>
          <cell r="L1872"/>
          <cell r="M1872" t="str">
            <v>-</v>
          </cell>
          <cell r="N1872" t="str">
            <v>-</v>
          </cell>
          <cell r="O1872" t="str">
            <v>SAPPADA</v>
          </cell>
          <cell r="P1872" t="str">
            <v>FIUME PIAVE - BORGATA SORAVIA E HOFFE</v>
          </cell>
          <cell r="Q1872" t="str">
            <v>REALIZZAZIONE SCOGLIERE E MESSA IN SICUREZZA SCARPATE CON EROSIONI SPONDALI</v>
          </cell>
          <cell r="R1872" t="str">
            <v>REALIZZAZIONE DI PROTEZIONI SPONDALI IN MASSI A PROTEZIONE SCARPATE TRATTA PRINCIPALE FIUME PIAVE IN LOC. MULINO LANNER SOTTO BORGATA SORAVIA ED ALLA CONFLUENZA RIO LECH POCH</v>
          </cell>
          <cell r="S1872" t="str">
            <v>B</v>
          </cell>
          <cell r="T1872" t="str">
            <v>DA AVVIARE</v>
          </cell>
          <cell r="U1872">
            <v>200000</v>
          </cell>
          <cell r="V1872">
            <v>200000</v>
          </cell>
          <cell r="W1872" t="str">
            <v>-</v>
          </cell>
          <cell r="X1872" t="str">
            <v>--</v>
          </cell>
          <cell r="Y1872">
            <v>0</v>
          </cell>
          <cell r="Z1872">
            <v>0</v>
          </cell>
          <cell r="AA1872" t="e">
            <v>#VALUE!</v>
          </cell>
        </row>
        <row r="1873">
          <cell r="A1873" t="str">
            <v>-</v>
          </cell>
          <cell r="B1873" t="str">
            <v>Segnalazione</v>
          </cell>
          <cell r="C1873">
            <v>1906</v>
          </cell>
          <cell r="D1873" t="str">
            <v>-</v>
          </cell>
          <cell r="E1873" t="str">
            <v>-</v>
          </cell>
          <cell r="F1873" t="str">
            <v>-</v>
          </cell>
          <cell r="G1873" t="str">
            <v>-</v>
          </cell>
          <cell r="H1873" t="str">
            <v>-</v>
          </cell>
          <cell r="I1873" t="str">
            <v>-</v>
          </cell>
          <cell r="J1873" t="str">
            <v>x</v>
          </cell>
          <cell r="K1873" t="str">
            <v>Comune</v>
          </cell>
          <cell r="L1873"/>
          <cell r="M1873" t="str">
            <v>-</v>
          </cell>
          <cell r="N1873" t="str">
            <v>-</v>
          </cell>
          <cell r="O1873" t="str">
            <v>AMPEZZO</v>
          </cell>
          <cell r="P1873" t="str">
            <v>strada forestale Bosco Bernone</v>
          </cell>
          <cell r="Q1873" t="str">
            <v>ulteriori interventi di ricostruzione della sede stradale ed opere di sostegno del piano viabile</v>
          </cell>
          <cell r="R1873" t="str">
            <v>l'impossibilità di poter effettuare un adeguato accertamento dei danni lungo la viabilità in oggetto (della lunghezza complessiva di Km. 6,900 a causa della impraticabilità del tracciato, non ha permesso una completa quantificazione del danno arrecato consistente nel cedimento dello stesso in diversi punti ove necessita prevedere un intervento con opere di sostegno tipo scogliera, opera mista ecc.</v>
          </cell>
          <cell r="S1873" t="str">
            <v>B</v>
          </cell>
          <cell r="T1873" t="str">
            <v>DA AVVIARE</v>
          </cell>
          <cell r="U1873">
            <v>118750</v>
          </cell>
          <cell r="V1873">
            <v>118750</v>
          </cell>
          <cell r="W1873" t="str">
            <v>-</v>
          </cell>
          <cell r="X1873" t="str">
            <v>--</v>
          </cell>
          <cell r="Y1873">
            <v>0</v>
          </cell>
          <cell r="Z1873">
            <v>0</v>
          </cell>
          <cell r="AA1873" t="e">
            <v>#VALUE!</v>
          </cell>
        </row>
        <row r="1874">
          <cell r="A1874" t="str">
            <v>B20-ampez-1907</v>
          </cell>
          <cell r="B1874" t="str">
            <v>Piano investimenti</v>
          </cell>
          <cell r="C1874">
            <v>1907</v>
          </cell>
          <cell r="D1874" t="str">
            <v>DL119-2020-558-UD-003</v>
          </cell>
          <cell r="E1874" t="str">
            <v>B</v>
          </cell>
          <cell r="F1874">
            <v>2020</v>
          </cell>
          <cell r="G1874" t="str">
            <v>Soggetto Ausiliario</v>
          </cell>
          <cell r="H1874" t="str">
            <v>B20-Soggetto Ausiliario</v>
          </cell>
          <cell r="I1874" t="str">
            <v>-</v>
          </cell>
          <cell r="J1874" t="str">
            <v>in Piano 2020</v>
          </cell>
          <cell r="K1874" t="str">
            <v>Comune</v>
          </cell>
          <cell r="L1874"/>
          <cell r="M1874" t="str">
            <v>Comune</v>
          </cell>
          <cell r="N1874" t="str">
            <v>Comune di AMPEZZO</v>
          </cell>
          <cell r="O1874" t="str">
            <v>AMPEZZO</v>
          </cell>
          <cell r="P1874" t="str">
            <v>riparazione manufatti ed impianti casera Montovo</v>
          </cell>
          <cell r="Q1874" t="str">
            <v>riparazione ricoveri manufatti ed impianti casera Montovo</v>
          </cell>
          <cell r="R1874" t="str">
            <v>Riparazione ricoveri manufatti ed impianti casera Montovo</v>
          </cell>
          <cell r="S1874" t="str">
            <v>B</v>
          </cell>
          <cell r="T1874" t="str">
            <v>DA AVVIARE</v>
          </cell>
          <cell r="U1874">
            <v>20000</v>
          </cell>
          <cell r="V1874">
            <v>19838.98</v>
          </cell>
          <cell r="W1874">
            <v>19838.98</v>
          </cell>
          <cell r="X1874" t="str">
            <v>-</v>
          </cell>
          <cell r="Y1874">
            <v>0</v>
          </cell>
          <cell r="Z1874">
            <v>0</v>
          </cell>
          <cell r="AA1874">
            <v>19838.98</v>
          </cell>
        </row>
        <row r="1875">
          <cell r="A1875" t="str">
            <v>D21-ampez-1908</v>
          </cell>
          <cell r="B1875" t="str">
            <v>Piano investimenti</v>
          </cell>
          <cell r="C1875">
            <v>1908</v>
          </cell>
          <cell r="D1875" t="str">
            <v>-</v>
          </cell>
          <cell r="E1875" t="str">
            <v>D</v>
          </cell>
          <cell r="F1875">
            <v>2021</v>
          </cell>
          <cell r="G1875" t="str">
            <v>Soggetto Ausiliario</v>
          </cell>
          <cell r="H1875" t="str">
            <v>-</v>
          </cell>
          <cell r="I1875" t="str">
            <v>Marprile2022-nuovi interventi rimo 2022-</v>
          </cell>
          <cell r="J1875" t="str">
            <v>in piano 2021</v>
          </cell>
          <cell r="K1875" t="str">
            <v>Comune</v>
          </cell>
          <cell r="L1875"/>
          <cell r="M1875" t="str">
            <v>-</v>
          </cell>
          <cell r="N1875" t="str">
            <v>Comune di AMPEZZO</v>
          </cell>
          <cell r="O1875" t="str">
            <v>AMPEZZO</v>
          </cell>
          <cell r="P1875" t="str">
            <v>viabilità vicinale “Fontana – Crous - Caprizi”</v>
          </cell>
          <cell r="Q1875" t="str">
            <v>Ripristino percorribilità con miglioramento funzionale ed opere di messa in sicurezza della viabilità vicinale “Fontana – Crous - Caprizi”.</v>
          </cell>
          <cell r="R1875" t="str">
            <v>l'impossibilità di poter effettuare un adeguato accertamento dei danni lungo la viabilità in oggetto (della lunghezza complessiva di Km. 2,400) a causa della impraticabilità del tracciato, non ha permesso una completa quantificazione del danno arrecato consistente nel cedimento dello stesso in diversi punti ove necessita prevedere un intervento con opere di sostegno tipo scogliera, opera mista ecc.</v>
          </cell>
          <cell r="S1875" t="str">
            <v>D</v>
          </cell>
          <cell r="T1875" t="str">
            <v>DA AVVIARE</v>
          </cell>
          <cell r="U1875">
            <v>140000</v>
          </cell>
          <cell r="V1875">
            <v>140000</v>
          </cell>
          <cell r="W1875">
            <v>140000</v>
          </cell>
          <cell r="X1875" t="str">
            <v>-</v>
          </cell>
          <cell r="Y1875">
            <v>0</v>
          </cell>
          <cell r="Z1875">
            <v>140000</v>
          </cell>
          <cell r="AA1875">
            <v>140000</v>
          </cell>
        </row>
        <row r="1876">
          <cell r="A1876" t="str">
            <v>-</v>
          </cell>
          <cell r="B1876" t="str">
            <v>Segnalazione</v>
          </cell>
          <cell r="C1876">
            <v>1909</v>
          </cell>
          <cell r="D1876" t="str">
            <v>-</v>
          </cell>
          <cell r="E1876" t="str">
            <v>-</v>
          </cell>
          <cell r="F1876" t="str">
            <v>-</v>
          </cell>
          <cell r="G1876" t="str">
            <v>-</v>
          </cell>
          <cell r="H1876" t="str">
            <v>-</v>
          </cell>
          <cell r="I1876" t="str">
            <v>-</v>
          </cell>
          <cell r="J1876" t="str">
            <v>z</v>
          </cell>
          <cell r="K1876" t="str">
            <v>Comune</v>
          </cell>
          <cell r="L1876"/>
          <cell r="M1876" t="str">
            <v>-</v>
          </cell>
          <cell r="N1876" t="str">
            <v>-</v>
          </cell>
          <cell r="O1876" t="str">
            <v>CERCIVENTO</v>
          </cell>
          <cell r="P1876" t="str">
            <v>RIO BARBANO</v>
          </cell>
          <cell r="Q1876" t="str">
            <v>viabilità vicinale “Fontana – Crous - Caprizi”.</v>
          </cell>
          <cell r="R1876" t="str">
            <v>DURANTE L'EVENTO ALLUVIONALE UN TRATTO DI ADUZIONE ALL'ACQUEDOTTO COMUNALE GESTITO DAL COMUNE DI CERCIVENTO DALLA OPERA DI PRESA SINO AL PRIMO POZZO E' STATO COMPLETAMENTE DEVASTATO DALLA FURIA DELL'ACQUA E RISULTAVA COMPLETAMENTE DA SOSTITURE .</v>
          </cell>
          <cell r="S1876" t="str">
            <v>B</v>
          </cell>
          <cell r="T1876" t="str">
            <v>DA AVVIARE</v>
          </cell>
          <cell r="U1876">
            <v>40000</v>
          </cell>
          <cell r="V1876">
            <v>40000</v>
          </cell>
          <cell r="W1876" t="str">
            <v>-</v>
          </cell>
          <cell r="X1876" t="str">
            <v>--</v>
          </cell>
          <cell r="Y1876">
            <v>0</v>
          </cell>
          <cell r="Z1876">
            <v>0</v>
          </cell>
          <cell r="AA1876" t="e">
            <v>#VALUE!</v>
          </cell>
        </row>
        <row r="1877">
          <cell r="A1877" t="str">
            <v>-</v>
          </cell>
          <cell r="B1877" t="str">
            <v>Segnalazione</v>
          </cell>
          <cell r="C1877">
            <v>1910</v>
          </cell>
          <cell r="D1877" t="str">
            <v>-</v>
          </cell>
          <cell r="E1877" t="str">
            <v>-</v>
          </cell>
          <cell r="F1877" t="str">
            <v>-</v>
          </cell>
          <cell r="G1877" t="str">
            <v>-</v>
          </cell>
          <cell r="H1877" t="str">
            <v>-</v>
          </cell>
          <cell r="I1877" t="str">
            <v>-</v>
          </cell>
          <cell r="J1877" t="str">
            <v>z</v>
          </cell>
          <cell r="K1877" t="str">
            <v>Comune</v>
          </cell>
          <cell r="L1877"/>
          <cell r="M1877" t="str">
            <v>-</v>
          </cell>
          <cell r="N1877" t="str">
            <v>-</v>
          </cell>
          <cell r="O1877" t="str">
            <v>PORDENONE</v>
          </cell>
          <cell r="P1877" t="str">
            <v>-</v>
          </cell>
          <cell r="Q1877" t="str">
            <v>“Manutenzione straordinaria del Laghetto di San Valentino”</v>
          </cell>
          <cell r="R1877" t="str">
            <v>presso il parco di San Valentino è presente uno specchio d’acqua che anche a seguito dei recenti eventi alluvionali ha incrementato lo spessore dei depositi limosi sul fondale; tale situazione comporterà certamente una condizione di asfissia generale del lago durante il periodo estivo con conseguente insalubrità delle aree circostanti;</v>
          </cell>
          <cell r="S1877" t="str">
            <v>D</v>
          </cell>
          <cell r="T1877" t="str">
            <v>DA AVVIARE</v>
          </cell>
          <cell r="U1877">
            <v>150000</v>
          </cell>
          <cell r="V1877">
            <v>150000</v>
          </cell>
          <cell r="W1877" t="str">
            <v>-</v>
          </cell>
          <cell r="X1877" t="str">
            <v>--</v>
          </cell>
          <cell r="Y1877">
            <v>0</v>
          </cell>
          <cell r="Z1877">
            <v>0</v>
          </cell>
          <cell r="AA1877" t="e">
            <v>#VALUE!</v>
          </cell>
        </row>
        <row r="1878">
          <cell r="A1878" t="str">
            <v>D20-porde-1911</v>
          </cell>
          <cell r="B1878" t="str">
            <v>Piano investimenti</v>
          </cell>
          <cell r="C1878">
            <v>1911</v>
          </cell>
          <cell r="D1878" t="str">
            <v>LN145-2020-558-PN-063</v>
          </cell>
          <cell r="E1878" t="str">
            <v>D</v>
          </cell>
          <cell r="F1878">
            <v>2020</v>
          </cell>
          <cell r="G1878" t="str">
            <v>Soggetto Ausiliario</v>
          </cell>
          <cell r="H1878" t="str">
            <v>D20-Soggetto Ausiliario</v>
          </cell>
          <cell r="I1878" t="str">
            <v>-</v>
          </cell>
          <cell r="J1878" t="str">
            <v>in Piano 2020</v>
          </cell>
          <cell r="K1878" t="str">
            <v>Comune</v>
          </cell>
          <cell r="L1878"/>
          <cell r="M1878" t="str">
            <v>Comune</v>
          </cell>
          <cell r="N1878" t="str">
            <v>Comune di PORDENONE</v>
          </cell>
          <cell r="O1878" t="str">
            <v>PORDENONE</v>
          </cell>
          <cell r="P1878" t="str">
            <v>VALLENONCELLO</v>
          </cell>
          <cell r="Q1878" t="str">
            <v>Realizzazione nuovi sgrigliatori presso impianti idrovori di Vallenoncello. Ulteriori interventi rimodulazione ottobre 2019</v>
          </cell>
          <cell r="R1878" t="str">
            <v>Realizzazione nuovi sgrigliatori presso impianti idrovori di Vallenoncello: la mancanza di sgrigliatori automatizzati presso gli impianti idrovori di Vallenoncello: durante l’evento alluvionale sopra citato, è stato necessario azionare gli impianti idrovori, constatando che il trasporto solido di materiali di risulta provenienti dalle lavorazioni agricole comportava un notevole accumulo nelle griglie di protezione degli organi di aspirazione, necessitando di un continuo e puntuale lavoro di pulizia per evitare il rischio di blocco degli impianti;</v>
          </cell>
          <cell r="S1878" t="str">
            <v>D</v>
          </cell>
          <cell r="T1878" t="str">
            <v>DA AVVIARE</v>
          </cell>
          <cell r="U1878">
            <v>450000</v>
          </cell>
          <cell r="V1878">
            <v>367762.97</v>
          </cell>
          <cell r="W1878">
            <v>367762.97</v>
          </cell>
          <cell r="X1878" t="str">
            <v>-</v>
          </cell>
          <cell r="Y1878">
            <v>0</v>
          </cell>
          <cell r="Z1878">
            <v>0</v>
          </cell>
          <cell r="AA1878">
            <v>367762.97</v>
          </cell>
        </row>
        <row r="1879">
          <cell r="A1879" t="str">
            <v>B19-pcr-1912</v>
          </cell>
          <cell r="B1879" t="str">
            <v>Piano investimenti</v>
          </cell>
          <cell r="C1879">
            <v>1912</v>
          </cell>
          <cell r="D1879" t="str">
            <v>DL119-2019-558-PN-517</v>
          </cell>
          <cell r="E1879" t="str">
            <v>B</v>
          </cell>
          <cell r="F1879">
            <v>2019</v>
          </cell>
          <cell r="G1879" t="str">
            <v>Soggetto Attuatore</v>
          </cell>
          <cell r="H1879" t="str">
            <v>B19-Soggetto Attuatore</v>
          </cell>
          <cell r="I1879" t="str">
            <v>Rimodulazione Dicembre 2019</v>
          </cell>
          <cell r="J1879" t="str">
            <v>in Piano 2019</v>
          </cell>
          <cell r="K1879" t="str">
            <v>PCR</v>
          </cell>
          <cell r="L1879"/>
          <cell r="M1879" t="str">
            <v>PCR</v>
          </cell>
          <cell r="N1879" t="str">
            <v>Protezione civile regionale</v>
          </cell>
          <cell r="O1879" t="str">
            <v>Tramonti di Sopra</v>
          </cell>
          <cell r="P1879" t="str">
            <v>Strada per Inglagna</v>
          </cell>
          <cell r="Q1879" t="str">
            <v>Messa in sicurezza strada comunale per Inglagna da caduta massi OPI 1163.135.C</v>
          </cell>
          <cell r="R1879" t="str">
            <v>Messa in sicurezza strada comunale per Inglagna da caduta massi OPI 1163.135.C</v>
          </cell>
          <cell r="S1879" t="str">
            <v>B</v>
          </cell>
          <cell r="T1879" t="str">
            <v>IN CORSO</v>
          </cell>
          <cell r="U1879">
            <v>49500</v>
          </cell>
          <cell r="V1879">
            <v>49402.46</v>
          </cell>
          <cell r="W1879">
            <v>49402.46</v>
          </cell>
          <cell r="X1879" t="str">
            <v>-</v>
          </cell>
          <cell r="Y1879">
            <v>0</v>
          </cell>
          <cell r="Z1879">
            <v>0</v>
          </cell>
          <cell r="AA1879">
            <v>49402.46</v>
          </cell>
        </row>
        <row r="1880">
          <cell r="A1880" t="str">
            <v>-</v>
          </cell>
          <cell r="B1880" t="str">
            <v>Segnalazione</v>
          </cell>
          <cell r="C1880">
            <v>1913</v>
          </cell>
          <cell r="D1880" t="str">
            <v>-</v>
          </cell>
          <cell r="E1880" t="str">
            <v>-</v>
          </cell>
          <cell r="F1880" t="str">
            <v>-</v>
          </cell>
          <cell r="G1880" t="str">
            <v>-</v>
          </cell>
          <cell r="H1880" t="str">
            <v>-</v>
          </cell>
          <cell r="I1880" t="str">
            <v>-</v>
          </cell>
          <cell r="J1880" t="str">
            <v>x</v>
          </cell>
          <cell r="K1880" t="str">
            <v>Cafc</v>
          </cell>
          <cell r="L1880"/>
          <cell r="M1880" t="str">
            <v>-</v>
          </cell>
          <cell r="N1880" t="str">
            <v>-</v>
          </cell>
          <cell r="O1880" t="str">
            <v>FORNI AVOLTRI</v>
          </cell>
          <cell r="P1880" t="str">
            <v>RIO ARMENTIS</v>
          </cell>
          <cell r="Q1880" t="str">
            <v>Riparazione manufatti  e completamento messa in sicurezza della strada a servizio dell'opera di presa sul Rio Armentis</v>
          </cell>
          <cell r="R1880" t="str">
            <v>Opera di presa Rio Armentis danneggiata, l’adduzione a servizio della frazione di Sigilletto che giace su una strada forestale è scoperta da una frana</v>
          </cell>
          <cell r="S1880" t="str">
            <v>D</v>
          </cell>
          <cell r="T1880" t="str">
            <v>DA AVVIARE</v>
          </cell>
          <cell r="U1880">
            <v>80000</v>
          </cell>
          <cell r="V1880">
            <v>80000</v>
          </cell>
          <cell r="W1880" t="str">
            <v>-</v>
          </cell>
          <cell r="X1880" t="str">
            <v>--</v>
          </cell>
          <cell r="Y1880">
            <v>0</v>
          </cell>
          <cell r="Z1880">
            <v>0</v>
          </cell>
          <cell r="AA1880" t="e">
            <v>#VALUE!</v>
          </cell>
        </row>
        <row r="1881">
          <cell r="A1881" t="str">
            <v>D21-cafc-1914</v>
          </cell>
          <cell r="B1881" t="str">
            <v>Piano investimenti</v>
          </cell>
          <cell r="C1881">
            <v>1914</v>
          </cell>
          <cell r="D1881" t="str">
            <v>LN145-2021-558-UD-028</v>
          </cell>
          <cell r="E1881" t="str">
            <v>D</v>
          </cell>
          <cell r="F1881">
            <v>2021</v>
          </cell>
          <cell r="G1881" t="str">
            <v>Soggetto Attuatore</v>
          </cell>
          <cell r="H1881" t="str">
            <v>-</v>
          </cell>
          <cell r="I1881" t="str">
            <v>-</v>
          </cell>
          <cell r="J1881" t="str">
            <v>In piano 2021</v>
          </cell>
          <cell r="K1881" t="str">
            <v>Cafc</v>
          </cell>
          <cell r="L1881"/>
          <cell r="M1881" t="str">
            <v>Consorzio Acquedotto Friuli Centrale (CAFC)</v>
          </cell>
          <cell r="N1881" t="str">
            <v>Consorzio Acquedotto Friuli Centrale (CAFC)</v>
          </cell>
          <cell r="O1881" t="str">
            <v>COMEGLIANS</v>
          </cell>
          <cell r="P1881" t="str">
            <v>Braida</v>
          </cell>
          <cell r="Q1881" t="str">
            <v>Rifacimento e messa in sicurezza tratto rete di adduzione a servizio del villaggio Braida</v>
          </cell>
          <cell r="R1881" t="str">
            <v xml:space="preserve">rifacimento di un tratto rete di adduzione a servizio del villaggio Braida danneggiata e in alcuni tratti scoperta a seguito degli eventi alluvionali </v>
          </cell>
          <cell r="S1881" t="str">
            <v>D</v>
          </cell>
          <cell r="T1881" t="str">
            <v>DA AVVIARE</v>
          </cell>
          <cell r="U1881">
            <v>500000</v>
          </cell>
          <cell r="V1881">
            <v>449058.05</v>
          </cell>
          <cell r="W1881">
            <v>449058.05</v>
          </cell>
          <cell r="X1881" t="str">
            <v>-</v>
          </cell>
          <cell r="Y1881">
            <v>0</v>
          </cell>
          <cell r="Z1881">
            <v>0</v>
          </cell>
          <cell r="AA1881">
            <v>449058.05</v>
          </cell>
        </row>
        <row r="1882">
          <cell r="A1882" t="str">
            <v>-</v>
          </cell>
          <cell r="B1882" t="str">
            <v>Segnalazione</v>
          </cell>
          <cell r="C1882">
            <v>1915</v>
          </cell>
          <cell r="D1882" t="str">
            <v>-</v>
          </cell>
          <cell r="E1882" t="str">
            <v>-</v>
          </cell>
          <cell r="F1882" t="str">
            <v>-</v>
          </cell>
          <cell r="G1882" t="str">
            <v>-</v>
          </cell>
          <cell r="H1882" t="str">
            <v>-</v>
          </cell>
          <cell r="I1882" t="str">
            <v>-</v>
          </cell>
          <cell r="J1882" t="str">
            <v>x</v>
          </cell>
          <cell r="K1882" t="str">
            <v>Cafc</v>
          </cell>
          <cell r="L1882"/>
          <cell r="M1882" t="str">
            <v>-</v>
          </cell>
          <cell r="N1882" t="str">
            <v>-</v>
          </cell>
          <cell r="O1882" t="str">
            <v>TOLMEZZO</v>
          </cell>
          <cell r="P1882" t="str">
            <v>IMPONZO</v>
          </cell>
          <cell r="Q1882" t="str">
            <v>RIFACIMENTO SALA QUADRI/MACCHINE SOPRA IL PIANO CAMPAGNA</v>
          </cell>
          <cell r="R1882" t="str">
            <v xml:space="preserve">L’acqua ha interessato i manufatti interrati di alloggiamento delle opere elettromeccaniche danneggiando la strumentazione elettrica,le macchine presenti nell’impianto  ed il manufatto stesso. A seguito degli eventi di ottobre 2018, tale problematica si ripresenta ad ogni ingente evento meteorico.
Tipo di intervento da effettuare: ripristino opere elettromeccaniche, rifacimento manufatto di alloggiamento opere elettromeccaniche sopra il piano campagna e relativi piping
</v>
          </cell>
          <cell r="S1882" t="str">
            <v>D</v>
          </cell>
          <cell r="T1882" t="str">
            <v>DA AVVIARE</v>
          </cell>
          <cell r="U1882">
            <v>80000</v>
          </cell>
          <cell r="V1882">
            <v>80000</v>
          </cell>
          <cell r="W1882" t="str">
            <v>-</v>
          </cell>
          <cell r="X1882" t="str">
            <v>--</v>
          </cell>
          <cell r="Y1882">
            <v>0</v>
          </cell>
          <cell r="Z1882">
            <v>0</v>
          </cell>
          <cell r="AA1882" t="e">
            <v>#VALUE!</v>
          </cell>
        </row>
        <row r="1883">
          <cell r="A1883" t="str">
            <v>-</v>
          </cell>
          <cell r="B1883" t="str">
            <v>Segnalazione</v>
          </cell>
          <cell r="C1883">
            <v>1916</v>
          </cell>
          <cell r="D1883" t="str">
            <v>-</v>
          </cell>
          <cell r="E1883" t="str">
            <v>-</v>
          </cell>
          <cell r="F1883" t="str">
            <v>-</v>
          </cell>
          <cell r="G1883" t="str">
            <v>-</v>
          </cell>
          <cell r="H1883" t="str">
            <v>-</v>
          </cell>
          <cell r="I1883" t="str">
            <v>-</v>
          </cell>
          <cell r="J1883" t="str">
            <v>x</v>
          </cell>
          <cell r="K1883" t="str">
            <v>Cafc</v>
          </cell>
          <cell r="L1883"/>
          <cell r="M1883" t="str">
            <v>-</v>
          </cell>
          <cell r="N1883" t="str">
            <v>-</v>
          </cell>
          <cell r="O1883" t="str">
            <v>RIGOLATO</v>
          </cell>
          <cell r="P1883" t="str">
            <v>LUDARIA</v>
          </cell>
          <cell r="Q1883" t="str">
            <v>realizzazione di un nuovo impianto di sollevamento delle acque reflue a servizio di una parte della frazione di Ludaria e posa di una condotta in pressione fino all’innesto sul primo pozzetto utile della rete fognaria dell’abitato</v>
          </cell>
          <cell r="R1883" t="str">
            <v>La condotta fognaria della frazione Ludaria nei pressi dello scarico terminale è stata danneggiata i più punti</v>
          </cell>
          <cell r="S1883" t="str">
            <v>D</v>
          </cell>
          <cell r="T1883" t="str">
            <v>DA AVVIARE</v>
          </cell>
          <cell r="U1883">
            <v>150000</v>
          </cell>
          <cell r="V1883">
            <v>150000</v>
          </cell>
          <cell r="W1883" t="str">
            <v>-</v>
          </cell>
          <cell r="X1883" t="str">
            <v>--</v>
          </cell>
          <cell r="Y1883">
            <v>0</v>
          </cell>
          <cell r="Z1883">
            <v>0</v>
          </cell>
          <cell r="AA1883" t="e">
            <v>#VALUE!</v>
          </cell>
        </row>
        <row r="1884">
          <cell r="A1884" t="str">
            <v>-</v>
          </cell>
          <cell r="B1884" t="str">
            <v>Segnalazione</v>
          </cell>
          <cell r="C1884">
            <v>1917</v>
          </cell>
          <cell r="D1884" t="str">
            <v>-</v>
          </cell>
          <cell r="E1884" t="str">
            <v>-</v>
          </cell>
          <cell r="F1884" t="str">
            <v>-</v>
          </cell>
          <cell r="G1884" t="str">
            <v>-</v>
          </cell>
          <cell r="H1884" t="str">
            <v>-</v>
          </cell>
          <cell r="I1884" t="str">
            <v>-</v>
          </cell>
          <cell r="J1884" t="str">
            <v>x</v>
          </cell>
          <cell r="K1884" t="str">
            <v>Comune</v>
          </cell>
          <cell r="L1884"/>
          <cell r="M1884" t="str">
            <v>-</v>
          </cell>
          <cell r="N1884" t="str">
            <v>-</v>
          </cell>
          <cell r="O1884" t="str">
            <v>Arta Terme</v>
          </cell>
          <cell r="P1884" t="str">
            <v>torrente But in territorio comunale</v>
          </cell>
          <cell r="Q1884" t="str">
            <v>Intervento di sghiaiamento del torrente But in
Comune di Arta Terme, al fine di mitigare il
rischio idraulico nonché all’aumento del livello
di resilienza delle infrastrutture</v>
          </cell>
          <cell r="R1884" t="str">
            <v>Interevnto di sghiaiamento dell'alveo</v>
          </cell>
          <cell r="S1884" t="str">
            <v>D</v>
          </cell>
          <cell r="T1884" t="str">
            <v>DA AVVIARE</v>
          </cell>
          <cell r="U1884">
            <v>600000</v>
          </cell>
          <cell r="V1884">
            <v>600000</v>
          </cell>
          <cell r="W1884" t="str">
            <v>-</v>
          </cell>
          <cell r="X1884" t="str">
            <v>--</v>
          </cell>
          <cell r="Y1884">
            <v>0</v>
          </cell>
          <cell r="Z1884">
            <v>0</v>
          </cell>
          <cell r="AA1884" t="e">
            <v>#VALUE!</v>
          </cell>
        </row>
        <row r="1885">
          <cell r="A1885" t="str">
            <v>D20-artat-1918</v>
          </cell>
          <cell r="B1885" t="str">
            <v>Piano investimenti</v>
          </cell>
          <cell r="C1885">
            <v>1918</v>
          </cell>
          <cell r="D1885" t="str">
            <v>LN145-2020-558-UD-178</v>
          </cell>
          <cell r="E1885" t="str">
            <v>D</v>
          </cell>
          <cell r="F1885">
            <v>2020</v>
          </cell>
          <cell r="G1885" t="str">
            <v>Soggetto Ausiliario</v>
          </cell>
          <cell r="H1885" t="str">
            <v>-</v>
          </cell>
          <cell r="I1885" t="str">
            <v>Rimodulazione gennaio 2021</v>
          </cell>
          <cell r="J1885" t="str">
            <v>in piano 2020</v>
          </cell>
          <cell r="K1885" t="str">
            <v>Comune</v>
          </cell>
          <cell r="L1885"/>
          <cell r="M1885" t="str">
            <v>Comune</v>
          </cell>
          <cell r="N1885" t="str">
            <v>Comune di Arta Terme</v>
          </cell>
          <cell r="O1885" t="str">
            <v>Arta Terme</v>
          </cell>
          <cell r="P1885" t="str">
            <v>torrente Chiarsò in corrispondenza dell'abitato di Piedim</v>
          </cell>
          <cell r="Q1885" t="str">
            <v>Intervento di realizzazione e consolidamento delle difese spondali a mitigazione del rischio idraulico nonché all’aumento del livello di resilienza delle infrastrutture lungo il torrente Chiarsò in Comune di Arta Terme e in prossimità dell'abitato di Piedim</v>
          </cell>
          <cell r="R1885" t="str">
            <v>Intervento di realizzazione e consolidamento difese spondali a mitigazione del rischio idraulico nonché all’aumento del livello di resilienza delle infrastrutture
mitigazione del rischio idrogeologico indicato dal PAI</v>
          </cell>
          <cell r="S1885" t="str">
            <v>D</v>
          </cell>
          <cell r="T1885" t="str">
            <v>DA AVVIARE</v>
          </cell>
          <cell r="U1885">
            <v>320000</v>
          </cell>
          <cell r="V1885">
            <v>307719.82</v>
          </cell>
          <cell r="W1885">
            <v>307719.82</v>
          </cell>
          <cell r="X1885" t="str">
            <v>-</v>
          </cell>
          <cell r="Y1885">
            <v>0</v>
          </cell>
          <cell r="Z1885">
            <v>0</v>
          </cell>
          <cell r="AA1885">
            <v>307719.82</v>
          </cell>
        </row>
        <row r="1886">
          <cell r="A1886" t="str">
            <v>D20-artat-1919</v>
          </cell>
          <cell r="B1886" t="str">
            <v>Piano investimenti</v>
          </cell>
          <cell r="C1886">
            <v>1919</v>
          </cell>
          <cell r="D1886" t="str">
            <v>LN145-2020-558-UD-006</v>
          </cell>
          <cell r="E1886" t="str">
            <v>D</v>
          </cell>
          <cell r="F1886">
            <v>2020</v>
          </cell>
          <cell r="G1886" t="str">
            <v>Soggetto Ausiliario</v>
          </cell>
          <cell r="H1886" t="str">
            <v>D20-Soggetto Ausiliario</v>
          </cell>
          <cell r="I1886" t="str">
            <v>-</v>
          </cell>
          <cell r="J1886" t="str">
            <v>in Piano 2020</v>
          </cell>
          <cell r="K1886" t="str">
            <v>Comune</v>
          </cell>
          <cell r="L1886"/>
          <cell r="M1886" t="str">
            <v>Comune</v>
          </cell>
          <cell r="N1886" t="str">
            <v>Comune di Arta Terme</v>
          </cell>
          <cell r="O1886" t="str">
            <v>Arta Terme</v>
          </cell>
          <cell r="P1886" t="str">
            <v>Strada comunale Cabia - Rivalpo</v>
          </cell>
          <cell r="Q1886" t="str">
            <v>Interventi di messa in sicurezza del transito lungo la strada counale Cabia - Rivalpo a mitigazione del rischio idrogeologico nonché all’aumento del livello di resilienza delle infrastrutture</v>
          </cell>
          <cell r="R1886" t="str">
            <v>Interventi di messa in sicurezza del transito lungo la strada counale Cabia - Rivalpo a mitigazione del rischio idrogeologico nonché all’aumento del livello di resilienza delle infrastrutture, medinate la realizzazione di consolidamento dei versanti adiacenti la strada e consolidamento del piano viabile</v>
          </cell>
          <cell r="S1886" t="str">
            <v>D</v>
          </cell>
          <cell r="T1886" t="str">
            <v>DA AVVIARE</v>
          </cell>
          <cell r="U1886">
            <v>300000</v>
          </cell>
          <cell r="V1886">
            <v>282852.7</v>
          </cell>
          <cell r="W1886">
            <v>282852.7</v>
          </cell>
          <cell r="X1886" t="str">
            <v>-</v>
          </cell>
          <cell r="Y1886">
            <v>0</v>
          </cell>
          <cell r="Z1886">
            <v>0</v>
          </cell>
          <cell r="AA1886">
            <v>282852.7</v>
          </cell>
        </row>
        <row r="1887">
          <cell r="A1887" t="str">
            <v>-</v>
          </cell>
          <cell r="B1887" t="str">
            <v>Segnalazione</v>
          </cell>
          <cell r="C1887">
            <v>1920</v>
          </cell>
          <cell r="D1887" t="str">
            <v>-</v>
          </cell>
          <cell r="E1887" t="str">
            <v>-</v>
          </cell>
          <cell r="F1887" t="str">
            <v>-</v>
          </cell>
          <cell r="G1887" t="str">
            <v>-</v>
          </cell>
          <cell r="H1887" t="str">
            <v>-</v>
          </cell>
          <cell r="I1887" t="str">
            <v>-</v>
          </cell>
          <cell r="J1887" t="str">
            <v>x</v>
          </cell>
          <cell r="K1887" t="str">
            <v>Comune</v>
          </cell>
          <cell r="L1887"/>
          <cell r="M1887" t="str">
            <v>-</v>
          </cell>
          <cell r="N1887" t="str">
            <v>-</v>
          </cell>
          <cell r="O1887" t="str">
            <v>Paularo</v>
          </cell>
          <cell r="P1887" t="str">
            <v>Complessi malghivi di proprietà del Comune di Arta Terme e insistenti nel territorio del Comune di Paularo</v>
          </cell>
          <cell r="Q1887" t="str">
            <v>Intervento di ripristino funzionae dell'invaso a scopo antincendio, della rete acquedotto e impianto idroelettrico a servizio delle malghe e infrastrutture e impianti al fine di mitigare il rischio idraulico e idrogeologico nonché all’aumento del livello di resilienza delle infrastrutture presso i complessi malghivi di proprietà del Comune di Arta Terme e insistenti nel territorio del Comune di Paularo</v>
          </cell>
          <cell r="R1887" t="str">
            <v>Intervento di ripristino funzionae dell'invaso a scopo antincendio, della rete acquedotto e impinto idroelettrico a servizio delle malghe e infrastrutture e impianti al fine di mitigare il rischio idraulico e idrogeologico nonché all’aumento del livello di resilienza delle infrastrutture presso i complessi malghivi di proprietà del Comune di Arta Terme e insistenti nel territorio del Comune di Paularo</v>
          </cell>
          <cell r="S1887" t="str">
            <v>D</v>
          </cell>
          <cell r="T1887" t="str">
            <v>DA AVVIARE</v>
          </cell>
          <cell r="U1887">
            <v>350000</v>
          </cell>
          <cell r="V1887">
            <v>350000</v>
          </cell>
          <cell r="W1887" t="str">
            <v>-</v>
          </cell>
          <cell r="X1887" t="str">
            <v>--</v>
          </cell>
          <cell r="Y1887">
            <v>0</v>
          </cell>
          <cell r="Z1887">
            <v>0</v>
          </cell>
          <cell r="AA1887" t="e">
            <v>#VALUE!</v>
          </cell>
        </row>
        <row r="1888">
          <cell r="A1888" t="str">
            <v>D21-attis-1921</v>
          </cell>
          <cell r="B1888" t="str">
            <v>Piano investimenti</v>
          </cell>
          <cell r="C1888">
            <v>1921</v>
          </cell>
          <cell r="D1888" t="str">
            <v>LN145-2021-558-UD-007</v>
          </cell>
          <cell r="E1888" t="str">
            <v>D</v>
          </cell>
          <cell r="F1888">
            <v>2021</v>
          </cell>
          <cell r="G1888" t="str">
            <v>Soggetto Ausiliario</v>
          </cell>
          <cell r="H1888" t="str">
            <v>-</v>
          </cell>
          <cell r="I1888" t="str">
            <v>-</v>
          </cell>
          <cell r="J1888" t="str">
            <v>In piano 2021</v>
          </cell>
          <cell r="K1888" t="str">
            <v>Comune</v>
          </cell>
          <cell r="L1888"/>
          <cell r="M1888" t="str">
            <v>Comune</v>
          </cell>
          <cell r="N1888" t="str">
            <v>Comune di ATTIMIS</v>
          </cell>
          <cell r="O1888" t="str">
            <v>ATTIMIS</v>
          </cell>
          <cell r="P1888" t="str">
            <v>Strada Attimis - Subit</v>
          </cell>
          <cell r="Q1888" t="str">
            <v>Messa in sicurezza della viabilità pubblica mediante realizzazione di sistema paramassi</v>
          </cell>
          <cell r="R1888" t="str">
            <v>Messa in sicurezza della viabilità pubblica mediante realizzazione di sistema paramassi</v>
          </cell>
          <cell r="S1888" t="str">
            <v>D</v>
          </cell>
          <cell r="T1888" t="str">
            <v>DA AVVIARE</v>
          </cell>
          <cell r="U1888">
            <v>305000</v>
          </cell>
          <cell r="V1888">
            <v>295891.87</v>
          </cell>
          <cell r="W1888">
            <v>294779.73</v>
          </cell>
          <cell r="X1888" t="str">
            <v>Importo Ridotto</v>
          </cell>
          <cell r="Y1888">
            <v>1112.140000000014</v>
          </cell>
          <cell r="Z1888">
            <v>1112.1400000000001</v>
          </cell>
          <cell r="AA1888">
            <v>295891.87</v>
          </cell>
        </row>
        <row r="1889">
          <cell r="A1889" t="str">
            <v>-</v>
          </cell>
          <cell r="B1889" t="str">
            <v>Segnalazione</v>
          </cell>
          <cell r="C1889">
            <v>1922</v>
          </cell>
          <cell r="D1889" t="str">
            <v>-</v>
          </cell>
          <cell r="E1889" t="str">
            <v>-</v>
          </cell>
          <cell r="F1889" t="str">
            <v>-</v>
          </cell>
          <cell r="G1889" t="str">
            <v>-</v>
          </cell>
          <cell r="H1889" t="str">
            <v>-</v>
          </cell>
          <cell r="I1889" t="str">
            <v>-</v>
          </cell>
          <cell r="J1889" t="str">
            <v>x</v>
          </cell>
          <cell r="K1889" t="str">
            <v>Comune</v>
          </cell>
          <cell r="L1889"/>
          <cell r="M1889" t="str">
            <v>-</v>
          </cell>
          <cell r="N1889" t="str">
            <v>-</v>
          </cell>
          <cell r="O1889" t="str">
            <v>Caneva</v>
          </cell>
          <cell r="P1889" t="str">
            <v>Via Pedemontana</v>
          </cell>
          <cell r="Q1889" t="str">
            <v>Rifacimento muro sostegno frana 0932096500</v>
          </cell>
          <cell r="R1889" t="str">
            <v>Rifacimento muro sostegno frana 0932096500</v>
          </cell>
          <cell r="S1889" t="str">
            <v>B</v>
          </cell>
          <cell r="T1889"/>
          <cell r="U1889">
            <v>120000</v>
          </cell>
          <cell r="V1889">
            <v>120000</v>
          </cell>
          <cell r="W1889" t="str">
            <v>-</v>
          </cell>
          <cell r="X1889" t="str">
            <v>--</v>
          </cell>
          <cell r="Y1889">
            <v>0</v>
          </cell>
          <cell r="Z1889">
            <v>0</v>
          </cell>
          <cell r="AA1889" t="e">
            <v>#VALUE!</v>
          </cell>
        </row>
        <row r="1890">
          <cell r="A1890" t="str">
            <v>D21-canev-1923</v>
          </cell>
          <cell r="B1890" t="str">
            <v>Piano investimenti</v>
          </cell>
          <cell r="C1890">
            <v>1923</v>
          </cell>
          <cell r="D1890" t="str">
            <v>LN145-2021-558-PN-009</v>
          </cell>
          <cell r="E1890" t="str">
            <v>D</v>
          </cell>
          <cell r="F1890">
            <v>2021</v>
          </cell>
          <cell r="G1890" t="str">
            <v>Soggetto Ausiliario</v>
          </cell>
          <cell r="H1890" t="str">
            <v>-</v>
          </cell>
          <cell r="I1890" t="str">
            <v>-</v>
          </cell>
          <cell r="J1890" t="str">
            <v>In piano 2021</v>
          </cell>
          <cell r="K1890" t="str">
            <v>Comune</v>
          </cell>
          <cell r="L1890"/>
          <cell r="M1890" t="str">
            <v>Comune</v>
          </cell>
          <cell r="N1890" t="str">
            <v>Comune di Caneva</v>
          </cell>
          <cell r="O1890" t="str">
            <v>Caneva</v>
          </cell>
          <cell r="P1890" t="str">
            <v>Rio Grava in loc. Fratta</v>
          </cell>
          <cell r="Q1890" t="str">
            <v>Consolidamento tratto di sponda franato</v>
          </cell>
          <cell r="R1890" t="str">
            <v>Consolidamento tratto di sponda franato</v>
          </cell>
          <cell r="S1890" t="str">
            <v>D</v>
          </cell>
          <cell r="T1890" t="str">
            <v>DA AVVIARE</v>
          </cell>
          <cell r="U1890">
            <v>100000</v>
          </cell>
          <cell r="V1890">
            <v>73679.790000000008</v>
          </cell>
          <cell r="W1890">
            <v>73679.790000000008</v>
          </cell>
          <cell r="X1890" t="str">
            <v>-</v>
          </cell>
          <cell r="Y1890">
            <v>0</v>
          </cell>
          <cell r="Z1890">
            <v>0</v>
          </cell>
          <cell r="AA1890">
            <v>73679.790000000008</v>
          </cell>
        </row>
        <row r="1891">
          <cell r="A1891" t="str">
            <v>D20-cafri-1924</v>
          </cell>
          <cell r="B1891" t="str">
            <v>Piano investimenti</v>
          </cell>
          <cell r="C1891">
            <v>1924</v>
          </cell>
          <cell r="D1891" t="str">
            <v>LN145-2020-558-PN-179</v>
          </cell>
          <cell r="E1891" t="str">
            <v>D</v>
          </cell>
          <cell r="F1891">
            <v>2020</v>
          </cell>
          <cell r="G1891" t="str">
            <v>Soggetto Ausiliario</v>
          </cell>
          <cell r="H1891" t="str">
            <v>D20-Soggetto Ausiliario</v>
          </cell>
          <cell r="I1891" t="str">
            <v>Rimodulazione gennaio 2021</v>
          </cell>
          <cell r="J1891" t="str">
            <v>in piano 2020</v>
          </cell>
          <cell r="K1891" t="str">
            <v>Comune</v>
          </cell>
          <cell r="L1891"/>
          <cell r="M1891" t="str">
            <v>Comune</v>
          </cell>
          <cell r="N1891" t="str">
            <v>Comune di CASTELNOVO DEL FRIULI</v>
          </cell>
          <cell r="O1891" t="str">
            <v>CASTELNOVO DEL FRIULI</v>
          </cell>
          <cell r="P1891" t="str">
            <v>Oltrerugo</v>
          </cell>
          <cell r="Q1891" t="str">
            <v>Messa in sicurezza strada comunale in loc. Oltrerugo nei pressi del civico 123</v>
          </cell>
          <cell r="R1891" t="str">
            <v xml:space="preserve">Consolidamento della viabilità a seguito di movimento franoso </v>
          </cell>
          <cell r="S1891" t="str">
            <v>D</v>
          </cell>
          <cell r="T1891"/>
          <cell r="U1891">
            <v>150000</v>
          </cell>
          <cell r="V1891">
            <v>146368.74</v>
          </cell>
          <cell r="W1891">
            <v>146368.74</v>
          </cell>
          <cell r="X1891" t="str">
            <v>-</v>
          </cell>
          <cell r="Y1891">
            <v>0</v>
          </cell>
          <cell r="Z1891">
            <v>0</v>
          </cell>
          <cell r="AA1891">
            <v>146368.74</v>
          </cell>
        </row>
        <row r="1892">
          <cell r="A1892" t="str">
            <v>D21-cafri-1925</v>
          </cell>
          <cell r="B1892" t="str">
            <v>Piano investimenti</v>
          </cell>
          <cell r="C1892">
            <v>1925</v>
          </cell>
          <cell r="D1892" t="str">
            <v>LN145-2021-558-PN-010</v>
          </cell>
          <cell r="E1892" t="str">
            <v>D</v>
          </cell>
          <cell r="F1892">
            <v>2021</v>
          </cell>
          <cell r="G1892" t="str">
            <v>Soggetto Ausiliario</v>
          </cell>
          <cell r="H1892" t="str">
            <v>-</v>
          </cell>
          <cell r="I1892" t="str">
            <v>-</v>
          </cell>
          <cell r="J1892" t="str">
            <v>In piano 2021</v>
          </cell>
          <cell r="K1892" t="str">
            <v>Comune</v>
          </cell>
          <cell r="L1892"/>
          <cell r="M1892" t="str">
            <v>Comune</v>
          </cell>
          <cell r="N1892" t="str">
            <v>Comune di CASTELNOVO DEL FRIULI</v>
          </cell>
          <cell r="O1892" t="str">
            <v>CASTELNOVO DEL FRIULI</v>
          </cell>
          <cell r="P1892" t="str">
            <v>Cruz</v>
          </cell>
          <cell r="Q1892" t="str">
            <v>Messa in sicurezza strada comunale in loc. Cruz</v>
          </cell>
          <cell r="R1892" t="str">
            <v xml:space="preserve">Consolidamento della viabilità a seguito di movimento franoso </v>
          </cell>
          <cell r="S1892" t="str">
            <v>D</v>
          </cell>
          <cell r="T1892" t="str">
            <v>DA AVVIARE</v>
          </cell>
          <cell r="U1892">
            <v>100000</v>
          </cell>
          <cell r="V1892">
            <v>97756.71</v>
          </cell>
          <cell r="W1892">
            <v>97756.71</v>
          </cell>
          <cell r="X1892" t="str">
            <v>-</v>
          </cell>
          <cell r="Y1892">
            <v>0</v>
          </cell>
          <cell r="Z1892">
            <v>0</v>
          </cell>
          <cell r="AA1892">
            <v>97756.71</v>
          </cell>
        </row>
        <row r="1893">
          <cell r="A1893" t="str">
            <v>D21-cafri-1926</v>
          </cell>
          <cell r="B1893" t="str">
            <v>Piano investimenti</v>
          </cell>
          <cell r="C1893">
            <v>1926</v>
          </cell>
          <cell r="D1893" t="str">
            <v>LN145-2021-558-PN-011</v>
          </cell>
          <cell r="E1893" t="str">
            <v>D</v>
          </cell>
          <cell r="F1893">
            <v>2021</v>
          </cell>
          <cell r="G1893" t="str">
            <v>Soggetto Ausiliario</v>
          </cell>
          <cell r="H1893" t="str">
            <v>-</v>
          </cell>
          <cell r="I1893" t="str">
            <v>-</v>
          </cell>
          <cell r="J1893" t="str">
            <v>In piano 2021</v>
          </cell>
          <cell r="K1893" t="str">
            <v>Comune</v>
          </cell>
          <cell r="L1893"/>
          <cell r="M1893" t="str">
            <v>Comune</v>
          </cell>
          <cell r="N1893" t="str">
            <v>Comune di CASTELNOVO DEL FRIULI</v>
          </cell>
          <cell r="O1893" t="str">
            <v>CASTELNOVO DEL FRIULI</v>
          </cell>
          <cell r="P1893" t="str">
            <v>Gris</v>
          </cell>
          <cell r="Q1893" t="str">
            <v>Messa in sicurezza strada comunale in loc. Gris</v>
          </cell>
          <cell r="R1893" t="str">
            <v xml:space="preserve">Consolidamento della viabilità a seguito di movimento franoso </v>
          </cell>
          <cell r="S1893" t="str">
            <v>D</v>
          </cell>
          <cell r="T1893" t="str">
            <v>DA AVVIARE</v>
          </cell>
          <cell r="U1893">
            <v>150000</v>
          </cell>
          <cell r="V1893">
            <v>146505.64000000001</v>
          </cell>
          <cell r="W1893">
            <v>146505.64000000001</v>
          </cell>
          <cell r="X1893" t="str">
            <v>-</v>
          </cell>
          <cell r="Y1893">
            <v>0</v>
          </cell>
          <cell r="Z1893">
            <v>0</v>
          </cell>
          <cell r="AA1893">
            <v>146505.64000000001</v>
          </cell>
        </row>
        <row r="1894">
          <cell r="A1894" t="str">
            <v>-</v>
          </cell>
          <cell r="B1894" t="str">
            <v>Segnalazione</v>
          </cell>
          <cell r="C1894">
            <v>1927</v>
          </cell>
          <cell r="D1894" t="str">
            <v>-</v>
          </cell>
          <cell r="E1894" t="str">
            <v>-</v>
          </cell>
          <cell r="F1894" t="str">
            <v>-</v>
          </cell>
          <cell r="G1894" t="str">
            <v>-</v>
          </cell>
          <cell r="H1894" t="str">
            <v>-</v>
          </cell>
          <cell r="I1894" t="str">
            <v>-</v>
          </cell>
          <cell r="J1894" t="str">
            <v>x</v>
          </cell>
          <cell r="K1894" t="str">
            <v>Comune</v>
          </cell>
          <cell r="L1894"/>
          <cell r="M1894" t="str">
            <v>-</v>
          </cell>
          <cell r="N1894" t="str">
            <v>-</v>
          </cell>
          <cell r="O1894" t="str">
            <v>CASTELNOVO DEL FRIULI</v>
          </cell>
          <cell r="P1894" t="str">
            <v>Costa</v>
          </cell>
          <cell r="Q1894" t="str">
            <v>Messa in sicurezza SR PN n. 62 in loc. Costa</v>
          </cell>
          <cell r="R1894" t="str">
            <v>Messa in sicurezza del versante in frana a protezione della SR PN n. 62 e miglioramento smaltimento acque meteoriche</v>
          </cell>
          <cell r="S1894" t="str">
            <v>B</v>
          </cell>
          <cell r="T1894"/>
          <cell r="U1894">
            <v>150000</v>
          </cell>
          <cell r="V1894">
            <v>150000</v>
          </cell>
          <cell r="W1894" t="str">
            <v>-</v>
          </cell>
          <cell r="X1894" t="str">
            <v>--</v>
          </cell>
          <cell r="Y1894">
            <v>0</v>
          </cell>
          <cell r="Z1894">
            <v>0</v>
          </cell>
          <cell r="AA1894" t="e">
            <v>#VALUE!</v>
          </cell>
        </row>
        <row r="1895">
          <cell r="A1895" t="str">
            <v>D20-cavaz-1928</v>
          </cell>
          <cell r="B1895" t="str">
            <v>Piano investimenti</v>
          </cell>
          <cell r="C1895">
            <v>1928</v>
          </cell>
          <cell r="D1895" t="str">
            <v>LN145-2020-558-UD-173</v>
          </cell>
          <cell r="E1895" t="str">
            <v>D</v>
          </cell>
          <cell r="F1895">
            <v>2020</v>
          </cell>
          <cell r="G1895" t="str">
            <v>Soggetto Attuatore</v>
          </cell>
          <cell r="H1895" t="str">
            <v>-</v>
          </cell>
          <cell r="I1895" t="str">
            <v>Rimodulazione Piano 2020 novembre 2020</v>
          </cell>
          <cell r="J1895" t="str">
            <v>in Piano 2020</v>
          </cell>
          <cell r="K1895" t="str">
            <v>Comune</v>
          </cell>
          <cell r="L1895"/>
          <cell r="M1895" t="str">
            <v>-</v>
          </cell>
          <cell r="N1895" t="str">
            <v>Comune di Cavazzo Carnico</v>
          </cell>
          <cell r="O1895" t="str">
            <v>Cavazzo Carnico</v>
          </cell>
          <cell r="P1895" t="str">
            <v>Cesclans</v>
          </cell>
          <cell r="Q1895" t="str">
            <v>Lavori di sistemazione della strada comunale di accesso alla frazione di Cesclans denominata Pomolars-Falnor</v>
          </cell>
          <cell r="R1895" t="str">
            <v>sistemazione delle scarpate a monte e a valle della strada   e riduzione rischio residuo</v>
          </cell>
          <cell r="S1895" t="str">
            <v>D</v>
          </cell>
          <cell r="T1895" t="str">
            <v>DA AVVIARE</v>
          </cell>
          <cell r="U1895">
            <v>300000</v>
          </cell>
          <cell r="V1895">
            <v>265442.51</v>
          </cell>
          <cell r="W1895">
            <v>265442.51</v>
          </cell>
          <cell r="X1895" t="str">
            <v>-</v>
          </cell>
          <cell r="Y1895">
            <v>0</v>
          </cell>
          <cell r="Z1895">
            <v>0</v>
          </cell>
          <cell r="AA1895">
            <v>265442.51</v>
          </cell>
        </row>
        <row r="1896">
          <cell r="A1896" t="str">
            <v>-</v>
          </cell>
          <cell r="B1896" t="str">
            <v>Segnalazione</v>
          </cell>
          <cell r="C1896">
            <v>1929</v>
          </cell>
          <cell r="D1896" t="str">
            <v>-</v>
          </cell>
          <cell r="E1896" t="str">
            <v>-</v>
          </cell>
          <cell r="F1896" t="str">
            <v>-</v>
          </cell>
          <cell r="G1896" t="str">
            <v>-</v>
          </cell>
          <cell r="H1896" t="str">
            <v>-</v>
          </cell>
          <cell r="I1896" t="str">
            <v>-</v>
          </cell>
          <cell r="J1896" t="str">
            <v>x</v>
          </cell>
          <cell r="K1896" t="str">
            <v>Comune</v>
          </cell>
          <cell r="L1896"/>
          <cell r="M1896" t="str">
            <v>-</v>
          </cell>
          <cell r="N1896" t="str">
            <v>-</v>
          </cell>
          <cell r="O1896" t="str">
            <v>CERCIVENTO</v>
          </cell>
          <cell r="P1896" t="str">
            <v>Strada via Tencje</v>
          </cell>
          <cell r="Q1896" t="str">
            <v xml:space="preserve">Consolidamento pendio a monte della strada per il Monte Tenchia a quota 1300 metri </v>
          </cell>
          <cell r="R1896" t="str">
            <v xml:space="preserve">Consolidamento del pendio al fine di contenere smottamenti a monte della strada per il Monte Tenchia a  quota circa 1300 metri. L'intervento avrà uno sviluppo di circa 70-100 metri, per un'altezza minima di 10 metri, anche con posa di rete in aderenza chiodata. </v>
          </cell>
          <cell r="S1896" t="str">
            <v>D</v>
          </cell>
          <cell r="T1896" t="str">
            <v>DA AVVIARE</v>
          </cell>
          <cell r="U1896">
            <v>375000</v>
          </cell>
          <cell r="V1896">
            <v>375000</v>
          </cell>
          <cell r="W1896" t="str">
            <v>-</v>
          </cell>
          <cell r="X1896" t="str">
            <v>--</v>
          </cell>
          <cell r="Y1896">
            <v>0</v>
          </cell>
          <cell r="Z1896">
            <v>0</v>
          </cell>
          <cell r="AA1896" t="e">
            <v>#VALUE!</v>
          </cell>
        </row>
        <row r="1897">
          <cell r="A1897" t="str">
            <v>D20-pcr-1930</v>
          </cell>
          <cell r="B1897" t="str">
            <v>Piano investimenti</v>
          </cell>
          <cell r="C1897">
            <v>1930</v>
          </cell>
          <cell r="D1897" t="str">
            <v>LN145-2020-558-UD-015</v>
          </cell>
          <cell r="E1897" t="str">
            <v>D</v>
          </cell>
          <cell r="F1897">
            <v>2020</v>
          </cell>
          <cell r="G1897" t="str">
            <v>Soggetto Ausiliario</v>
          </cell>
          <cell r="H1897" t="str">
            <v>D20-Soggetto Ausiliario</v>
          </cell>
          <cell r="I1897" t="str">
            <v>-</v>
          </cell>
          <cell r="J1897" t="str">
            <v>in Piano 2020</v>
          </cell>
          <cell r="K1897" t="str">
            <v>Comune</v>
          </cell>
          <cell r="L1897"/>
          <cell r="M1897" t="str">
            <v>Protezione Civile Regionale</v>
          </cell>
          <cell r="N1897" t="str">
            <v>Protezione Civile Regionale</v>
          </cell>
          <cell r="O1897" t="str">
            <v>CERCIVENTO</v>
          </cell>
          <cell r="P1897" t="str">
            <v>Località Chiandelin</v>
          </cell>
          <cell r="Q1897" t="str">
            <v>Raccolta acque superficiali e profonde a monte della  località Chiandelin</v>
          </cell>
          <cell r="R1897" t="str">
            <v xml:space="preserve">Messa in sicurezza delle case a valle dell'intervento mediante la raccolta acque superficiali con canalette, drenaggi profondi, tubazioni di grande diametro, per uno sviluppo complessivo di circa 600 metri, con salti di quota e pozzetti, attraversamento stradale con scarico finale nel rio della Fratta. </v>
          </cell>
          <cell r="S1897" t="str">
            <v>D</v>
          </cell>
          <cell r="T1897" t="str">
            <v>DA AVVIARE</v>
          </cell>
          <cell r="U1897">
            <v>600000</v>
          </cell>
          <cell r="V1897">
            <v>507721.33</v>
          </cell>
          <cell r="W1897">
            <v>507721.33</v>
          </cell>
          <cell r="X1897" t="str">
            <v>-</v>
          </cell>
          <cell r="Y1897">
            <v>0</v>
          </cell>
          <cell r="Z1897">
            <v>0</v>
          </cell>
          <cell r="AA1897">
            <v>507721.33</v>
          </cell>
        </row>
        <row r="1898">
          <cell r="A1898" t="str">
            <v>D21-cerci-1931</v>
          </cell>
          <cell r="B1898" t="str">
            <v>Piano investimenti</v>
          </cell>
          <cell r="C1898">
            <v>1931</v>
          </cell>
          <cell r="D1898" t="str">
            <v>LN145-2021-558-UD-016</v>
          </cell>
          <cell r="E1898" t="str">
            <v>D</v>
          </cell>
          <cell r="F1898">
            <v>2021</v>
          </cell>
          <cell r="G1898" t="str">
            <v>Soggetto Ausiliario</v>
          </cell>
          <cell r="H1898" t="str">
            <v>-</v>
          </cell>
          <cell r="I1898" t="str">
            <v>-</v>
          </cell>
          <cell r="J1898" t="str">
            <v>In piano 2021</v>
          </cell>
          <cell r="K1898" t="str">
            <v>Comune</v>
          </cell>
          <cell r="L1898"/>
          <cell r="M1898" t="str">
            <v>Comune</v>
          </cell>
          <cell r="N1898" t="str">
            <v>Comune di CERCIVENTO</v>
          </cell>
          <cell r="O1898" t="str">
            <v>CERCIVENTO</v>
          </cell>
          <cell r="P1898" t="str">
            <v>Via Taviele</v>
          </cell>
          <cell r="Q1898" t="str">
            <v>Sistemazione frana in via Taviele</v>
          </cell>
          <cell r="R1898" t="str">
            <v>Sistemazione della frana in via Taviele, che minaccia un traliccio dell'energia elettrica e la sottostante strada regionale 465, mediante la realizzazione di un'opera mista per il sostegno del versante</v>
          </cell>
          <cell r="S1898" t="str">
            <v>D</v>
          </cell>
          <cell r="T1898" t="str">
            <v>DA AVVIARE</v>
          </cell>
          <cell r="U1898">
            <v>100000</v>
          </cell>
          <cell r="V1898">
            <v>97910.38</v>
          </cell>
          <cell r="W1898">
            <v>97910.38</v>
          </cell>
          <cell r="X1898" t="str">
            <v>-</v>
          </cell>
          <cell r="Y1898">
            <v>0</v>
          </cell>
          <cell r="Z1898">
            <v>0</v>
          </cell>
          <cell r="AA1898">
            <v>97910.38</v>
          </cell>
        </row>
        <row r="1899">
          <cell r="A1899" t="str">
            <v>-</v>
          </cell>
          <cell r="B1899" t="str">
            <v>Segnalazione</v>
          </cell>
          <cell r="C1899">
            <v>1932</v>
          </cell>
          <cell r="D1899" t="str">
            <v>-</v>
          </cell>
          <cell r="E1899" t="str">
            <v>-</v>
          </cell>
          <cell r="F1899" t="str">
            <v>-</v>
          </cell>
          <cell r="G1899" t="str">
            <v>-</v>
          </cell>
          <cell r="H1899" t="str">
            <v>-</v>
          </cell>
          <cell r="I1899" t="str">
            <v>-</v>
          </cell>
          <cell r="J1899" t="str">
            <v>x</v>
          </cell>
          <cell r="K1899" t="str">
            <v>Comune</v>
          </cell>
          <cell r="L1899"/>
          <cell r="M1899" t="str">
            <v>-</v>
          </cell>
          <cell r="N1899" t="str">
            <v>-</v>
          </cell>
          <cell r="O1899" t="str">
            <v>CLAUZETTO</v>
          </cell>
          <cell r="P1899" t="str">
            <v>Strada Fumatins</v>
          </cell>
          <cell r="Q1899" t="str">
            <v xml:space="preserve">Intervento di sistemazione carreggiata </v>
          </cell>
          <cell r="R1899" t="str">
            <v>Sistemazione carreggiata e  opere smatimento acque</v>
          </cell>
          <cell r="S1899" t="str">
            <v>B</v>
          </cell>
          <cell r="T1899" t="str">
            <v>DA AVVIARE</v>
          </cell>
          <cell r="U1899">
            <v>120000</v>
          </cell>
          <cell r="V1899">
            <v>120000</v>
          </cell>
          <cell r="W1899" t="str">
            <v>-</v>
          </cell>
          <cell r="X1899" t="str">
            <v>--</v>
          </cell>
          <cell r="Y1899">
            <v>0</v>
          </cell>
          <cell r="Z1899">
            <v>0</v>
          </cell>
          <cell r="AA1899" t="e">
            <v>#VALUE!</v>
          </cell>
        </row>
        <row r="1900">
          <cell r="A1900" t="str">
            <v>-</v>
          </cell>
          <cell r="B1900" t="str">
            <v>Segnalazione</v>
          </cell>
          <cell r="C1900">
            <v>1933</v>
          </cell>
          <cell r="D1900" t="str">
            <v>-</v>
          </cell>
          <cell r="E1900" t="str">
            <v>-</v>
          </cell>
          <cell r="F1900" t="str">
            <v>-</v>
          </cell>
          <cell r="G1900" t="str">
            <v>-</v>
          </cell>
          <cell r="H1900" t="str">
            <v>-</v>
          </cell>
          <cell r="I1900" t="str">
            <v>-</v>
          </cell>
          <cell r="J1900" t="str">
            <v>x</v>
          </cell>
          <cell r="K1900" t="str">
            <v>Comune</v>
          </cell>
          <cell r="L1900"/>
          <cell r="M1900" t="str">
            <v>-</v>
          </cell>
          <cell r="N1900" t="str">
            <v>-</v>
          </cell>
          <cell r="O1900" t="str">
            <v>Comeglians</v>
          </cell>
          <cell r="P1900" t="str">
            <v>Comeglians - Mieli - Noiaretto - Tualis</v>
          </cell>
          <cell r="Q1900" t="str">
            <v>Sistemazione e messa in sicurezza strada Comeglians-Mieli-Noiaretto-Tualis</v>
          </cell>
          <cell r="R1900" t="str">
            <v>Realizzazione di micropali, banchettoni consolidamento versanti, dreneggi acque  e barriere di protezione, manti di usura</v>
          </cell>
          <cell r="S1900" t="str">
            <v>B</v>
          </cell>
          <cell r="T1900" t="str">
            <v>DA AVVIARE</v>
          </cell>
          <cell r="U1900">
            <v>1200000</v>
          </cell>
          <cell r="V1900">
            <v>1200000</v>
          </cell>
          <cell r="W1900" t="str">
            <v>-</v>
          </cell>
          <cell r="X1900" t="str">
            <v>--</v>
          </cell>
          <cell r="Y1900">
            <v>0</v>
          </cell>
          <cell r="Z1900">
            <v>0</v>
          </cell>
          <cell r="AA1900" t="e">
            <v>#VALUE!</v>
          </cell>
        </row>
        <row r="1901">
          <cell r="A1901" t="str">
            <v>-</v>
          </cell>
          <cell r="B1901" t="str">
            <v>Segnalazione</v>
          </cell>
          <cell r="C1901">
            <v>1934</v>
          </cell>
          <cell r="D1901" t="str">
            <v>-</v>
          </cell>
          <cell r="E1901" t="str">
            <v>-</v>
          </cell>
          <cell r="F1901" t="str">
            <v>-</v>
          </cell>
          <cell r="G1901" t="str">
            <v>-</v>
          </cell>
          <cell r="H1901" t="str">
            <v>-</v>
          </cell>
          <cell r="I1901" t="str">
            <v>-</v>
          </cell>
          <cell r="J1901" t="str">
            <v>x</v>
          </cell>
          <cell r="K1901" t="str">
            <v>Comune</v>
          </cell>
          <cell r="L1901"/>
          <cell r="M1901" t="str">
            <v>-</v>
          </cell>
          <cell r="N1901" t="str">
            <v>-</v>
          </cell>
          <cell r="O1901" t="str">
            <v>Comeglians</v>
          </cell>
          <cell r="P1901" t="str">
            <v xml:space="preserve"> Frazione Noiaretto</v>
          </cell>
          <cell r="Q1901" t="str">
            <v xml:space="preserve">Sistemazione e messa in sicurezza viabilità interna Noiaretto-Tualis </v>
          </cell>
          <cell r="R1901" t="str">
            <v>Messa in sicurezza viabilita e sottoservizi dreneggi acque  e consolidamenti vari della sede stradale</v>
          </cell>
          <cell r="S1901" t="str">
            <v>B</v>
          </cell>
          <cell r="T1901" t="str">
            <v>DA AVVIARE</v>
          </cell>
          <cell r="U1901">
            <v>100000</v>
          </cell>
          <cell r="V1901">
            <v>100000</v>
          </cell>
          <cell r="W1901" t="str">
            <v>-</v>
          </cell>
          <cell r="X1901" t="str">
            <v>--</v>
          </cell>
          <cell r="Y1901">
            <v>0</v>
          </cell>
          <cell r="Z1901">
            <v>0</v>
          </cell>
          <cell r="AA1901" t="e">
            <v>#VALUE!</v>
          </cell>
        </row>
        <row r="1902">
          <cell r="A1902" t="str">
            <v>-</v>
          </cell>
          <cell r="B1902" t="str">
            <v>Segnalazione</v>
          </cell>
          <cell r="C1902">
            <v>1935</v>
          </cell>
          <cell r="D1902" t="str">
            <v>-</v>
          </cell>
          <cell r="E1902" t="str">
            <v>-</v>
          </cell>
          <cell r="F1902" t="str">
            <v>-</v>
          </cell>
          <cell r="G1902" t="str">
            <v>-</v>
          </cell>
          <cell r="H1902" t="str">
            <v>-</v>
          </cell>
          <cell r="I1902" t="str">
            <v>-</v>
          </cell>
          <cell r="J1902" t="str">
            <v>x</v>
          </cell>
          <cell r="K1902" t="str">
            <v>Comune</v>
          </cell>
          <cell r="L1902"/>
          <cell r="M1902" t="str">
            <v>-</v>
          </cell>
          <cell r="N1902" t="str">
            <v>-</v>
          </cell>
          <cell r="O1902" t="str">
            <v>Comeglians</v>
          </cell>
          <cell r="P1902" t="str">
            <v>Frazione Tualis -  Panoramica delle Vette</v>
          </cell>
          <cell r="Q1902" t="str">
            <v>Completamento viabilità denominata "Panoramica delle Vette" tratto in Comune di Comeglians Tualis - Monte Crostis-confine Ravascletto</v>
          </cell>
          <cell r="R1902" t="str">
            <v>Realizzazione di micropali, opere di ingegneria naturalistica di consolidamento die versanti, dreneggi acque  e consolidamenti vari della sede stradale, barriere protezione, manti di usura</v>
          </cell>
          <cell r="S1902" t="str">
            <v>B</v>
          </cell>
          <cell r="T1902" t="str">
            <v>DA AVVIARE</v>
          </cell>
          <cell r="U1902">
            <v>600000</v>
          </cell>
          <cell r="V1902">
            <v>600000</v>
          </cell>
          <cell r="W1902" t="str">
            <v>-</v>
          </cell>
          <cell r="X1902" t="str">
            <v>--</v>
          </cell>
          <cell r="Y1902">
            <v>0</v>
          </cell>
          <cell r="Z1902">
            <v>0</v>
          </cell>
          <cell r="AA1902" t="e">
            <v>#VALUE!</v>
          </cell>
        </row>
        <row r="1903">
          <cell r="A1903" t="str">
            <v>D21-comeg-1936</v>
          </cell>
          <cell r="B1903" t="str">
            <v>Piano investimenti</v>
          </cell>
          <cell r="C1903">
            <v>1936</v>
          </cell>
          <cell r="D1903" t="str">
            <v>LN145-2021-558-UD-029</v>
          </cell>
          <cell r="E1903" t="str">
            <v>D</v>
          </cell>
          <cell r="F1903">
            <v>2021</v>
          </cell>
          <cell r="G1903" t="str">
            <v>Soggetto Ausiliario</v>
          </cell>
          <cell r="H1903" t="str">
            <v>-</v>
          </cell>
          <cell r="I1903" t="str">
            <v>-</v>
          </cell>
          <cell r="J1903" t="str">
            <v>In piano 2021</v>
          </cell>
          <cell r="K1903" t="str">
            <v>Comune</v>
          </cell>
          <cell r="L1903"/>
          <cell r="M1903" t="str">
            <v>Comune</v>
          </cell>
          <cell r="N1903" t="str">
            <v>Comune di Comeglians</v>
          </cell>
          <cell r="O1903" t="str">
            <v>Comeglians</v>
          </cell>
          <cell r="P1903" t="str">
            <v>Bosco di Tualis, località Mesalò</v>
          </cell>
          <cell r="Q1903" t="str">
            <v>Completamento sistemazione e messa in sicurezza viabilità Mesalò e linea addutrice acquedotto</v>
          </cell>
          <cell r="R1903" t="str">
            <v>Sistemazione e messa in sicurezza carreggiata stradale ceduta in diversi punti, messa in sicurezza versanti, regimazione acque, sistemazione e messa in sicurezza linea addutrice acquedotto</v>
          </cell>
          <cell r="S1903" t="str">
            <v>D</v>
          </cell>
          <cell r="T1903" t="str">
            <v>DA AVVIARE</v>
          </cell>
          <cell r="U1903">
            <v>300000</v>
          </cell>
          <cell r="V1903">
            <v>296516.56</v>
          </cell>
          <cell r="W1903">
            <v>296516.56</v>
          </cell>
          <cell r="X1903" t="str">
            <v>-</v>
          </cell>
          <cell r="Y1903">
            <v>0</v>
          </cell>
          <cell r="Z1903">
            <v>0</v>
          </cell>
          <cell r="AA1903">
            <v>296516.56</v>
          </cell>
        </row>
        <row r="1904">
          <cell r="A1904" t="str">
            <v>-</v>
          </cell>
          <cell r="B1904" t="str">
            <v>Segnalazione</v>
          </cell>
          <cell r="C1904">
            <v>1937</v>
          </cell>
          <cell r="D1904" t="str">
            <v>-</v>
          </cell>
          <cell r="E1904" t="str">
            <v>-</v>
          </cell>
          <cell r="F1904" t="str">
            <v>-</v>
          </cell>
          <cell r="G1904" t="str">
            <v>-</v>
          </cell>
          <cell r="H1904" t="str">
            <v>-</v>
          </cell>
          <cell r="I1904" t="str">
            <v>-</v>
          </cell>
          <cell r="J1904" t="str">
            <v>x</v>
          </cell>
          <cell r="K1904" t="str">
            <v>Comune</v>
          </cell>
          <cell r="L1904"/>
          <cell r="M1904" t="str">
            <v>-</v>
          </cell>
          <cell r="N1904" t="str">
            <v>-</v>
          </cell>
          <cell r="O1904" t="str">
            <v>Comeglians</v>
          </cell>
          <cell r="P1904" t="str">
            <v>Capoluogo di Comeglians - Via Statale</v>
          </cell>
          <cell r="Q1904" t="str">
            <v>Sistemazione edificio comunale ex IPS U. De Antoni</v>
          </cell>
          <cell r="R1904" t="str">
            <v>Rfacimento manto di copertura, grondaie e pluviali,ripristino opere diberse in conseguenza di infiltrazioni</v>
          </cell>
          <cell r="S1904" t="str">
            <v>B</v>
          </cell>
          <cell r="T1904" t="str">
            <v>DA AVVIARE</v>
          </cell>
          <cell r="U1904">
            <v>300000</v>
          </cell>
          <cell r="V1904">
            <v>300000</v>
          </cell>
          <cell r="W1904" t="str">
            <v>-</v>
          </cell>
          <cell r="X1904" t="str">
            <v>--</v>
          </cell>
          <cell r="Y1904">
            <v>0</v>
          </cell>
          <cell r="Z1904">
            <v>0</v>
          </cell>
          <cell r="AA1904" t="e">
            <v>#VALUE!</v>
          </cell>
        </row>
        <row r="1905">
          <cell r="A1905" t="str">
            <v>D20-pcr-1938</v>
          </cell>
          <cell r="B1905" t="str">
            <v>Piano investimenti</v>
          </cell>
          <cell r="C1905">
            <v>1938</v>
          </cell>
          <cell r="D1905" t="str">
            <v>LN145-2020-558-UD-023</v>
          </cell>
          <cell r="E1905" t="str">
            <v>D</v>
          </cell>
          <cell r="F1905">
            <v>2020</v>
          </cell>
          <cell r="G1905" t="str">
            <v>Soggetto Ausiliario</v>
          </cell>
          <cell r="H1905" t="str">
            <v>D20-Soggetto Ausiliario</v>
          </cell>
          <cell r="I1905" t="str">
            <v>-</v>
          </cell>
          <cell r="J1905" t="str">
            <v>in Piano 2020</v>
          </cell>
          <cell r="K1905" t="str">
            <v>Comune</v>
          </cell>
          <cell r="L1905"/>
          <cell r="M1905" t="str">
            <v>Protezione Civile Regionale</v>
          </cell>
          <cell r="N1905" t="str">
            <v>Protezione Civile Regionale</v>
          </cell>
          <cell r="O1905" t="str">
            <v>Dogna</v>
          </cell>
          <cell r="P1905" t="str">
            <v>Val Dogna</v>
          </cell>
          <cell r="Q1905" t="str">
            <v>Ripristino opere trasversali</v>
          </cell>
          <cell r="R1905" t="str">
            <v>Sistemazione e ripristino delle opere trasversali lungo i torrenti</v>
          </cell>
          <cell r="S1905" t="str">
            <v>D</v>
          </cell>
          <cell r="T1905" t="str">
            <v>DA AVVIARE</v>
          </cell>
          <cell r="U1905">
            <v>400000</v>
          </cell>
          <cell r="V1905">
            <v>350672.86</v>
          </cell>
          <cell r="W1905">
            <v>350672.86</v>
          </cell>
          <cell r="X1905" t="str">
            <v>-</v>
          </cell>
          <cell r="Y1905">
            <v>0</v>
          </cell>
          <cell r="Z1905">
            <v>0</v>
          </cell>
          <cell r="AA1905">
            <v>350672.86</v>
          </cell>
        </row>
        <row r="1906">
          <cell r="A1906" t="str">
            <v>D20-dogna-1939</v>
          </cell>
          <cell r="B1906" t="str">
            <v>Piano investimenti</v>
          </cell>
          <cell r="C1906">
            <v>1939</v>
          </cell>
          <cell r="D1906" t="str">
            <v>LN145-2020-558-UD-024</v>
          </cell>
          <cell r="E1906" t="str">
            <v>D</v>
          </cell>
          <cell r="F1906">
            <v>2020</v>
          </cell>
          <cell r="G1906" t="str">
            <v>Soggetto Ausiliario</v>
          </cell>
          <cell r="H1906" t="str">
            <v>D20-Soggetto Ausiliario</v>
          </cell>
          <cell r="I1906" t="str">
            <v>-</v>
          </cell>
          <cell r="J1906" t="str">
            <v>in Piano 2020</v>
          </cell>
          <cell r="K1906" t="str">
            <v>Comune</v>
          </cell>
          <cell r="L1906"/>
          <cell r="M1906" t="str">
            <v>Comune</v>
          </cell>
          <cell r="N1906" t="str">
            <v>Comune di Dogna</v>
          </cell>
          <cell r="O1906" t="str">
            <v>Dogna</v>
          </cell>
          <cell r="P1906" t="str">
            <v>Frazione Chiutmartin</v>
          </cell>
          <cell r="Q1906" t="str">
            <v>Consolidamento scogliere lungo il fiume Fella</v>
          </cell>
          <cell r="R1906" t="str">
            <v>Interventi di sottofondazione delle scolgiere lungo il fiume Fella a protezione dell'abitato "Villaggio Krivaja" in loc. Chiutmartin</v>
          </cell>
          <cell r="S1906" t="str">
            <v>D</v>
          </cell>
          <cell r="T1906" t="str">
            <v>DA AVVIARE</v>
          </cell>
          <cell r="U1906">
            <v>200000</v>
          </cell>
          <cell r="V1906">
            <v>195814.72</v>
          </cell>
          <cell r="W1906">
            <v>195814.72</v>
          </cell>
          <cell r="X1906" t="str">
            <v>-</v>
          </cell>
          <cell r="Y1906">
            <v>0</v>
          </cell>
          <cell r="Z1906">
            <v>0</v>
          </cell>
          <cell r="AA1906">
            <v>195814.72</v>
          </cell>
        </row>
        <row r="1907">
          <cell r="A1907" t="str">
            <v>D21-dogna-1940</v>
          </cell>
          <cell r="B1907" t="str">
            <v>Piano investimenti</v>
          </cell>
          <cell r="C1907">
            <v>1940</v>
          </cell>
          <cell r="D1907" t="str">
            <v>LN145-2021-558-UD-032</v>
          </cell>
          <cell r="E1907" t="str">
            <v>D</v>
          </cell>
          <cell r="F1907">
            <v>2021</v>
          </cell>
          <cell r="G1907" t="str">
            <v>Soggetto Ausiliario</v>
          </cell>
          <cell r="H1907" t="str">
            <v>-</v>
          </cell>
          <cell r="I1907" t="str">
            <v>-</v>
          </cell>
          <cell r="J1907" t="str">
            <v>In piano 2021</v>
          </cell>
          <cell r="K1907" t="str">
            <v>Comune</v>
          </cell>
          <cell r="L1907"/>
          <cell r="M1907" t="str">
            <v>Comune</v>
          </cell>
          <cell r="N1907" t="str">
            <v>Comune di Dogna</v>
          </cell>
          <cell r="O1907" t="str">
            <v>Dogna</v>
          </cell>
          <cell r="P1907" t="str">
            <v>Strada Val Dogna</v>
          </cell>
          <cell r="Q1907" t="str">
            <v>Consolidamento ponti ad arco
Mitigazione del rischio idrogeologico indicato dal PAI</v>
          </cell>
          <cell r="R1907" t="str">
            <v>Consolidamento di ponti ad arco scalzati al ai piedi delle spalle dei ponti stessi
Mitigazione del rischio idrogeologico indicato dal PAI</v>
          </cell>
          <cell r="S1907" t="str">
            <v>D</v>
          </cell>
          <cell r="T1907" t="str">
            <v>DA AVVIARE</v>
          </cell>
          <cell r="U1907">
            <v>150000</v>
          </cell>
          <cell r="V1907">
            <v>145587.85</v>
          </cell>
          <cell r="W1907">
            <v>145587.85</v>
          </cell>
          <cell r="X1907" t="str">
            <v>-</v>
          </cell>
          <cell r="Y1907">
            <v>0</v>
          </cell>
          <cell r="Z1907">
            <v>0</v>
          </cell>
          <cell r="AA1907">
            <v>145587.85</v>
          </cell>
        </row>
        <row r="1908">
          <cell r="A1908" t="str">
            <v>-</v>
          </cell>
          <cell r="B1908" t="str">
            <v>Segnalazione</v>
          </cell>
          <cell r="C1908">
            <v>1941</v>
          </cell>
          <cell r="D1908" t="str">
            <v>-</v>
          </cell>
          <cell r="E1908" t="str">
            <v>-</v>
          </cell>
          <cell r="F1908" t="str">
            <v>-</v>
          </cell>
          <cell r="G1908" t="str">
            <v>-</v>
          </cell>
          <cell r="H1908" t="str">
            <v>-</v>
          </cell>
          <cell r="I1908" t="str">
            <v>-</v>
          </cell>
          <cell r="J1908" t="str">
            <v>x</v>
          </cell>
          <cell r="K1908" t="str">
            <v>Comune</v>
          </cell>
          <cell r="L1908"/>
          <cell r="M1908" t="str">
            <v>-</v>
          </cell>
          <cell r="N1908" t="str">
            <v>-</v>
          </cell>
          <cell r="O1908" t="str">
            <v>ENEMONZO</v>
          </cell>
          <cell r="P1908" t="str">
            <v>CAPOLUOGO</v>
          </cell>
          <cell r="Q1908" t="str">
            <v>CASA FACHIN - SALA RIUNIONE, SALA CUCINA ED ALLOGGIO RESIDENZIALE</v>
          </cell>
          <cell r="R1908" t="str">
            <v>RIFACIMENTO DEL MANTO DI COPERTURA IN TEGOLE CON IMPERMEALIZZAZIONE E LATTONERIA, PER LA PRESENZA DI SERIE INFILTRAZIONI NEGLI ALLOGGI SOTTOSTANTI</v>
          </cell>
          <cell r="S1908" t="str">
            <v>B</v>
          </cell>
          <cell r="T1908" t="str">
            <v>DA AVVIARE</v>
          </cell>
          <cell r="U1908">
            <v>300000</v>
          </cell>
          <cell r="V1908">
            <v>300000</v>
          </cell>
          <cell r="W1908" t="str">
            <v>-</v>
          </cell>
          <cell r="X1908" t="str">
            <v>--</v>
          </cell>
          <cell r="Y1908">
            <v>0</v>
          </cell>
          <cell r="Z1908">
            <v>0</v>
          </cell>
          <cell r="AA1908" t="e">
            <v>#VALUE!</v>
          </cell>
        </row>
        <row r="1909">
          <cell r="A1909" t="str">
            <v>-</v>
          </cell>
          <cell r="B1909" t="str">
            <v>Segnalazione</v>
          </cell>
          <cell r="C1909">
            <v>1942</v>
          </cell>
          <cell r="D1909" t="str">
            <v>-</v>
          </cell>
          <cell r="E1909" t="str">
            <v>-</v>
          </cell>
          <cell r="F1909" t="str">
            <v>-</v>
          </cell>
          <cell r="G1909" t="str">
            <v>-</v>
          </cell>
          <cell r="H1909" t="str">
            <v>-</v>
          </cell>
          <cell r="I1909" t="str">
            <v>-</v>
          </cell>
          <cell r="J1909" t="str">
            <v>x</v>
          </cell>
          <cell r="K1909" t="str">
            <v>Comune</v>
          </cell>
          <cell r="L1909"/>
          <cell r="M1909" t="str">
            <v>-</v>
          </cell>
          <cell r="N1909" t="str">
            <v>-</v>
          </cell>
          <cell r="O1909" t="str">
            <v>ENEMONZO</v>
          </cell>
          <cell r="P1909" t="str">
            <v>CAPOLUOGO</v>
          </cell>
          <cell r="Q1909" t="str">
            <v>CASA ANZIANI: ALLOGGI RESIDENZIALI, MAGAZZINO E SALA RIUNIONI</v>
          </cell>
          <cell r="R1909" t="str">
            <v>RIFACIMENTO DEL PACCHETTO DI COPERTURA IN TEGOLE CON IMPERMEALIZZAZIONE E LATTONERIA, PER LA PRESENZA DI SERIE INFILTRAZIONI NEI LOCALI SOTTOSTANTI</v>
          </cell>
          <cell r="S1909" t="str">
            <v>B</v>
          </cell>
          <cell r="T1909" t="str">
            <v>DA AVVIARE</v>
          </cell>
          <cell r="U1909">
            <v>300000</v>
          </cell>
          <cell r="V1909">
            <v>300000</v>
          </cell>
          <cell r="W1909" t="str">
            <v>-</v>
          </cell>
          <cell r="X1909" t="str">
            <v>--</v>
          </cell>
          <cell r="Y1909">
            <v>0</v>
          </cell>
          <cell r="Z1909">
            <v>0</v>
          </cell>
          <cell r="AA1909" t="e">
            <v>#VALUE!</v>
          </cell>
        </row>
        <row r="1910">
          <cell r="A1910" t="str">
            <v>-</v>
          </cell>
          <cell r="B1910" t="str">
            <v>Segnalazione</v>
          </cell>
          <cell r="C1910">
            <v>1943</v>
          </cell>
          <cell r="D1910" t="str">
            <v>-</v>
          </cell>
          <cell r="E1910" t="str">
            <v>-</v>
          </cell>
          <cell r="F1910" t="str">
            <v>-</v>
          </cell>
          <cell r="G1910" t="str">
            <v>-</v>
          </cell>
          <cell r="H1910" t="str">
            <v>-</v>
          </cell>
          <cell r="I1910" t="str">
            <v>-</v>
          </cell>
          <cell r="J1910" t="str">
            <v>x</v>
          </cell>
          <cell r="K1910" t="str">
            <v>Comune</v>
          </cell>
          <cell r="L1910"/>
          <cell r="M1910" t="str">
            <v>-</v>
          </cell>
          <cell r="N1910" t="str">
            <v>-</v>
          </cell>
          <cell r="O1910" t="str">
            <v>ENEMONZO</v>
          </cell>
          <cell r="P1910" t="str">
            <v>CAPOLUOGO - ESEMON DI SOTTO</v>
          </cell>
          <cell r="Q1910" t="str">
            <v>COPERTURA EX LATTERIA ESEMON DI SOTTO, SPOGLIATOI CAMPO SPORTIVO CAPOLUOGO, VETRATE NEGOZIO E SPORTO SOTTOPORTICO EDIFICIO EX COOPCA CAPOLUOGO</v>
          </cell>
          <cell r="R1910" t="str">
            <v>RIFACIMENTO PACCHETTO DI COPERTURA IN TEGOLE CON IMPERMEALIZZAZIONE E LATTONERIA, PER LA PRESENZA DI SERIE INFILTRAZIONI NEI LOCALI  SOTTOSTANTI; SOSTITUZIONE VETRATE  PER PERICOLO PERSONE</v>
          </cell>
          <cell r="S1910" t="str">
            <v>B</v>
          </cell>
          <cell r="T1910" t="str">
            <v>DA AVVIARE</v>
          </cell>
          <cell r="U1910">
            <v>300000</v>
          </cell>
          <cell r="V1910">
            <v>300000</v>
          </cell>
          <cell r="W1910" t="str">
            <v>-</v>
          </cell>
          <cell r="X1910" t="str">
            <v>--</v>
          </cell>
          <cell r="Y1910">
            <v>0</v>
          </cell>
          <cell r="Z1910">
            <v>0</v>
          </cell>
          <cell r="AA1910" t="e">
            <v>#VALUE!</v>
          </cell>
        </row>
        <row r="1911">
          <cell r="A1911" t="str">
            <v>-</v>
          </cell>
          <cell r="B1911" t="str">
            <v>Segnalazione</v>
          </cell>
          <cell r="C1911">
            <v>1944</v>
          </cell>
          <cell r="D1911" t="str">
            <v>-</v>
          </cell>
          <cell r="E1911" t="str">
            <v>-</v>
          </cell>
          <cell r="F1911" t="str">
            <v>-</v>
          </cell>
          <cell r="G1911" t="str">
            <v>-</v>
          </cell>
          <cell r="H1911" t="str">
            <v>-</v>
          </cell>
          <cell r="I1911" t="str">
            <v>-</v>
          </cell>
          <cell r="J1911" t="str">
            <v>x</v>
          </cell>
          <cell r="K1911" t="str">
            <v>Comune</v>
          </cell>
          <cell r="L1911"/>
          <cell r="M1911" t="str">
            <v>-</v>
          </cell>
          <cell r="N1911" t="str">
            <v>-</v>
          </cell>
          <cell r="O1911" t="str">
            <v>ENEMONZO</v>
          </cell>
          <cell r="P1911" t="str">
            <v>FRESIS</v>
          </cell>
          <cell r="Q1911" t="str">
            <v>SISTEMAZIONE VIA FRESIS E VIA PRINCIPALE</v>
          </cell>
          <cell r="R1911" t="str">
            <v>A SEGUITO DEI FENOMENI ALLUVIONALI L'UNICA STRADA DI ACCESSO ALLA FRAZIONE DI FRESIS PRESENTA VISTOSI SEGNI DI CEDIMENTO DELLE OPERE DI SOSTEGNO A VALLE DELLA STRADA NONCHE' DEL PONTE SUL RIO RIBIDIS</v>
          </cell>
          <cell r="S1911" t="str">
            <v>B</v>
          </cell>
          <cell r="T1911" t="str">
            <v>DA AVVIARE</v>
          </cell>
          <cell r="U1911">
            <v>600000</v>
          </cell>
          <cell r="V1911">
            <v>600000</v>
          </cell>
          <cell r="W1911" t="str">
            <v>-</v>
          </cell>
          <cell r="X1911" t="str">
            <v>--</v>
          </cell>
          <cell r="Y1911">
            <v>0</v>
          </cell>
          <cell r="Z1911">
            <v>0</v>
          </cell>
          <cell r="AA1911" t="e">
            <v>#VALUE!</v>
          </cell>
        </row>
        <row r="1912">
          <cell r="A1912" t="str">
            <v>-</v>
          </cell>
          <cell r="B1912" t="str">
            <v>Segnalazione</v>
          </cell>
          <cell r="C1912">
            <v>1945</v>
          </cell>
          <cell r="D1912" t="str">
            <v>-</v>
          </cell>
          <cell r="E1912" t="str">
            <v>-</v>
          </cell>
          <cell r="F1912" t="str">
            <v>-</v>
          </cell>
          <cell r="G1912" t="str">
            <v>-</v>
          </cell>
          <cell r="H1912" t="str">
            <v>-</v>
          </cell>
          <cell r="I1912" t="str">
            <v>-</v>
          </cell>
          <cell r="J1912" t="str">
            <v>x</v>
          </cell>
          <cell r="K1912" t="str">
            <v>Comune</v>
          </cell>
          <cell r="L1912"/>
          <cell r="M1912" t="str">
            <v>-</v>
          </cell>
          <cell r="N1912" t="str">
            <v>-</v>
          </cell>
          <cell r="O1912" t="str">
            <v>ENEMONZO</v>
          </cell>
          <cell r="P1912" t="str">
            <v>CAPOLUOGO</v>
          </cell>
          <cell r="Q1912" t="str">
            <v>MURO DI SOSTEGNO DI VIA SAN ROCCO E MURO DI SOSTEGNO VIA TRIESTE</v>
          </cell>
          <cell r="R1912" t="str">
            <v>RIFACIMENTO DI OPERE DI SOSTEGNO A VALLE DELLA SEDE STRADALE DANNEGGIATE DA FENOMENI DI RUSCELLAMENTO ED EROSIONE</v>
          </cell>
          <cell r="S1912" t="str">
            <v>B</v>
          </cell>
          <cell r="T1912" t="str">
            <v>DA AVVIARE</v>
          </cell>
          <cell r="U1912">
            <v>200000</v>
          </cell>
          <cell r="V1912">
            <v>200000</v>
          </cell>
          <cell r="W1912" t="str">
            <v>-</v>
          </cell>
          <cell r="X1912" t="str">
            <v>--</v>
          </cell>
          <cell r="Y1912">
            <v>0</v>
          </cell>
          <cell r="Z1912">
            <v>0</v>
          </cell>
          <cell r="AA1912" t="e">
            <v>#VALUE!</v>
          </cell>
        </row>
        <row r="1913">
          <cell r="A1913" t="str">
            <v>-</v>
          </cell>
          <cell r="B1913" t="str">
            <v>Segnalazione</v>
          </cell>
          <cell r="C1913">
            <v>1946</v>
          </cell>
          <cell r="D1913" t="str">
            <v>-</v>
          </cell>
          <cell r="E1913" t="str">
            <v>-</v>
          </cell>
          <cell r="F1913" t="str">
            <v>-</v>
          </cell>
          <cell r="G1913" t="str">
            <v>-</v>
          </cell>
          <cell r="H1913" t="str">
            <v>-</v>
          </cell>
          <cell r="I1913" t="str">
            <v>-</v>
          </cell>
          <cell r="J1913" t="str">
            <v>x</v>
          </cell>
          <cell r="K1913" t="str">
            <v>Comune</v>
          </cell>
          <cell r="L1913"/>
          <cell r="M1913" t="str">
            <v>-</v>
          </cell>
          <cell r="N1913" t="str">
            <v>-</v>
          </cell>
          <cell r="O1913" t="str">
            <v>ENEMONZO</v>
          </cell>
          <cell r="P1913" t="str">
            <v>COLZA</v>
          </cell>
          <cell r="Q1913" t="str">
            <v>SISTEMAZIONE SCARICHI RIO GOF E SGHIAMENTO RIO CHIARZO'</v>
          </cell>
          <cell r="R1913" t="str">
            <v>SISTEMAZIONE SCARICHI RIO GOF E SGHIAMENTO RIO CHIARZO'</v>
          </cell>
          <cell r="S1913" t="str">
            <v>B</v>
          </cell>
          <cell r="T1913" t="str">
            <v>DA AVVIARE</v>
          </cell>
          <cell r="U1913">
            <v>100000</v>
          </cell>
          <cell r="V1913">
            <v>100000</v>
          </cell>
          <cell r="W1913" t="str">
            <v>-</v>
          </cell>
          <cell r="X1913" t="str">
            <v>--</v>
          </cell>
          <cell r="Y1913">
            <v>0</v>
          </cell>
          <cell r="Z1913">
            <v>0</v>
          </cell>
          <cell r="AA1913" t="e">
            <v>#VALUE!</v>
          </cell>
        </row>
        <row r="1914">
          <cell r="A1914" t="str">
            <v>-</v>
          </cell>
          <cell r="B1914" t="str">
            <v>Segnalazione</v>
          </cell>
          <cell r="C1914">
            <v>1947</v>
          </cell>
          <cell r="D1914" t="str">
            <v>-</v>
          </cell>
          <cell r="E1914" t="str">
            <v>-</v>
          </cell>
          <cell r="F1914" t="str">
            <v>-</v>
          </cell>
          <cell r="G1914" t="str">
            <v>-</v>
          </cell>
          <cell r="H1914" t="str">
            <v>-</v>
          </cell>
          <cell r="I1914" t="str">
            <v>-</v>
          </cell>
          <cell r="J1914" t="str">
            <v>x</v>
          </cell>
          <cell r="K1914" t="str">
            <v>Comune</v>
          </cell>
          <cell r="L1914"/>
          <cell r="M1914" t="str">
            <v>-</v>
          </cell>
          <cell r="N1914" t="str">
            <v>-</v>
          </cell>
          <cell r="O1914" t="str">
            <v>ENEMONZO</v>
          </cell>
          <cell r="P1914" t="str">
            <v>SAURIS - PRATO CARNICO</v>
          </cell>
          <cell r="Q1914" t="str">
            <v>COPERTURA STALLA MALGA GERONA - LOGGIA ANIMALI MALGA PIELTINIS - RIFACIMENTO TORRETTA CAMINO MALGA IELMA</v>
          </cell>
          <cell r="R1914" t="str">
            <v>RIFACIMENTO DEL MANTO DI COPERTURA IN LAMIERA CON IMPERMEALIZZAZIONE E LATTONERIA, PER LA PRESENZA DI SERIE INFILTRAZIONI NEI LOCALI SOTTOSTANTI</v>
          </cell>
          <cell r="S1914" t="str">
            <v>B</v>
          </cell>
          <cell r="T1914" t="str">
            <v>DA AVVIARE</v>
          </cell>
          <cell r="U1914">
            <v>300000</v>
          </cell>
          <cell r="V1914">
            <v>300000</v>
          </cell>
          <cell r="W1914" t="str">
            <v>-</v>
          </cell>
          <cell r="X1914" t="str">
            <v>--</v>
          </cell>
          <cell r="Y1914">
            <v>0</v>
          </cell>
          <cell r="Z1914">
            <v>0</v>
          </cell>
          <cell r="AA1914" t="e">
            <v>#VALUE!</v>
          </cell>
        </row>
        <row r="1915">
          <cell r="A1915" t="str">
            <v>D21-hydr-1948</v>
          </cell>
          <cell r="B1915" t="str">
            <v>Piano investimenti</v>
          </cell>
          <cell r="C1915">
            <v>1948</v>
          </cell>
          <cell r="D1915" t="str">
            <v>LN145-2021-558-PN-039</v>
          </cell>
          <cell r="E1915" t="str">
            <v>D</v>
          </cell>
          <cell r="F1915">
            <v>2021</v>
          </cell>
          <cell r="G1915" t="str">
            <v>Soggetto Attuatore</v>
          </cell>
          <cell r="H1915" t="str">
            <v>-</v>
          </cell>
          <cell r="I1915" t="str">
            <v>-</v>
          </cell>
          <cell r="J1915" t="str">
            <v>In piano 2021</v>
          </cell>
          <cell r="K1915" t="str">
            <v>Comune</v>
          </cell>
          <cell r="L1915"/>
          <cell r="M1915" t="str">
            <v>HYDROGEA</v>
          </cell>
          <cell r="N1915" t="str">
            <v>HYDROGEA</v>
          </cell>
          <cell r="O1915" t="str">
            <v>Erto e Casso</v>
          </cell>
          <cell r="P1915" t="str">
            <v>Val Zemola</v>
          </cell>
          <cell r="Q1915" t="str">
            <v>Sistemazione alveo e guado a valle opera di presa Bedin</v>
          </cell>
          <cell r="R1915" t="str">
            <v>Esecuzione briglie di consolidamento dell'alveo eroso dalla piena dell'ottobre 2018 e relative sottofondazioni. Tale intervento risulta importante al fine della salvaguardia dell'opera di presa, già oggetto di intervento da parte del Gestore del servizio Idrico Integrato</v>
          </cell>
          <cell r="S1915" t="str">
            <v>D</v>
          </cell>
          <cell r="T1915" t="str">
            <v>DA AVVIARE</v>
          </cell>
          <cell r="U1915">
            <v>792000</v>
          </cell>
          <cell r="V1915">
            <v>713961.98</v>
          </cell>
          <cell r="W1915">
            <v>713961.98</v>
          </cell>
          <cell r="X1915" t="str">
            <v>-</v>
          </cell>
          <cell r="Y1915">
            <v>0</v>
          </cell>
          <cell r="Z1915">
            <v>0</v>
          </cell>
          <cell r="AA1915">
            <v>713961.98</v>
          </cell>
        </row>
        <row r="1916">
          <cell r="A1916" t="str">
            <v>D20-faedi-1949</v>
          </cell>
          <cell r="B1916" t="str">
            <v>Piano investimenti</v>
          </cell>
          <cell r="C1916">
            <v>1949</v>
          </cell>
          <cell r="D1916" t="str">
            <v>LN145-2020-558-UD-185</v>
          </cell>
          <cell r="E1916" t="str">
            <v>D</v>
          </cell>
          <cell r="F1916">
            <v>2020</v>
          </cell>
          <cell r="G1916" t="str">
            <v>Soggetto Ausiliario</v>
          </cell>
          <cell r="H1916" t="str">
            <v>-</v>
          </cell>
          <cell r="I1916" t="str">
            <v>Rimodulazione gennaio 2021</v>
          </cell>
          <cell r="J1916" t="str">
            <v>in piano 2020</v>
          </cell>
          <cell r="K1916" t="str">
            <v>Comune</v>
          </cell>
          <cell r="L1916"/>
          <cell r="M1916" t="str">
            <v>Comune</v>
          </cell>
          <cell r="N1916" t="str">
            <v>Comune di Faedis</v>
          </cell>
          <cell r="O1916" t="str">
            <v>Faedis</v>
          </cell>
          <cell r="P1916" t="str">
            <v xml:space="preserve">Borgo Tramontins </v>
          </cell>
          <cell r="Q1916" t="str">
            <v>Realizzazione di muri di contenimento della viabilità comunale con esecuzione di muri in c.a. e materassi reno , ripspritino di carreggiata e versanti danneggiati dal fenomeno eccezionale</v>
          </cell>
          <cell r="R1916" t="str">
            <v xml:space="preserve">Esecuzione di murature di contenimento e sistemidi protezione della viabilità comunale </v>
          </cell>
          <cell r="S1916" t="str">
            <v>D</v>
          </cell>
          <cell r="T1916" t="str">
            <v>progetto da affidare</v>
          </cell>
          <cell r="U1916">
            <v>325000</v>
          </cell>
          <cell r="V1916">
            <v>343223.88</v>
          </cell>
          <cell r="W1916">
            <v>293223.88</v>
          </cell>
          <cell r="X1916" t="str">
            <v>Importo Ridotto</v>
          </cell>
          <cell r="Y1916">
            <v>50000</v>
          </cell>
          <cell r="Z1916">
            <v>50000</v>
          </cell>
          <cell r="AA1916">
            <v>343223.88</v>
          </cell>
        </row>
        <row r="1917">
          <cell r="A1917" t="str">
            <v>-</v>
          </cell>
          <cell r="B1917" t="str">
            <v>Segnalazione</v>
          </cell>
          <cell r="C1917">
            <v>1950</v>
          </cell>
          <cell r="D1917" t="str">
            <v>-</v>
          </cell>
          <cell r="E1917" t="str">
            <v>-</v>
          </cell>
          <cell r="F1917" t="str">
            <v>-</v>
          </cell>
          <cell r="G1917" t="str">
            <v>-</v>
          </cell>
          <cell r="H1917" t="str">
            <v>-</v>
          </cell>
          <cell r="I1917" t="str">
            <v>-</v>
          </cell>
          <cell r="J1917" t="str">
            <v>x</v>
          </cell>
          <cell r="K1917" t="str">
            <v>Comune</v>
          </cell>
          <cell r="L1917"/>
          <cell r="M1917" t="str">
            <v>-</v>
          </cell>
          <cell r="N1917" t="str">
            <v>-</v>
          </cell>
          <cell r="O1917" t="str">
            <v>Faedis</v>
          </cell>
          <cell r="P1917" t="str">
            <v>VIABILITA' ALTA COMUNE DI FAEDIS</v>
          </cell>
          <cell r="Q1917" t="str">
            <v xml:space="preserve">MESSA IN SICUREZZA DELLA VIABILITà COMUNALE CON TAGLIO DELLA VEGETAZIOE PENDENTE SULAL RETE VIARIA E RIPRISTINO PUNTUALE DEI GARD RAIL DANNEGGIATI PER EVENTI VAIA </v>
          </cell>
          <cell r="R1917" t="str">
            <v xml:space="preserve">Ripristino di opere di sostegno della carreggiata e dei versanti e adeguamento delle opere di captazione e smaltimento delle acque meteoriche necessarie e prioritarie </v>
          </cell>
          <cell r="S1917" t="str">
            <v>B</v>
          </cell>
          <cell r="T1917" t="str">
            <v>progetto da affidare</v>
          </cell>
          <cell r="U1917">
            <v>250000</v>
          </cell>
          <cell r="V1917">
            <v>250000</v>
          </cell>
          <cell r="W1917" t="str">
            <v>-</v>
          </cell>
          <cell r="X1917" t="str">
            <v>--</v>
          </cell>
          <cell r="Y1917">
            <v>0</v>
          </cell>
          <cell r="Z1917">
            <v>0</v>
          </cell>
          <cell r="AA1917" t="e">
            <v>#VALUE!</v>
          </cell>
        </row>
        <row r="1918">
          <cell r="A1918" t="str">
            <v>-</v>
          </cell>
          <cell r="B1918" t="str">
            <v>Segnalazione</v>
          </cell>
          <cell r="C1918">
            <v>1951</v>
          </cell>
          <cell r="D1918" t="str">
            <v>-</v>
          </cell>
          <cell r="E1918" t="str">
            <v>-</v>
          </cell>
          <cell r="F1918" t="str">
            <v>-</v>
          </cell>
          <cell r="G1918" t="str">
            <v>-</v>
          </cell>
          <cell r="H1918" t="str">
            <v>-</v>
          </cell>
          <cell r="I1918" t="str">
            <v>-</v>
          </cell>
          <cell r="J1918" t="str">
            <v>x</v>
          </cell>
          <cell r="K1918" t="str">
            <v>Comune</v>
          </cell>
          <cell r="L1918"/>
          <cell r="M1918" t="str">
            <v>-</v>
          </cell>
          <cell r="N1918" t="str">
            <v>-</v>
          </cell>
          <cell r="O1918" t="str">
            <v>Forgaria nel Friuli</v>
          </cell>
          <cell r="P1918" t="str">
            <v>Forgaria capoluogo</v>
          </cell>
          <cell r="Q1918" t="str">
            <v>Movimento franoso lungo la Via Val in Comune di Forgaria nel Friuli</v>
          </cell>
          <cell r="R1918" t="str">
            <v>Movimento franoso</v>
          </cell>
          <cell r="S1918" t="str">
            <v>B</v>
          </cell>
          <cell r="T1918" t="str">
            <v>DA AVVIARE</v>
          </cell>
          <cell r="U1918">
            <v>350000</v>
          </cell>
          <cell r="V1918">
            <v>350000</v>
          </cell>
          <cell r="W1918" t="str">
            <v>-</v>
          </cell>
          <cell r="X1918" t="str">
            <v>--</v>
          </cell>
          <cell r="Y1918">
            <v>0</v>
          </cell>
          <cell r="Z1918">
            <v>0</v>
          </cell>
          <cell r="AA1918" t="e">
            <v>#VALUE!</v>
          </cell>
        </row>
        <row r="1919">
          <cell r="A1919" t="str">
            <v>D21-favol-1952</v>
          </cell>
          <cell r="B1919" t="str">
            <v>Piano investimenti</v>
          </cell>
          <cell r="C1919">
            <v>1952</v>
          </cell>
          <cell r="D1919" t="str">
            <v>LN145-2021-558-UD-046</v>
          </cell>
          <cell r="E1919" t="str">
            <v>D</v>
          </cell>
          <cell r="F1919">
            <v>2021</v>
          </cell>
          <cell r="G1919" t="str">
            <v>Soggetto Ausiliario</v>
          </cell>
          <cell r="H1919" t="str">
            <v>-</v>
          </cell>
          <cell r="I1919" t="str">
            <v>-</v>
          </cell>
          <cell r="J1919" t="str">
            <v>In piano 2021</v>
          </cell>
          <cell r="K1919" t="str">
            <v>Comune</v>
          </cell>
          <cell r="L1919"/>
          <cell r="M1919" t="str">
            <v>Comune</v>
          </cell>
          <cell r="N1919" t="str">
            <v>Comune di FORNI AVOLTRI</v>
          </cell>
          <cell r="O1919" t="str">
            <v>FORNI AVOLTRI</v>
          </cell>
          <cell r="P1919" t="str">
            <v>SIGILLETTO</v>
          </cell>
          <cell r="Q1919" t="str">
            <v>MESSA IN SICUREZZA VERSANTE ATTIGUO AL CENTRO VISITE E ALL'ABITATO DI SIGILLETTO</v>
          </cell>
          <cell r="R1919" t="str">
            <v>-</v>
          </cell>
          <cell r="S1919" t="str">
            <v>D</v>
          </cell>
          <cell r="T1919" t="str">
            <v>DA AVVIARE</v>
          </cell>
          <cell r="U1919">
            <v>220000</v>
          </cell>
          <cell r="V1919">
            <v>216585.06</v>
          </cell>
          <cell r="W1919">
            <v>216585.06</v>
          </cell>
          <cell r="X1919" t="str">
            <v>-</v>
          </cell>
          <cell r="Y1919">
            <v>0</v>
          </cell>
          <cell r="Z1919">
            <v>0</v>
          </cell>
          <cell r="AA1919">
            <v>216585.06</v>
          </cell>
        </row>
        <row r="1920">
          <cell r="A1920" t="str">
            <v>D21-favol-1953</v>
          </cell>
          <cell r="B1920" t="str">
            <v>Piano investimenti</v>
          </cell>
          <cell r="C1920">
            <v>1953</v>
          </cell>
          <cell r="D1920" t="str">
            <v>-</v>
          </cell>
          <cell r="E1920" t="str">
            <v>D</v>
          </cell>
          <cell r="F1920">
            <v>2021</v>
          </cell>
          <cell r="G1920" t="str">
            <v>Soggetto Ausiliario</v>
          </cell>
          <cell r="H1920" t="str">
            <v>-</v>
          </cell>
          <cell r="I1920" t="str">
            <v>Marprile2022-nuovi interventi rimo 2022-</v>
          </cell>
          <cell r="J1920" t="str">
            <v>in piano 2021</v>
          </cell>
          <cell r="K1920" t="str">
            <v>Comune</v>
          </cell>
          <cell r="L1920"/>
          <cell r="M1920" t="str">
            <v>-</v>
          </cell>
          <cell r="N1920" t="str">
            <v>Comune di FORNI AVOLTRI</v>
          </cell>
          <cell r="O1920" t="str">
            <v>FORNI AVOLTRI</v>
          </cell>
          <cell r="P1920" t="str">
            <v>COLLINA</v>
          </cell>
          <cell r="Q1920" t="str">
            <v>RIPRISTINO VIABILITA' TURISTICO-FORESTALE EDELWEISS - FULIN</v>
          </cell>
          <cell r="R1920" t="str">
            <v>RIPRISTINO VIABILITA' TURISTICO-FORESTALE EDELWEISS - FULIN</v>
          </cell>
          <cell r="S1920" t="str">
            <v>D</v>
          </cell>
          <cell r="T1920" t="str">
            <v>DA AVVIARE</v>
          </cell>
          <cell r="U1920">
            <v>300000</v>
          </cell>
          <cell r="V1920">
            <v>300000</v>
          </cell>
          <cell r="W1920">
            <v>300000</v>
          </cell>
          <cell r="X1920" t="str">
            <v>-</v>
          </cell>
          <cell r="Y1920">
            <v>0</v>
          </cell>
          <cell r="Z1920">
            <v>300000</v>
          </cell>
          <cell r="AA1920">
            <v>300000</v>
          </cell>
        </row>
        <row r="1921">
          <cell r="A1921" t="str">
            <v>D21-cobc-1954</v>
          </cell>
          <cell r="B1921" t="str">
            <v>Piano investimenti</v>
          </cell>
          <cell r="C1921">
            <v>1954</v>
          </cell>
          <cell r="D1921" t="str">
            <v>LN145-2021-558-UD-047</v>
          </cell>
          <cell r="E1921" t="str">
            <v>D</v>
          </cell>
          <cell r="F1921">
            <v>2021</v>
          </cell>
          <cell r="G1921" t="str">
            <v>Soggetto Attuatore</v>
          </cell>
          <cell r="H1921" t="str">
            <v>-</v>
          </cell>
          <cell r="I1921" t="str">
            <v>-</v>
          </cell>
          <cell r="J1921" t="str">
            <v>In piano 2021</v>
          </cell>
          <cell r="K1921" t="str">
            <v>Comune</v>
          </cell>
          <cell r="L1921"/>
          <cell r="M1921" t="str">
            <v>Consorzio Boschi Carnici</v>
          </cell>
          <cell r="N1921" t="str">
            <v>Consorzio Boschi Carnici</v>
          </cell>
          <cell r="O1921" t="str">
            <v>FORNI AVOLTRI</v>
          </cell>
          <cell r="P1921" t="str">
            <v>COLLINA</v>
          </cell>
          <cell r="Q1921" t="str">
            <v>RIPRISTINO VIABILITA' TURISTICO-FORESTALE EDELWEISS - RIO MALETO - SAN BERNARDO
Mitigazione del rischio idrogeologico indicato dal PAI</v>
          </cell>
          <cell r="R1921" t="str">
            <v>-
Mitigazione del rischio idrogeologico indicato dal PAI</v>
          </cell>
          <cell r="S1921" t="str">
            <v>D</v>
          </cell>
          <cell r="T1921" t="str">
            <v>DA AVVIARE</v>
          </cell>
          <cell r="U1921">
            <v>300000</v>
          </cell>
          <cell r="V1921">
            <v>260789.2</v>
          </cell>
          <cell r="W1921">
            <v>260789.2</v>
          </cell>
          <cell r="X1921" t="str">
            <v>-</v>
          </cell>
          <cell r="Y1921">
            <v>0</v>
          </cell>
          <cell r="Z1921">
            <v>0</v>
          </cell>
          <cell r="AA1921">
            <v>260789.2</v>
          </cell>
        </row>
        <row r="1922">
          <cell r="A1922" t="str">
            <v>-</v>
          </cell>
          <cell r="B1922" t="str">
            <v>Segnalazione</v>
          </cell>
          <cell r="C1922">
            <v>1955</v>
          </cell>
          <cell r="D1922" t="str">
            <v>-</v>
          </cell>
          <cell r="E1922" t="str">
            <v>-</v>
          </cell>
          <cell r="F1922" t="str">
            <v>-</v>
          </cell>
          <cell r="G1922" t="str">
            <v>-</v>
          </cell>
          <cell r="H1922" t="str">
            <v>-</v>
          </cell>
          <cell r="I1922" t="str">
            <v>-</v>
          </cell>
          <cell r="J1922" t="str">
            <v>x</v>
          </cell>
          <cell r="K1922" t="str">
            <v>Comune</v>
          </cell>
          <cell r="L1922"/>
          <cell r="M1922" t="str">
            <v>-</v>
          </cell>
          <cell r="N1922" t="str">
            <v>-</v>
          </cell>
          <cell r="O1922" t="str">
            <v>FORNI AVOLTRI</v>
          </cell>
          <cell r="P1922" t="str">
            <v>COLLINETTA</v>
          </cell>
          <cell r="Q1922" t="str">
            <v>MANUTENZIONE STRAORDINARIA E MESSA IN SICUREZZA PONTE DI COLLINETTA</v>
          </cell>
          <cell r="R1922" t="str">
            <v>-</v>
          </cell>
          <cell r="S1922" t="str">
            <v>D</v>
          </cell>
          <cell r="T1922" t="str">
            <v>DA AVVIARE</v>
          </cell>
          <cell r="U1922">
            <v>300000</v>
          </cell>
          <cell r="V1922">
            <v>300000</v>
          </cell>
          <cell r="W1922" t="str">
            <v>-</v>
          </cell>
          <cell r="X1922" t="str">
            <v>--</v>
          </cell>
          <cell r="Y1922">
            <v>0</v>
          </cell>
          <cell r="Z1922">
            <v>0</v>
          </cell>
          <cell r="AA1922" t="e">
            <v>#VALUE!</v>
          </cell>
        </row>
        <row r="1923">
          <cell r="A1923" t="str">
            <v>-</v>
          </cell>
          <cell r="B1923" t="str">
            <v>Segnalazione</v>
          </cell>
          <cell r="C1923">
            <v>1956</v>
          </cell>
          <cell r="D1923" t="str">
            <v>-</v>
          </cell>
          <cell r="E1923" t="str">
            <v>-</v>
          </cell>
          <cell r="F1923" t="str">
            <v>-</v>
          </cell>
          <cell r="G1923" t="str">
            <v>-</v>
          </cell>
          <cell r="H1923" t="str">
            <v>-</v>
          </cell>
          <cell r="I1923" t="str">
            <v>-</v>
          </cell>
          <cell r="J1923" t="str">
            <v>x</v>
          </cell>
          <cell r="K1923" t="str">
            <v>Comune</v>
          </cell>
          <cell r="L1923"/>
          <cell r="M1923" t="str">
            <v>-</v>
          </cell>
          <cell r="N1923" t="str">
            <v>-</v>
          </cell>
          <cell r="O1923" t="str">
            <v>FORNI AVOLTRI</v>
          </cell>
          <cell r="P1923" t="str">
            <v>FRASSENETTO</v>
          </cell>
          <cell r="Q1923" t="str">
            <v>MANUTENZIONE STRAORDINARIA E MESSA IN SICUREZZA PONTE DI FRASSENETTO</v>
          </cell>
          <cell r="R1923" t="str">
            <v>-</v>
          </cell>
          <cell r="S1923" t="str">
            <v>D</v>
          </cell>
          <cell r="T1923" t="str">
            <v>DA AVVIARE</v>
          </cell>
          <cell r="U1923">
            <v>150000</v>
          </cell>
          <cell r="V1923">
            <v>150000</v>
          </cell>
          <cell r="W1923" t="str">
            <v>-</v>
          </cell>
          <cell r="X1923" t="str">
            <v>--</v>
          </cell>
          <cell r="Y1923">
            <v>0</v>
          </cell>
          <cell r="Z1923">
            <v>0</v>
          </cell>
          <cell r="AA1923" t="e">
            <v>#VALUE!</v>
          </cell>
        </row>
        <row r="1924">
          <cell r="A1924" t="str">
            <v>-</v>
          </cell>
          <cell r="B1924" t="str">
            <v>Segnalazione</v>
          </cell>
          <cell r="C1924">
            <v>1957</v>
          </cell>
          <cell r="D1924" t="str">
            <v>-</v>
          </cell>
          <cell r="E1924" t="str">
            <v>-</v>
          </cell>
          <cell r="F1924" t="str">
            <v>-</v>
          </cell>
          <cell r="G1924" t="str">
            <v>-</v>
          </cell>
          <cell r="H1924" t="str">
            <v>-</v>
          </cell>
          <cell r="I1924" t="str">
            <v>-</v>
          </cell>
          <cell r="J1924" t="str">
            <v>x</v>
          </cell>
          <cell r="K1924" t="str">
            <v>Comune</v>
          </cell>
          <cell r="L1924"/>
          <cell r="M1924" t="str">
            <v>-</v>
          </cell>
          <cell r="N1924" t="str">
            <v>-</v>
          </cell>
          <cell r="O1924" t="str">
            <v>FORNI AVOLTRI</v>
          </cell>
          <cell r="P1924" t="str">
            <v>AVOLTRI</v>
          </cell>
          <cell r="Q1924" t="str">
            <v>RIFACIMENTO PONTE DAL STEL, DISTRUTTO DAL TORRENTE ACQUALENA</v>
          </cell>
          <cell r="R1924" t="str">
            <v>-</v>
          </cell>
          <cell r="S1924" t="str">
            <v>D</v>
          </cell>
          <cell r="T1924" t="str">
            <v>DA AVVIARE</v>
          </cell>
          <cell r="U1924">
            <v>130000</v>
          </cell>
          <cell r="V1924">
            <v>130000</v>
          </cell>
          <cell r="W1924" t="str">
            <v>-</v>
          </cell>
          <cell r="X1924" t="str">
            <v>--</v>
          </cell>
          <cell r="Y1924">
            <v>0</v>
          </cell>
          <cell r="Z1924">
            <v>0</v>
          </cell>
          <cell r="AA1924" t="e">
            <v>#VALUE!</v>
          </cell>
        </row>
        <row r="1925">
          <cell r="A1925" t="str">
            <v>D21-cobc-1958</v>
          </cell>
          <cell r="B1925" t="str">
            <v>Piano investimenti</v>
          </cell>
          <cell r="C1925">
            <v>1958</v>
          </cell>
          <cell r="D1925" t="str">
            <v>LN145-2021-558-UD-048</v>
          </cell>
          <cell r="E1925" t="str">
            <v>D</v>
          </cell>
          <cell r="F1925">
            <v>2021</v>
          </cell>
          <cell r="G1925" t="str">
            <v>Soggetto Attuatore</v>
          </cell>
          <cell r="H1925" t="str">
            <v>-</v>
          </cell>
          <cell r="I1925" t="str">
            <v>-</v>
          </cell>
          <cell r="J1925" t="str">
            <v>In piano 2021</v>
          </cell>
          <cell r="K1925" t="str">
            <v>Comune</v>
          </cell>
          <cell r="L1925"/>
          <cell r="M1925" t="str">
            <v>Consorzio Boschi Carnici</v>
          </cell>
          <cell r="N1925" t="str">
            <v>Consorzio Boschi Carnici</v>
          </cell>
          <cell r="O1925" t="str">
            <v>FORNI AVOLTRI</v>
          </cell>
          <cell r="P1925" t="str">
            <v>COLLINA</v>
          </cell>
          <cell r="Q1925" t="str">
            <v>RIPRISTINO VIABILITA' FORESTALE RIF. TOLAZZI - RIF. VOLAIA
Mitigazione del rischio idrogeologico indicato dal PAI</v>
          </cell>
          <cell r="R1925" t="str">
            <v>-
Mitigazione del rischio idrogeologico indicato dal PAI</v>
          </cell>
          <cell r="S1925" t="str">
            <v>D</v>
          </cell>
          <cell r="T1925" t="str">
            <v>DA AVVIARE</v>
          </cell>
          <cell r="U1925">
            <v>200000</v>
          </cell>
          <cell r="V1925">
            <v>169770.28</v>
          </cell>
          <cell r="W1925">
            <v>169770.28</v>
          </cell>
          <cell r="X1925" t="str">
            <v>-</v>
          </cell>
          <cell r="Y1925">
            <v>0</v>
          </cell>
          <cell r="Z1925">
            <v>0</v>
          </cell>
          <cell r="AA1925">
            <v>169770.28</v>
          </cell>
        </row>
        <row r="1926">
          <cell r="A1926" t="str">
            <v>D21-cobc-1959</v>
          </cell>
          <cell r="B1926" t="str">
            <v>Piano investimenti</v>
          </cell>
          <cell r="C1926">
            <v>1959</v>
          </cell>
          <cell r="D1926" t="str">
            <v>LN145-2021-558-UD-049</v>
          </cell>
          <cell r="E1926" t="str">
            <v>D</v>
          </cell>
          <cell r="F1926">
            <v>2021</v>
          </cell>
          <cell r="G1926" t="str">
            <v>Soggetto Attuatore</v>
          </cell>
          <cell r="H1926" t="str">
            <v>-</v>
          </cell>
          <cell r="I1926" t="str">
            <v>-</v>
          </cell>
          <cell r="J1926" t="str">
            <v>In piano 2021</v>
          </cell>
          <cell r="K1926" t="str">
            <v>Comune</v>
          </cell>
          <cell r="L1926"/>
          <cell r="M1926" t="str">
            <v>Consorzio Boschi Carnici</v>
          </cell>
          <cell r="N1926" t="str">
            <v>Consorzio Boschi Carnici</v>
          </cell>
          <cell r="O1926" t="str">
            <v>FORNI AVOLTRI</v>
          </cell>
          <cell r="P1926" t="str">
            <v>SIGILLETTO</v>
          </cell>
          <cell r="Q1926" t="str">
            <v>RIPRISTINO VIABILITA' FORESTALE NAGUSCEL-CASA TRAVAN
Mitigazione del rischio idrogeologico indicato dal PAI</v>
          </cell>
          <cell r="R1926" t="str">
            <v>-
Mitigazione del rischio idrogeologico indicato dal PAI</v>
          </cell>
          <cell r="S1926" t="str">
            <v>D</v>
          </cell>
          <cell r="T1926" t="str">
            <v>DA AVVIARE</v>
          </cell>
          <cell r="U1926">
            <v>250000</v>
          </cell>
          <cell r="V1926">
            <v>234200.84</v>
          </cell>
          <cell r="W1926">
            <v>234200.84</v>
          </cell>
          <cell r="X1926" t="str">
            <v>-</v>
          </cell>
          <cell r="Y1926">
            <v>0</v>
          </cell>
          <cell r="Z1926">
            <v>0</v>
          </cell>
          <cell r="AA1926">
            <v>234200.84</v>
          </cell>
        </row>
        <row r="1927">
          <cell r="A1927" t="str">
            <v>-</v>
          </cell>
          <cell r="B1927" t="str">
            <v>Segnalazione</v>
          </cell>
          <cell r="C1927">
            <v>1960</v>
          </cell>
          <cell r="D1927" t="str">
            <v>-</v>
          </cell>
          <cell r="E1927" t="str">
            <v>-</v>
          </cell>
          <cell r="F1927" t="str">
            <v>-</v>
          </cell>
          <cell r="G1927" t="str">
            <v>-</v>
          </cell>
          <cell r="H1927" t="str">
            <v>-</v>
          </cell>
          <cell r="I1927" t="str">
            <v>-</v>
          </cell>
          <cell r="J1927" t="str">
            <v>x</v>
          </cell>
          <cell r="K1927" t="str">
            <v>Comune</v>
          </cell>
          <cell r="L1927"/>
          <cell r="M1927" t="str">
            <v>-</v>
          </cell>
          <cell r="N1927" t="str">
            <v>-</v>
          </cell>
          <cell r="O1927" t="str">
            <v>FORNI AVOLTRI</v>
          </cell>
          <cell r="P1927" t="str">
            <v>COLLINETTA</v>
          </cell>
          <cell r="Q1927" t="str">
            <v>RIFACIMENTO MURO E RIPRISTINO VIABILITA' IN VIA TORS</v>
          </cell>
          <cell r="R1927" t="str">
            <v>-</v>
          </cell>
          <cell r="S1927" t="str">
            <v>D</v>
          </cell>
          <cell r="T1927" t="str">
            <v>DA AVVIARE</v>
          </cell>
          <cell r="U1927">
            <v>300000</v>
          </cell>
          <cell r="V1927">
            <v>300000</v>
          </cell>
          <cell r="W1927" t="str">
            <v>-</v>
          </cell>
          <cell r="X1927" t="str">
            <v>--</v>
          </cell>
          <cell r="Y1927">
            <v>0</v>
          </cell>
          <cell r="Z1927">
            <v>0</v>
          </cell>
          <cell r="AA1927" t="e">
            <v>#VALUE!</v>
          </cell>
        </row>
        <row r="1928">
          <cell r="A1928" t="str">
            <v>D20-favol-1961</v>
          </cell>
          <cell r="B1928" t="str">
            <v>Piano investimenti</v>
          </cell>
          <cell r="C1928">
            <v>1961</v>
          </cell>
          <cell r="D1928" t="str">
            <v>LN145-2020-558-UD-031</v>
          </cell>
          <cell r="E1928" t="str">
            <v>D</v>
          </cell>
          <cell r="F1928">
            <v>2020</v>
          </cell>
          <cell r="G1928" t="str">
            <v>Soggetto Ausiliario</v>
          </cell>
          <cell r="H1928" t="str">
            <v>D20-Soggetto Ausiliario</v>
          </cell>
          <cell r="I1928" t="str">
            <v>-</v>
          </cell>
          <cell r="J1928" t="str">
            <v>in Piano 2020</v>
          </cell>
          <cell r="K1928" t="str">
            <v>Comune</v>
          </cell>
          <cell r="L1928"/>
          <cell r="M1928" t="str">
            <v>Comune</v>
          </cell>
          <cell r="N1928" t="str">
            <v>Comune di FORNI AVOLTRI</v>
          </cell>
          <cell r="O1928" t="str">
            <v>FORNI AVOLTRI</v>
          </cell>
          <cell r="P1928" t="str">
            <v>COLLINA</v>
          </cell>
          <cell r="Q1928" t="str">
            <v>RIPRISTINO LINEA TELEFONICA E TELEFERICA RIFUGIO LAMBERTENGHI ROMANIN.</v>
          </cell>
          <cell r="R1928" t="str">
            <v>messa in sicurezza dal reticolo idrografico dell'infrastruttura telefonica e di trasporto a fune con aumento della resilienza mediante il rinforzo delle pile della teleferica e sostituzione delle carrucole e dei pali della line atelefonica</v>
          </cell>
          <cell r="S1928" t="str">
            <v>D</v>
          </cell>
          <cell r="T1928" t="str">
            <v>DA AVVIARE</v>
          </cell>
          <cell r="U1928">
            <v>300000</v>
          </cell>
          <cell r="V1928">
            <v>292899.59999999998</v>
          </cell>
          <cell r="W1928">
            <v>292899.59999999998</v>
          </cell>
          <cell r="X1928" t="str">
            <v>-</v>
          </cell>
          <cell r="Y1928">
            <v>0</v>
          </cell>
          <cell r="Z1928">
            <v>0</v>
          </cell>
          <cell r="AA1928">
            <v>292899.59999999998</v>
          </cell>
        </row>
        <row r="1929">
          <cell r="A1929" t="str">
            <v>D21-cobc-1962</v>
          </cell>
          <cell r="B1929" t="str">
            <v>Piano investimenti</v>
          </cell>
          <cell r="C1929">
            <v>1962</v>
          </cell>
          <cell r="D1929" t="str">
            <v>LN145-2021-558-UD-043</v>
          </cell>
          <cell r="E1929" t="str">
            <v>D</v>
          </cell>
          <cell r="F1929">
            <v>2021</v>
          </cell>
          <cell r="G1929" t="str">
            <v>Soggetto Attuatore</v>
          </cell>
          <cell r="H1929" t="str">
            <v>-</v>
          </cell>
          <cell r="I1929" t="str">
            <v>-</v>
          </cell>
          <cell r="J1929" t="str">
            <v>In piano 2021</v>
          </cell>
          <cell r="K1929" t="str">
            <v>Comune</v>
          </cell>
          <cell r="L1929"/>
          <cell r="M1929" t="str">
            <v>Consorzio Boschi Carnici</v>
          </cell>
          <cell r="N1929" t="str">
            <v>Consorzio Boschi Carnici</v>
          </cell>
          <cell r="O1929" t="str">
            <v>FORNI AVOLTRI</v>
          </cell>
          <cell r="P1929" t="str">
            <v>PIERABECH</v>
          </cell>
          <cell r="Q1929" t="str">
            <v>RIPRISTINO VIABILITA' TURISTICO FORESTALE SAN MARCO-PIERABECH-CASERA VECCHIA
Mitigazione del rischio idrogeologico indicato dal PAI</v>
          </cell>
          <cell r="R1929" t="str">
            <v>-
Mitigazione del rischio idrogeologico indicato dal PAI</v>
          </cell>
          <cell r="S1929" t="str">
            <v>D</v>
          </cell>
          <cell r="T1929" t="str">
            <v>DA AVVIARE</v>
          </cell>
          <cell r="U1929">
            <v>300000</v>
          </cell>
          <cell r="V1929">
            <v>282112.45999999996</v>
          </cell>
          <cell r="W1929">
            <v>282112.45999999996</v>
          </cell>
          <cell r="X1929" t="str">
            <v>-</v>
          </cell>
          <cell r="Y1929">
            <v>0</v>
          </cell>
          <cell r="Z1929">
            <v>0</v>
          </cell>
          <cell r="AA1929">
            <v>282112.45999999996</v>
          </cell>
        </row>
        <row r="1930">
          <cell r="A1930" t="str">
            <v>D21-favol-1963</v>
          </cell>
          <cell r="B1930" t="str">
            <v>Piano investimenti</v>
          </cell>
          <cell r="C1930">
            <v>1963</v>
          </cell>
          <cell r="D1930" t="str">
            <v>LN145-2021-558-UD-044</v>
          </cell>
          <cell r="E1930" t="str">
            <v>D</v>
          </cell>
          <cell r="F1930">
            <v>2021</v>
          </cell>
          <cell r="G1930" t="str">
            <v>Soggetto Ausiliario</v>
          </cell>
          <cell r="H1930" t="str">
            <v>-</v>
          </cell>
          <cell r="I1930" t="str">
            <v>-</v>
          </cell>
          <cell r="J1930" t="str">
            <v>In piano 2021</v>
          </cell>
          <cell r="K1930" t="str">
            <v>Comune</v>
          </cell>
          <cell r="L1930"/>
          <cell r="M1930" t="str">
            <v>Comune</v>
          </cell>
          <cell r="N1930" t="str">
            <v>Comune di FORNI AVOLTRI</v>
          </cell>
          <cell r="O1930" t="str">
            <v>FORNI AVOLTRI</v>
          </cell>
          <cell r="P1930" t="str">
            <v>FORNI AVOLTRI</v>
          </cell>
          <cell r="Q1930" t="str">
            <v>RIPRISTINO VIABILITA' E PULIZIA SCARPATE EROSE IN LOCALITA' DANDERS
Mitigazione del rischio idrogeologico indicato dal PAI</v>
          </cell>
          <cell r="R1930" t="str">
            <v>-
Mitigazione del rischio idrogeologico indicato dal PAI</v>
          </cell>
          <cell r="S1930" t="str">
            <v>D</v>
          </cell>
          <cell r="T1930" t="str">
            <v>DA AVVIARE</v>
          </cell>
          <cell r="U1930">
            <v>180000</v>
          </cell>
          <cell r="V1930">
            <v>175084.02</v>
          </cell>
          <cell r="W1930">
            <v>175084.02</v>
          </cell>
          <cell r="X1930" t="str">
            <v>-</v>
          </cell>
          <cell r="Y1930">
            <v>0</v>
          </cell>
          <cell r="Z1930">
            <v>0</v>
          </cell>
          <cell r="AA1930">
            <v>175084.02</v>
          </cell>
        </row>
        <row r="1931">
          <cell r="A1931" t="str">
            <v>D21-favol-1964</v>
          </cell>
          <cell r="B1931" t="str">
            <v>Piano investimenti</v>
          </cell>
          <cell r="C1931">
            <v>1964</v>
          </cell>
          <cell r="D1931" t="str">
            <v>LN145-2021-558-UD-045</v>
          </cell>
          <cell r="E1931" t="str">
            <v>D</v>
          </cell>
          <cell r="F1931">
            <v>2021</v>
          </cell>
          <cell r="G1931" t="str">
            <v>Soggetto Ausiliario</v>
          </cell>
          <cell r="H1931" t="str">
            <v>-</v>
          </cell>
          <cell r="I1931" t="str">
            <v>-</v>
          </cell>
          <cell r="J1931" t="str">
            <v>In piano 2021</v>
          </cell>
          <cell r="K1931" t="str">
            <v>Comune</v>
          </cell>
          <cell r="L1931"/>
          <cell r="M1931" t="str">
            <v>Comune</v>
          </cell>
          <cell r="N1931" t="str">
            <v>Comune di FORNI AVOLTRI</v>
          </cell>
          <cell r="O1931" t="str">
            <v>FORNI AVOLTRI</v>
          </cell>
          <cell r="P1931" t="str">
            <v>FORNI AVOLTRI</v>
          </cell>
          <cell r="Q1931" t="str">
            <v>REGIMAZIONE ACQUE E MESSA IN SICUREZZA STRADA COMUNALE CJOLOS
Mitigazione del rischio idrogeologico indicato dal PAI</v>
          </cell>
          <cell r="R1931" t="str">
            <v>-
Mitigazione del rischio idrogeologico indicato dal PAI</v>
          </cell>
          <cell r="S1931" t="str">
            <v>D</v>
          </cell>
          <cell r="T1931" t="str">
            <v>DA AVVIARE</v>
          </cell>
          <cell r="U1931">
            <v>150000</v>
          </cell>
          <cell r="V1931">
            <v>148678.57</v>
          </cell>
          <cell r="W1931">
            <v>148678.57</v>
          </cell>
          <cell r="X1931" t="str">
            <v>-</v>
          </cell>
          <cell r="Y1931">
            <v>0</v>
          </cell>
          <cell r="Z1931">
            <v>0</v>
          </cell>
          <cell r="AA1931">
            <v>148678.57</v>
          </cell>
        </row>
        <row r="1932">
          <cell r="A1932" t="str">
            <v>D21-favol-1965</v>
          </cell>
          <cell r="B1932" t="str">
            <v>Piano investimenti</v>
          </cell>
          <cell r="C1932">
            <v>1965</v>
          </cell>
          <cell r="D1932" t="str">
            <v>LN145-2021-558-UD-050</v>
          </cell>
          <cell r="E1932" t="str">
            <v>D</v>
          </cell>
          <cell r="F1932">
            <v>2021</v>
          </cell>
          <cell r="G1932" t="str">
            <v>Soggetto Ausiliario</v>
          </cell>
          <cell r="H1932" t="str">
            <v>-</v>
          </cell>
          <cell r="I1932" t="str">
            <v>-</v>
          </cell>
          <cell r="J1932" t="str">
            <v>In piano 2021</v>
          </cell>
          <cell r="K1932" t="str">
            <v>Comune</v>
          </cell>
          <cell r="L1932"/>
          <cell r="M1932" t="str">
            <v>Comune</v>
          </cell>
          <cell r="N1932" t="str">
            <v>Comune di FORNI AVOLTRI</v>
          </cell>
          <cell r="O1932" t="str">
            <v>FORNI AVOLTRI</v>
          </cell>
          <cell r="P1932" t="str">
            <v>FORNI AVOLTRI</v>
          </cell>
          <cell r="Q1932" t="str">
            <v>REGIMAZIONE ACQUE E MESSA IN SICUREZZA STRADA COMUNALE CIMITERO- PLAN DE ROVOLO
Mitigazione del rischio idrogeologico indicato dal PAI</v>
          </cell>
          <cell r="R1932" t="str">
            <v>-
Mitigazione del rischio idrogeologico indicato dal PAI</v>
          </cell>
          <cell r="S1932" t="str">
            <v>D</v>
          </cell>
          <cell r="T1932" t="str">
            <v>DA AVVIARE</v>
          </cell>
          <cell r="U1932">
            <v>180000</v>
          </cell>
          <cell r="V1932">
            <v>170421.68</v>
          </cell>
          <cell r="W1932">
            <v>170421.68</v>
          </cell>
          <cell r="X1932" t="str">
            <v>-</v>
          </cell>
          <cell r="Y1932">
            <v>0</v>
          </cell>
          <cell r="Z1932">
            <v>0</v>
          </cell>
          <cell r="AA1932">
            <v>170421.68</v>
          </cell>
        </row>
        <row r="1933">
          <cell r="A1933" t="str">
            <v>-</v>
          </cell>
          <cell r="B1933" t="str">
            <v>Segnalazione</v>
          </cell>
          <cell r="C1933">
            <v>1966</v>
          </cell>
          <cell r="D1933" t="str">
            <v>-</v>
          </cell>
          <cell r="E1933" t="str">
            <v>-</v>
          </cell>
          <cell r="F1933" t="str">
            <v>-</v>
          </cell>
          <cell r="G1933" t="str">
            <v>-</v>
          </cell>
          <cell r="H1933" t="str">
            <v>-</v>
          </cell>
          <cell r="I1933" t="str">
            <v>-</v>
          </cell>
          <cell r="J1933" t="str">
            <v>x</v>
          </cell>
          <cell r="K1933" t="str">
            <v>Comune</v>
          </cell>
          <cell r="L1933"/>
          <cell r="M1933" t="str">
            <v>-</v>
          </cell>
          <cell r="N1933" t="str">
            <v>-</v>
          </cell>
          <cell r="O1933" t="str">
            <v>FORNI AVOLTRI</v>
          </cell>
          <cell r="P1933" t="str">
            <v>PLAN DE ROVOLO-LAVEROS-ZOCCAZ-PIERABECH (2° LOTTO)</v>
          </cell>
          <cell r="Q1933" t="str">
            <v>COMPLETAMENTO INTERVENTO RIPRISTINO VIABILITA' (2° LOTTO)</v>
          </cell>
          <cell r="R1933" t="str">
            <v>INTEGRAZIONE ALL'INTERVENTO GIA' FINANZIATO AVENTE CODICE                B19-FAVOL-1418</v>
          </cell>
          <cell r="S1933" t="str">
            <v>B</v>
          </cell>
          <cell r="T1933" t="str">
            <v>DA AVVIARE</v>
          </cell>
          <cell r="U1933">
            <v>300000</v>
          </cell>
          <cell r="V1933">
            <v>300000</v>
          </cell>
          <cell r="W1933" t="str">
            <v>-</v>
          </cell>
          <cell r="X1933" t="str">
            <v>--</v>
          </cell>
          <cell r="Y1933">
            <v>0</v>
          </cell>
          <cell r="Z1933">
            <v>0</v>
          </cell>
          <cell r="AA1933" t="e">
            <v>#VALUE!</v>
          </cell>
        </row>
        <row r="1934">
          <cell r="A1934" t="str">
            <v>-</v>
          </cell>
          <cell r="B1934" t="str">
            <v>Segnalazione</v>
          </cell>
          <cell r="C1934">
            <v>1967</v>
          </cell>
          <cell r="D1934" t="str">
            <v>-</v>
          </cell>
          <cell r="E1934" t="str">
            <v>-</v>
          </cell>
          <cell r="F1934" t="str">
            <v>-</v>
          </cell>
          <cell r="G1934" t="str">
            <v>-</v>
          </cell>
          <cell r="H1934" t="str">
            <v>-</v>
          </cell>
          <cell r="I1934" t="str">
            <v>-</v>
          </cell>
          <cell r="J1934" t="str">
            <v>x</v>
          </cell>
          <cell r="K1934" t="str">
            <v>Comune</v>
          </cell>
          <cell r="L1934"/>
          <cell r="M1934" t="str">
            <v>-</v>
          </cell>
          <cell r="N1934" t="str">
            <v>-</v>
          </cell>
          <cell r="O1934" t="str">
            <v>FORNI AVOLTRI</v>
          </cell>
          <cell r="P1934" t="str">
            <v>RIVOLI BIANCHI - CJOLOS - PIANI DI LUZZA (2°LOTTO)</v>
          </cell>
          <cell r="Q1934" t="str">
            <v>COMPLETAMENTO INTERVENTO RIPRISTINO VIABILITA' (2° LOTTO)</v>
          </cell>
          <cell r="R1934" t="str">
            <v>INTEGRAZIONE ALL'INTERVENTO GIA' FINANZIATO AVENTE CODICE                B19-FAVOL-1437</v>
          </cell>
          <cell r="S1934" t="str">
            <v>B</v>
          </cell>
          <cell r="T1934" t="str">
            <v>DA AVVIARE</v>
          </cell>
          <cell r="U1934">
            <v>300000</v>
          </cell>
          <cell r="V1934">
            <v>300000</v>
          </cell>
          <cell r="W1934" t="str">
            <v>-</v>
          </cell>
          <cell r="X1934" t="str">
            <v>--</v>
          </cell>
          <cell r="Y1934">
            <v>0</v>
          </cell>
          <cell r="Z1934">
            <v>0</v>
          </cell>
          <cell r="AA1934" t="e">
            <v>#VALUE!</v>
          </cell>
        </row>
        <row r="1935">
          <cell r="A1935" t="str">
            <v>-</v>
          </cell>
          <cell r="B1935" t="str">
            <v>Segnalazione</v>
          </cell>
          <cell r="C1935">
            <v>1968</v>
          </cell>
          <cell r="D1935" t="str">
            <v>-</v>
          </cell>
          <cell r="E1935" t="str">
            <v>-</v>
          </cell>
          <cell r="F1935" t="str">
            <v>-</v>
          </cell>
          <cell r="G1935" t="str">
            <v>-</v>
          </cell>
          <cell r="H1935" t="str">
            <v>-</v>
          </cell>
          <cell r="I1935" t="str">
            <v>-</v>
          </cell>
          <cell r="J1935" t="str">
            <v>x</v>
          </cell>
          <cell r="K1935" t="str">
            <v>Comune</v>
          </cell>
          <cell r="L1935"/>
          <cell r="M1935" t="str">
            <v>-</v>
          </cell>
          <cell r="N1935" t="str">
            <v>-</v>
          </cell>
          <cell r="O1935" t="str">
            <v>FORNI AVOLTRI</v>
          </cell>
          <cell r="P1935" t="str">
            <v>RIO FULIN - GIUOF - AUTEMOS (2° LOTTO)</v>
          </cell>
          <cell r="Q1935" t="str">
            <v>COMPLETAMENTO INTERVENTO RIPRISTINO VIABILITA' (2° LOTTO)</v>
          </cell>
          <cell r="R1935" t="str">
            <v>INTEGRAZIONE ALL'INTERVENTO GIA' FINANZIATO AVENTE CODICE                B19-FAVOL-1436</v>
          </cell>
          <cell r="S1935" t="str">
            <v>B</v>
          </cell>
          <cell r="T1935" t="str">
            <v>DA AVVIARE</v>
          </cell>
          <cell r="U1935">
            <v>300000</v>
          </cell>
          <cell r="V1935">
            <v>300000</v>
          </cell>
          <cell r="W1935" t="str">
            <v>-</v>
          </cell>
          <cell r="X1935" t="str">
            <v>--</v>
          </cell>
          <cell r="Y1935">
            <v>0</v>
          </cell>
          <cell r="Z1935">
            <v>0</v>
          </cell>
          <cell r="AA1935" t="e">
            <v>#VALUE!</v>
          </cell>
        </row>
        <row r="1936">
          <cell r="A1936" t="str">
            <v>D21-ucar-1969</v>
          </cell>
          <cell r="B1936" t="str">
            <v>Piano investimenti</v>
          </cell>
          <cell r="C1936">
            <v>1969</v>
          </cell>
          <cell r="D1936" t="str">
            <v>LN145-2021-558-UD-055</v>
          </cell>
          <cell r="E1936" t="str">
            <v>D</v>
          </cell>
          <cell r="F1936">
            <v>2021</v>
          </cell>
          <cell r="G1936" t="str">
            <v>Soggetto Ausiliario</v>
          </cell>
          <cell r="H1936" t="str">
            <v>-</v>
          </cell>
          <cell r="I1936" t="str">
            <v>-</v>
          </cell>
          <cell r="J1936" t="str">
            <v>In piano 2021</v>
          </cell>
          <cell r="K1936" t="str">
            <v>Comune</v>
          </cell>
          <cell r="L1936"/>
          <cell r="M1936" t="str">
            <v>Comunità di montagna della Carnia (Ex UTI Carnia)</v>
          </cell>
          <cell r="N1936" t="str">
            <v>Comunità di montagna della Carnia (Ex UTI Carnia)</v>
          </cell>
          <cell r="O1936" t="str">
            <v>FORNI AVOLTRI</v>
          </cell>
          <cell r="P1936" t="str">
            <v>FORNI AVOLTRI - BALIBAIS - TEMERAT</v>
          </cell>
          <cell r="Q1936" t="str">
            <v>SISTEMAZIONE E MESSA IN SICUREZZA STRADA COMUNALE ALTERNATIVA ALLA S.R. 355</v>
          </cell>
          <cell r="R1936" t="str">
            <v>-</v>
          </cell>
          <cell r="S1936" t="str">
            <v>D</v>
          </cell>
          <cell r="T1936" t="str">
            <v>DA AVVIARE</v>
          </cell>
          <cell r="U1936">
            <v>500000</v>
          </cell>
          <cell r="V1936">
            <v>452795.15</v>
          </cell>
          <cell r="W1936">
            <v>452795.15</v>
          </cell>
          <cell r="X1936" t="str">
            <v>-</v>
          </cell>
          <cell r="Y1936">
            <v>0</v>
          </cell>
          <cell r="Z1936">
            <v>0</v>
          </cell>
          <cell r="AA1936">
            <v>452795.15</v>
          </cell>
        </row>
        <row r="1937">
          <cell r="A1937" t="str">
            <v>D21-for-1970</v>
          </cell>
          <cell r="B1937" t="str">
            <v>Piano investimenti</v>
          </cell>
          <cell r="C1937">
            <v>1970</v>
          </cell>
          <cell r="D1937" t="str">
            <v>LN145-2021-558-UD-051</v>
          </cell>
          <cell r="E1937" t="str">
            <v>D</v>
          </cell>
          <cell r="F1937">
            <v>2021</v>
          </cell>
          <cell r="G1937" t="str">
            <v>Soggetto Ausiliario</v>
          </cell>
          <cell r="H1937" t="str">
            <v>-</v>
          </cell>
          <cell r="I1937" t="str">
            <v>-</v>
          </cell>
          <cell r="J1937" t="str">
            <v>In piano 2021</v>
          </cell>
          <cell r="K1937" t="str">
            <v>Comune</v>
          </cell>
          <cell r="L1937"/>
          <cell r="M1937" t="str">
            <v>Direzione centrale risorse agroalimentari, forestali e ittiche</v>
          </cell>
          <cell r="N1937" t="str">
            <v>Direzione centrale risorse agroalimentari, forestali e ittiche</v>
          </cell>
          <cell r="O1937" t="str">
            <v>FORNI AVOLTRI</v>
          </cell>
          <cell r="P1937" t="str">
            <v>PIERABECH</v>
          </cell>
          <cell r="Q1937" t="str">
            <v>RIPRISTINO E MESSA IN SICUREZZA VIABILITA' TURISTICA-FORESTALE PIERABECH - FLEONS
TURISTICA-FORESTALE PIERABECH - SCISCIANIS
Mitigazione del rischio idrogeologico indicato dal PAI</v>
          </cell>
          <cell r="R1937" t="str">
            <v>RIPRISTINO E MESSA IN SICUREZZA VIABILITA' 
Mitigazione del rischio idrogeologico indicato dal PAI</v>
          </cell>
          <cell r="S1937" t="str">
            <v>D</v>
          </cell>
          <cell r="T1937" t="str">
            <v>DA AVVIARE</v>
          </cell>
          <cell r="U1937">
            <v>500000</v>
          </cell>
          <cell r="V1937">
            <v>459621.95</v>
          </cell>
          <cell r="W1937">
            <v>459621.95</v>
          </cell>
          <cell r="X1937" t="str">
            <v>-</v>
          </cell>
          <cell r="Y1937">
            <v>0</v>
          </cell>
          <cell r="Z1937">
            <v>0</v>
          </cell>
          <cell r="AA1937">
            <v>459621.95</v>
          </cell>
        </row>
        <row r="1938">
          <cell r="A1938" t="str">
            <v>-</v>
          </cell>
          <cell r="B1938" t="str">
            <v>Segnalazione</v>
          </cell>
          <cell r="C1938">
            <v>1971</v>
          </cell>
          <cell r="D1938" t="str">
            <v>-</v>
          </cell>
          <cell r="E1938" t="str">
            <v>-</v>
          </cell>
          <cell r="F1938" t="str">
            <v>-</v>
          </cell>
          <cell r="G1938" t="str">
            <v>-</v>
          </cell>
          <cell r="H1938" t="str">
            <v>-</v>
          </cell>
          <cell r="I1938" t="str">
            <v>-</v>
          </cell>
          <cell r="J1938" t="str">
            <v>x</v>
          </cell>
          <cell r="K1938" t="str">
            <v>Comune</v>
          </cell>
          <cell r="L1938"/>
          <cell r="M1938" t="str">
            <v>-</v>
          </cell>
          <cell r="N1938" t="str">
            <v>-</v>
          </cell>
          <cell r="O1938" t="str">
            <v>FORNI AVOLTRI</v>
          </cell>
          <cell r="P1938" t="str">
            <v>PIERABECH</v>
          </cell>
          <cell r="Q1938" t="str">
            <v>RIPRISTINO E MESSA IN SICUREZZA VIABILITA' TURISTICA-FORESTALE PIERABECH - SCISCIANIS</v>
          </cell>
          <cell r="R1938" t="str">
            <v>-</v>
          </cell>
          <cell r="S1938" t="str">
            <v>D</v>
          </cell>
          <cell r="T1938" t="str">
            <v>DA AVVIARE</v>
          </cell>
          <cell r="U1938">
            <v>200000</v>
          </cell>
          <cell r="V1938">
            <v>200000</v>
          </cell>
          <cell r="W1938" t="str">
            <v>-</v>
          </cell>
          <cell r="X1938" t="str">
            <v>--</v>
          </cell>
          <cell r="Y1938">
            <v>0</v>
          </cell>
          <cell r="Z1938">
            <v>0</v>
          </cell>
          <cell r="AA1938" t="e">
            <v>#VALUE!</v>
          </cell>
        </row>
        <row r="1939">
          <cell r="A1939" t="str">
            <v>-</v>
          </cell>
          <cell r="B1939" t="str">
            <v>Segnalazione</v>
          </cell>
          <cell r="C1939">
            <v>1972</v>
          </cell>
          <cell r="D1939" t="str">
            <v>-</v>
          </cell>
          <cell r="E1939" t="str">
            <v>-</v>
          </cell>
          <cell r="F1939" t="str">
            <v>-</v>
          </cell>
          <cell r="G1939" t="str">
            <v>-</v>
          </cell>
          <cell r="H1939" t="str">
            <v>-</v>
          </cell>
          <cell r="I1939" t="str">
            <v>-</v>
          </cell>
          <cell r="J1939" t="str">
            <v>x</v>
          </cell>
          <cell r="K1939" t="str">
            <v>Comune</v>
          </cell>
          <cell r="L1939"/>
          <cell r="M1939" t="str">
            <v>-</v>
          </cell>
          <cell r="N1939" t="str">
            <v>-</v>
          </cell>
          <cell r="O1939" t="str">
            <v>FORNI AVOLTRI</v>
          </cell>
          <cell r="P1939" t="str">
            <v>SIGILLETTO</v>
          </cell>
          <cell r="Q1939" t="str">
            <v>RIPRISTINO DEPOSITO E STOCCAGGIO LEGNAME COMUNALE</v>
          </cell>
          <cell r="R1939" t="str">
            <v>-</v>
          </cell>
          <cell r="S1939" t="str">
            <v>D</v>
          </cell>
          <cell r="T1939" t="str">
            <v>DA AVVIARE</v>
          </cell>
          <cell r="U1939">
            <v>150000</v>
          </cell>
          <cell r="V1939">
            <v>150000</v>
          </cell>
          <cell r="W1939" t="str">
            <v>-</v>
          </cell>
          <cell r="X1939" t="str">
            <v>--</v>
          </cell>
          <cell r="Y1939">
            <v>0</v>
          </cell>
          <cell r="Z1939">
            <v>0</v>
          </cell>
          <cell r="AA1939" t="e">
            <v>#VALUE!</v>
          </cell>
        </row>
        <row r="1940">
          <cell r="A1940" t="str">
            <v>-</v>
          </cell>
          <cell r="B1940" t="str">
            <v>Segnalazione</v>
          </cell>
          <cell r="C1940">
            <v>1973</v>
          </cell>
          <cell r="D1940" t="str">
            <v>-</v>
          </cell>
          <cell r="E1940" t="str">
            <v>-</v>
          </cell>
          <cell r="F1940" t="str">
            <v>-</v>
          </cell>
          <cell r="G1940" t="str">
            <v>-</v>
          </cell>
          <cell r="H1940" t="str">
            <v>-</v>
          </cell>
          <cell r="I1940" t="str">
            <v>-</v>
          </cell>
          <cell r="J1940" t="str">
            <v>x</v>
          </cell>
          <cell r="K1940" t="str">
            <v>Comune</v>
          </cell>
          <cell r="L1940"/>
          <cell r="M1940" t="str">
            <v>-</v>
          </cell>
          <cell r="N1940" t="str">
            <v>-</v>
          </cell>
          <cell r="O1940" t="str">
            <v>FORNI AVOLTRI</v>
          </cell>
          <cell r="P1940" t="str">
            <v>COLLINA - LOCALITA' CANOBIO</v>
          </cell>
          <cell r="Q1940" t="str">
            <v>REGIMAZIONE E MESSA IN SICUREZZA RIO MORARETTO E PIAZZALE DA CANOBIO</v>
          </cell>
          <cell r="R1940" t="str">
            <v>-</v>
          </cell>
          <cell r="S1940" t="str">
            <v>D</v>
          </cell>
          <cell r="T1940" t="str">
            <v>DA AVVIARE</v>
          </cell>
          <cell r="U1940">
            <v>200000</v>
          </cell>
          <cell r="V1940">
            <v>200000</v>
          </cell>
          <cell r="W1940" t="str">
            <v>-</v>
          </cell>
          <cell r="X1940" t="str">
            <v>--</v>
          </cell>
          <cell r="Y1940">
            <v>0</v>
          </cell>
          <cell r="Z1940">
            <v>0</v>
          </cell>
          <cell r="AA1940" t="e">
            <v>#VALUE!</v>
          </cell>
        </row>
        <row r="1941">
          <cell r="A1941" t="str">
            <v>-</v>
          </cell>
          <cell r="B1941" t="str">
            <v>Segnalazione</v>
          </cell>
          <cell r="C1941">
            <v>1974</v>
          </cell>
          <cell r="D1941" t="str">
            <v>-</v>
          </cell>
          <cell r="E1941" t="str">
            <v>-</v>
          </cell>
          <cell r="F1941" t="str">
            <v>-</v>
          </cell>
          <cell r="G1941" t="str">
            <v>-</v>
          </cell>
          <cell r="H1941" t="str">
            <v>-</v>
          </cell>
          <cell r="I1941" t="str">
            <v>-</v>
          </cell>
          <cell r="J1941" t="str">
            <v>x</v>
          </cell>
          <cell r="K1941" t="str">
            <v>Comune</v>
          </cell>
          <cell r="L1941"/>
          <cell r="M1941" t="str">
            <v>-</v>
          </cell>
          <cell r="N1941" t="str">
            <v>-</v>
          </cell>
          <cell r="O1941" t="str">
            <v>FORNI AVOLTRI</v>
          </cell>
          <cell r="P1941" t="str">
            <v>FORNI AVOLTRI</v>
          </cell>
          <cell r="Q1941" t="str">
            <v>RIPRISTINO E MESSA IN SICUREZZA MURO DI SOSTEGNO STRADA REGIONALE 355 VIA RIGOLATO</v>
          </cell>
          <cell r="R1941" t="str">
            <v>-</v>
          </cell>
          <cell r="S1941" t="str">
            <v>D</v>
          </cell>
          <cell r="T1941" t="str">
            <v>DA AVVIARE</v>
          </cell>
          <cell r="U1941">
            <v>40000</v>
          </cell>
          <cell r="V1941">
            <v>40000</v>
          </cell>
          <cell r="W1941" t="str">
            <v>-</v>
          </cell>
          <cell r="X1941" t="str">
            <v>--</v>
          </cell>
          <cell r="Y1941">
            <v>0</v>
          </cell>
          <cell r="Z1941">
            <v>0</v>
          </cell>
          <cell r="AA1941" t="e">
            <v>#VALUE!</v>
          </cell>
        </row>
        <row r="1942">
          <cell r="A1942" t="str">
            <v>-</v>
          </cell>
          <cell r="B1942" t="str">
            <v>Segnalazione</v>
          </cell>
          <cell r="C1942">
            <v>1975</v>
          </cell>
          <cell r="D1942" t="str">
            <v>-</v>
          </cell>
          <cell r="E1942" t="str">
            <v>-</v>
          </cell>
          <cell r="F1942" t="str">
            <v>-</v>
          </cell>
          <cell r="G1942" t="str">
            <v>-</v>
          </cell>
          <cell r="H1942" t="str">
            <v>-</v>
          </cell>
          <cell r="I1942" t="str">
            <v>-</v>
          </cell>
          <cell r="J1942" t="str">
            <v>x</v>
          </cell>
          <cell r="K1942" t="str">
            <v>Comune</v>
          </cell>
          <cell r="L1942"/>
          <cell r="M1942" t="str">
            <v>-</v>
          </cell>
          <cell r="N1942" t="str">
            <v>-</v>
          </cell>
          <cell r="O1942" t="str">
            <v>FORNI AVOLTRI</v>
          </cell>
          <cell r="P1942" t="str">
            <v>FORNI AVOLTRI</v>
          </cell>
          <cell r="Q1942" t="str">
            <v>COMPLETAMENTO VIABILITA' CAMPO SPORTIVO-BALIBAIS-MALGA TUGLIA (2° LOTTO)</v>
          </cell>
          <cell r="R1942" t="str">
            <v>INTEGRAZIONE ALL'INTERVENTO GIA' FINANZIATO AVENTE CODICE                B19-FAVOL-1439</v>
          </cell>
          <cell r="S1942" t="str">
            <v>B</v>
          </cell>
          <cell r="T1942" t="str">
            <v>DA AVVIARE</v>
          </cell>
          <cell r="U1942">
            <v>300000</v>
          </cell>
          <cell r="V1942">
            <v>300000</v>
          </cell>
          <cell r="W1942" t="str">
            <v>-</v>
          </cell>
          <cell r="X1942" t="str">
            <v>--</v>
          </cell>
          <cell r="Y1942">
            <v>0</v>
          </cell>
          <cell r="Z1942">
            <v>0</v>
          </cell>
          <cell r="AA1942" t="e">
            <v>#VALUE!</v>
          </cell>
        </row>
        <row r="1943">
          <cell r="A1943" t="str">
            <v>-</v>
          </cell>
          <cell r="B1943" t="str">
            <v>Segnalazione</v>
          </cell>
          <cell r="C1943">
            <v>1976</v>
          </cell>
          <cell r="D1943" t="str">
            <v>-</v>
          </cell>
          <cell r="E1943" t="str">
            <v>-</v>
          </cell>
          <cell r="F1943" t="str">
            <v>-</v>
          </cell>
          <cell r="G1943" t="str">
            <v>-</v>
          </cell>
          <cell r="H1943" t="str">
            <v>-</v>
          </cell>
          <cell r="I1943" t="str">
            <v>-</v>
          </cell>
          <cell r="J1943" t="str">
            <v>x</v>
          </cell>
          <cell r="K1943" t="str">
            <v>Comune</v>
          </cell>
          <cell r="L1943"/>
          <cell r="M1943" t="str">
            <v>-</v>
          </cell>
          <cell r="N1943" t="str">
            <v>-</v>
          </cell>
          <cell r="O1943" t="str">
            <v>FORNI AVOLTRI</v>
          </cell>
          <cell r="P1943" t="str">
            <v>FORNI AVOLTRI</v>
          </cell>
          <cell r="Q1943" t="str">
            <v>COMPLETAMENTO VIABILITA' CENTRO BIATHLON-MALGA TUGLIA- GEU BASSA (2° LOTTO)</v>
          </cell>
          <cell r="R1943" t="str">
            <v>INTEGRAZIONE ALL'INTERVENTO GIA' FINANZIATO AVENTE CODICE                B19-FAVOL-1442</v>
          </cell>
          <cell r="S1943" t="str">
            <v>B</v>
          </cell>
          <cell r="T1943" t="str">
            <v>DA AVVIARE</v>
          </cell>
          <cell r="U1943">
            <v>300000</v>
          </cell>
          <cell r="V1943">
            <v>300000</v>
          </cell>
          <cell r="W1943" t="str">
            <v>-</v>
          </cell>
          <cell r="X1943" t="str">
            <v>--</v>
          </cell>
          <cell r="Y1943">
            <v>0</v>
          </cell>
          <cell r="Z1943">
            <v>0</v>
          </cell>
          <cell r="AA1943" t="e">
            <v>#VALUE!</v>
          </cell>
        </row>
        <row r="1944">
          <cell r="A1944" t="str">
            <v>-</v>
          </cell>
          <cell r="B1944" t="str">
            <v>Segnalazione</v>
          </cell>
          <cell r="C1944">
            <v>1977</v>
          </cell>
          <cell r="D1944" t="str">
            <v>-</v>
          </cell>
          <cell r="E1944" t="str">
            <v>-</v>
          </cell>
          <cell r="F1944" t="str">
            <v>-</v>
          </cell>
          <cell r="G1944" t="str">
            <v>-</v>
          </cell>
          <cell r="H1944" t="str">
            <v>-</v>
          </cell>
          <cell r="I1944" t="str">
            <v>-</v>
          </cell>
          <cell r="J1944" t="str">
            <v>x</v>
          </cell>
          <cell r="K1944" t="str">
            <v>Comune</v>
          </cell>
          <cell r="L1944"/>
          <cell r="M1944" t="str">
            <v>-</v>
          </cell>
          <cell r="N1944" t="str">
            <v>-</v>
          </cell>
          <cell r="O1944" t="str">
            <v>FORNI AVOLTRI</v>
          </cell>
          <cell r="P1944" t="str">
            <v>SIGILLETTO</v>
          </cell>
          <cell r="Q1944" t="str">
            <v>COMPLETAMENTO VIABILITA' SIGILLETTO-NAGUSCEL-MONTE BUOI (2° LOTTO)</v>
          </cell>
          <cell r="R1944" t="str">
            <v>INTEGRAZIONE ALL'INTERVENTO GIA' FINANZIATO AVENTE CODICE                B19-FAVOL-1438</v>
          </cell>
          <cell r="S1944" t="str">
            <v>B</v>
          </cell>
          <cell r="T1944" t="str">
            <v>DA AVVIARE</v>
          </cell>
          <cell r="U1944">
            <v>300000</v>
          </cell>
          <cell r="V1944">
            <v>300000</v>
          </cell>
          <cell r="W1944" t="str">
            <v>-</v>
          </cell>
          <cell r="X1944" t="str">
            <v>--</v>
          </cell>
          <cell r="Y1944">
            <v>0</v>
          </cell>
          <cell r="Z1944">
            <v>0</v>
          </cell>
          <cell r="AA1944" t="e">
            <v>#VALUE!</v>
          </cell>
        </row>
        <row r="1945">
          <cell r="A1945" t="str">
            <v>F21-pcr-1978</v>
          </cell>
          <cell r="B1945" t="str">
            <v>Piano investimenti</v>
          </cell>
          <cell r="C1945">
            <v>1978</v>
          </cell>
          <cell r="D1945" t="str">
            <v>FSUE-2021-558-PN-003</v>
          </cell>
          <cell r="E1945" t="str">
            <v>F</v>
          </cell>
          <cell r="F1945">
            <v>2021</v>
          </cell>
          <cell r="G1945" t="str">
            <v>Soggetto Ausiliario</v>
          </cell>
          <cell r="H1945" t="str">
            <v>-</v>
          </cell>
          <cell r="I1945" t="str">
            <v>-</v>
          </cell>
          <cell r="J1945" t="str">
            <v>In piano 2021</v>
          </cell>
          <cell r="K1945" t="str">
            <v>Comune</v>
          </cell>
          <cell r="L1945"/>
          <cell r="M1945" t="str">
            <v>Protezione Civile Regionale</v>
          </cell>
          <cell r="N1945" t="str">
            <v>Protezione Civile Regionale</v>
          </cell>
          <cell r="O1945" t="str">
            <v>FORNI AVOLTRI</v>
          </cell>
          <cell r="P1945" t="str">
            <v>FORNI AVOLTRI</v>
          </cell>
          <cell r="Q1945" t="str">
            <v>INTERVENTI DI REGIMAZIONE IDRAULICA E DIFESA SPONDALE NEI PRESSI DEI CENTRI ABITATI (1° LOTTO)</v>
          </cell>
          <cell r="R1945" t="str">
            <v>-</v>
          </cell>
          <cell r="S1945" t="str">
            <v>D</v>
          </cell>
          <cell r="T1945" t="str">
            <v>DA AVVIARE</v>
          </cell>
          <cell r="U1945">
            <v>1700000</v>
          </cell>
          <cell r="V1945">
            <v>1700000</v>
          </cell>
          <cell r="W1945">
            <v>1700000</v>
          </cell>
          <cell r="X1945" t="str">
            <v>-</v>
          </cell>
          <cell r="Y1945">
            <v>0</v>
          </cell>
          <cell r="Z1945">
            <v>0</v>
          </cell>
          <cell r="AA1945">
            <v>1700000</v>
          </cell>
        </row>
        <row r="1946">
          <cell r="A1946" t="str">
            <v>F21-pcr-1979</v>
          </cell>
          <cell r="B1946" t="str">
            <v>Piano investimenti</v>
          </cell>
          <cell r="C1946">
            <v>1979</v>
          </cell>
          <cell r="D1946" t="str">
            <v>FSUE-2021-558-UD-004</v>
          </cell>
          <cell r="E1946" t="str">
            <v>F</v>
          </cell>
          <cell r="F1946">
            <v>2021</v>
          </cell>
          <cell r="G1946" t="str">
            <v>Soggetto Ausiliario</v>
          </cell>
          <cell r="H1946" t="str">
            <v>-</v>
          </cell>
          <cell r="I1946" t="str">
            <v>-</v>
          </cell>
          <cell r="J1946" t="str">
            <v>In piano 2021</v>
          </cell>
          <cell r="K1946" t="str">
            <v>Comune</v>
          </cell>
          <cell r="L1946"/>
          <cell r="M1946" t="str">
            <v>Protezione Civile Regionale</v>
          </cell>
          <cell r="N1946" t="str">
            <v>Protezione Civile Regionale</v>
          </cell>
          <cell r="O1946" t="str">
            <v>FORNI AVOLTRI</v>
          </cell>
          <cell r="P1946" t="str">
            <v>FORNI AVOLTRI</v>
          </cell>
          <cell r="Q1946" t="str">
            <v>INTERVENTI DI REGIMAZIONE IDRAULICA E DIFESA SPONDALE NEI PRESSI DEI CENTRI ABITATI (2° LOTTO)</v>
          </cell>
          <cell r="R1946" t="str">
            <v>-</v>
          </cell>
          <cell r="S1946" t="str">
            <v>D</v>
          </cell>
          <cell r="T1946" t="str">
            <v>DA AVVIARE</v>
          </cell>
          <cell r="U1946">
            <v>1700000</v>
          </cell>
          <cell r="V1946">
            <v>1700000</v>
          </cell>
          <cell r="W1946">
            <v>1700000</v>
          </cell>
          <cell r="X1946" t="str">
            <v>-</v>
          </cell>
          <cell r="Y1946">
            <v>0</v>
          </cell>
          <cell r="Z1946">
            <v>0</v>
          </cell>
          <cell r="AA1946">
            <v>1700000</v>
          </cell>
        </row>
        <row r="1947">
          <cell r="A1947" t="str">
            <v>D21-pcr-1980</v>
          </cell>
          <cell r="B1947" t="str">
            <v>Piano investimenti</v>
          </cell>
          <cell r="C1947">
            <v>1980</v>
          </cell>
          <cell r="D1947" t="str">
            <v>LN145-2021-558-UD-041</v>
          </cell>
          <cell r="E1947" t="str">
            <v>D</v>
          </cell>
          <cell r="F1947">
            <v>2021</v>
          </cell>
          <cell r="G1947" t="str">
            <v>Soggetto Ausiliario</v>
          </cell>
          <cell r="H1947" t="str">
            <v>-</v>
          </cell>
          <cell r="I1947" t="str">
            <v>-</v>
          </cell>
          <cell r="J1947" t="str">
            <v>In piano 2021</v>
          </cell>
          <cell r="K1947" t="str">
            <v>Comune</v>
          </cell>
          <cell r="L1947"/>
          <cell r="M1947" t="str">
            <v>Protezione Civile Regionale</v>
          </cell>
          <cell r="N1947" t="str">
            <v>Protezione Civile Regionale</v>
          </cell>
          <cell r="O1947" t="str">
            <v>FORNI AVOLTRI</v>
          </cell>
          <cell r="P1947" t="str">
            <v>FORNI AVOLTRI</v>
          </cell>
          <cell r="Q1947" t="str">
            <v>INTERVENTI DI REGIMAZIONE IDRAULICA E DIFESA SPONDALE NEI PRESSI DEI CENTRI ABITATI (3° LOTTO)
Mitigazione del rischio idrogeologico indicato dal PAI</v>
          </cell>
          <cell r="R1947" t="str">
            <v>-
Mitigazione del rischio idrogeologico indicato dal PAI</v>
          </cell>
          <cell r="S1947" t="str">
            <v>D</v>
          </cell>
          <cell r="T1947" t="str">
            <v>DA AVVIARE</v>
          </cell>
          <cell r="U1947">
            <v>1700000</v>
          </cell>
          <cell r="V1947">
            <v>1501566.8900000001</v>
          </cell>
          <cell r="W1947">
            <v>1501566.8900000001</v>
          </cell>
          <cell r="X1947" t="str">
            <v>-</v>
          </cell>
          <cell r="Y1947">
            <v>0</v>
          </cell>
          <cell r="Z1947">
            <v>0</v>
          </cell>
          <cell r="AA1947">
            <v>1501566.8900000001</v>
          </cell>
        </row>
        <row r="1948">
          <cell r="A1948" t="str">
            <v>D21-cobc-1981</v>
          </cell>
          <cell r="B1948" t="str">
            <v>Piano investimenti</v>
          </cell>
          <cell r="C1948">
            <v>1981</v>
          </cell>
          <cell r="D1948" t="str">
            <v>LN145-2021-558-UD-053</v>
          </cell>
          <cell r="E1948" t="str">
            <v>D</v>
          </cell>
          <cell r="F1948">
            <v>2021</v>
          </cell>
          <cell r="G1948" t="str">
            <v>Soggetto Attuatore</v>
          </cell>
          <cell r="H1948" t="str">
            <v>-</v>
          </cell>
          <cell r="I1948" t="str">
            <v>-</v>
          </cell>
          <cell r="J1948" t="str">
            <v>In piano 2021</v>
          </cell>
          <cell r="K1948" t="str">
            <v>Comune</v>
          </cell>
          <cell r="L1948"/>
          <cell r="M1948" t="str">
            <v>Consorzio Boschi Carnici</v>
          </cell>
          <cell r="N1948" t="str">
            <v>Consorzio Boschi Carnici</v>
          </cell>
          <cell r="O1948" t="str">
            <v>FORNI AVOLTRI</v>
          </cell>
          <cell r="P1948" t="str">
            <v>FORNI AVOLTRI MALGA TUGLIA E COLLE DI MEZZODì</v>
          </cell>
          <cell r="Q1948" t="str">
            <v>RIPRISTINO RETE ACUEDOTTISTICA MALGA TUGLIA E MALGA COLLE DI MEZZODì
Mitigazione del rischio idrogeologico indicato dal PAI</v>
          </cell>
          <cell r="R1948" t="str">
            <v>-
Mitigazione del rischio idrogeologico indicato dal PAI</v>
          </cell>
          <cell r="S1948" t="str">
            <v>D</v>
          </cell>
          <cell r="T1948" t="str">
            <v>DA AVVIARE</v>
          </cell>
          <cell r="U1948">
            <v>250000</v>
          </cell>
          <cell r="V1948">
            <v>232322.2</v>
          </cell>
          <cell r="W1948">
            <v>232322.2</v>
          </cell>
          <cell r="X1948" t="str">
            <v>-</v>
          </cell>
          <cell r="Y1948">
            <v>0</v>
          </cell>
          <cell r="Z1948">
            <v>0</v>
          </cell>
          <cell r="AA1948">
            <v>232322.2</v>
          </cell>
        </row>
        <row r="1949">
          <cell r="A1949" t="str">
            <v>D21-cobc-1982</v>
          </cell>
          <cell r="B1949" t="str">
            <v>Piano investimenti</v>
          </cell>
          <cell r="C1949">
            <v>1982</v>
          </cell>
          <cell r="D1949" t="str">
            <v>LN145-2021-558-UD-054</v>
          </cell>
          <cell r="E1949" t="str">
            <v>D</v>
          </cell>
          <cell r="F1949">
            <v>2021</v>
          </cell>
          <cell r="G1949" t="str">
            <v>Soggetto Attuatore</v>
          </cell>
          <cell r="H1949" t="str">
            <v>-</v>
          </cell>
          <cell r="I1949" t="str">
            <v>-</v>
          </cell>
          <cell r="J1949" t="str">
            <v>In piano 2021</v>
          </cell>
          <cell r="K1949" t="str">
            <v>Comune</v>
          </cell>
          <cell r="L1949"/>
          <cell r="M1949" t="str">
            <v>Consorzio Boschi Carnici</v>
          </cell>
          <cell r="N1949" t="str">
            <v>Consorzio Boschi Carnici</v>
          </cell>
          <cell r="O1949" t="str">
            <v>FORNI AVOLTRI</v>
          </cell>
          <cell r="P1949" t="str">
            <v>PIERABECH</v>
          </cell>
          <cell r="Q1949" t="str">
            <v>RIPRISTINO VIABILITA' DI ACCESSO MALGA BORDAGLIA 
Mitigazione del rischio idrogeologico indicato dal PAI</v>
          </cell>
          <cell r="R1949" t="str">
            <v>-
Mitigazione del rischio idrogeologico indicato dal PAI</v>
          </cell>
          <cell r="S1949" t="str">
            <v>D</v>
          </cell>
          <cell r="T1949" t="str">
            <v>DA AVVIARE</v>
          </cell>
          <cell r="U1949">
            <v>300000</v>
          </cell>
          <cell r="V1949">
            <v>269509.76000000001</v>
          </cell>
          <cell r="W1949">
            <v>269509.76000000001</v>
          </cell>
          <cell r="X1949" t="str">
            <v>-</v>
          </cell>
          <cell r="Y1949">
            <v>0</v>
          </cell>
          <cell r="Z1949">
            <v>0</v>
          </cell>
          <cell r="AA1949">
            <v>269509.76000000001</v>
          </cell>
        </row>
        <row r="1950">
          <cell r="A1950" t="str">
            <v>D21-pcr-1983</v>
          </cell>
          <cell r="B1950" t="str">
            <v>Piano investimenti</v>
          </cell>
          <cell r="C1950">
            <v>1983</v>
          </cell>
          <cell r="D1950" t="str">
            <v>LN145-2021-558-UD-061</v>
          </cell>
          <cell r="E1950" t="str">
            <v>D</v>
          </cell>
          <cell r="F1950">
            <v>2021</v>
          </cell>
          <cell r="G1950" t="str">
            <v>Soggetto Ausiliario</v>
          </cell>
          <cell r="H1950" t="str">
            <v>-</v>
          </cell>
          <cell r="I1950" t="str">
            <v>-</v>
          </cell>
          <cell r="J1950" t="str">
            <v>In piano 2021</v>
          </cell>
          <cell r="K1950" t="str">
            <v>Comune</v>
          </cell>
          <cell r="L1950"/>
          <cell r="M1950" t="str">
            <v>Protezione Civile Regionale</v>
          </cell>
          <cell r="N1950" t="str">
            <v>Protezione Civile Regionale</v>
          </cell>
          <cell r="O1950" t="str">
            <v>FORNI DI SOPRA</v>
          </cell>
          <cell r="P1950" t="str">
            <v>RIO SUPLISI</v>
          </cell>
          <cell r="Q1950" t="str">
            <v>Messa in sicurezza rio "Suplisi" e realizzazione opere di convogliamento delle acque fino al fiume Tagliamento</v>
          </cell>
          <cell r="R1950" t="str">
            <v>Opere di pulizia/schiaiamento del rio, opere di ingegneria naturalistica per incanalamento del rio, realizzazione opere di convogliamento delle acque fino al fiume Tagliamento</v>
          </cell>
          <cell r="S1950" t="str">
            <v>D</v>
          </cell>
          <cell r="T1950" t="str">
            <v>DA AVVIARE</v>
          </cell>
          <cell r="U1950">
            <v>800000</v>
          </cell>
          <cell r="V1950">
            <v>721425.44</v>
          </cell>
          <cell r="W1950">
            <v>721425.44</v>
          </cell>
          <cell r="X1950" t="str">
            <v>-</v>
          </cell>
          <cell r="Y1950">
            <v>0</v>
          </cell>
          <cell r="Z1950">
            <v>0</v>
          </cell>
          <cell r="AA1950">
            <v>721425.44</v>
          </cell>
        </row>
        <row r="1951">
          <cell r="A1951" t="str">
            <v>-</v>
          </cell>
          <cell r="B1951" t="str">
            <v>Segnalazione</v>
          </cell>
          <cell r="C1951">
            <v>1984</v>
          </cell>
          <cell r="D1951" t="str">
            <v>-</v>
          </cell>
          <cell r="E1951" t="str">
            <v>-</v>
          </cell>
          <cell r="F1951" t="str">
            <v>-</v>
          </cell>
          <cell r="G1951" t="str">
            <v>-</v>
          </cell>
          <cell r="H1951" t="str">
            <v>-</v>
          </cell>
          <cell r="I1951" t="str">
            <v>-</v>
          </cell>
          <cell r="J1951" t="str">
            <v>x</v>
          </cell>
          <cell r="K1951" t="str">
            <v>Comune</v>
          </cell>
          <cell r="L1951"/>
          <cell r="M1951" t="str">
            <v>-</v>
          </cell>
          <cell r="N1951" t="str">
            <v>-</v>
          </cell>
          <cell r="O1951" t="str">
            <v>FORNI DI SOPRA</v>
          </cell>
          <cell r="P1951" t="str">
            <v>RIO MISIEI</v>
          </cell>
          <cell r="Q1951" t="str">
            <v>Messa in sicurezza rio "Misiei"</v>
          </cell>
          <cell r="R1951" t="str">
            <v>Opere di pulizia/schiaiamento del rio, realizzazione scogliere/opere di ingegneria naturalistica</v>
          </cell>
          <cell r="S1951" t="str">
            <v>D</v>
          </cell>
          <cell r="T1951" t="str">
            <v>DA AVVIARE</v>
          </cell>
          <cell r="U1951">
            <v>400000</v>
          </cell>
          <cell r="V1951">
            <v>400000</v>
          </cell>
          <cell r="W1951" t="str">
            <v>-</v>
          </cell>
          <cell r="X1951" t="str">
            <v>--</v>
          </cell>
          <cell r="Y1951">
            <v>0</v>
          </cell>
          <cell r="Z1951">
            <v>0</v>
          </cell>
          <cell r="AA1951" t="e">
            <v>#VALUE!</v>
          </cell>
        </row>
        <row r="1952">
          <cell r="A1952" t="str">
            <v>-</v>
          </cell>
          <cell r="B1952" t="str">
            <v>Segnalazione</v>
          </cell>
          <cell r="C1952">
            <v>1985</v>
          </cell>
          <cell r="D1952" t="str">
            <v>-</v>
          </cell>
          <cell r="E1952" t="str">
            <v>-</v>
          </cell>
          <cell r="F1952" t="str">
            <v>-</v>
          </cell>
          <cell r="G1952" t="str">
            <v>-</v>
          </cell>
          <cell r="H1952" t="str">
            <v>-</v>
          </cell>
          <cell r="I1952" t="str">
            <v>-</v>
          </cell>
          <cell r="J1952" t="str">
            <v>x</v>
          </cell>
          <cell r="K1952" t="str">
            <v>Comune</v>
          </cell>
          <cell r="L1952"/>
          <cell r="M1952" t="str">
            <v>-</v>
          </cell>
          <cell r="N1952" t="str">
            <v>-</v>
          </cell>
          <cell r="O1952" t="str">
            <v>FORNI DI SOPRA</v>
          </cell>
          <cell r="P1952" t="str">
            <v>ACQUEDOTTO MASSAROUL E SUO POTENZIAMENTO</v>
          </cell>
          <cell r="Q1952" t="str">
            <v>Rifacimento e potenziamento dell'acquedotto "Massaroul"</v>
          </cell>
          <cell r="R1952" t="str">
            <v>Interventi di manutenzione straordinaria opere di presa, realizzazione nuova condotta e opere di distribuzione</v>
          </cell>
          <cell r="S1952" t="str">
            <v>B</v>
          </cell>
          <cell r="T1952" t="str">
            <v>DA AVVIARE</v>
          </cell>
          <cell r="U1952">
            <v>500000</v>
          </cell>
          <cell r="V1952">
            <v>500000</v>
          </cell>
          <cell r="W1952" t="str">
            <v>-</v>
          </cell>
          <cell r="X1952" t="str">
            <v>--</v>
          </cell>
          <cell r="Y1952">
            <v>0</v>
          </cell>
          <cell r="Z1952">
            <v>0</v>
          </cell>
          <cell r="AA1952" t="e">
            <v>#VALUE!</v>
          </cell>
        </row>
        <row r="1953">
          <cell r="A1953" t="str">
            <v>B20-fopra-1986</v>
          </cell>
          <cell r="B1953" t="str">
            <v>Piano investimenti</v>
          </cell>
          <cell r="C1953">
            <v>1986</v>
          </cell>
          <cell r="D1953" t="str">
            <v>DL119-2020-558-UD-008</v>
          </cell>
          <cell r="E1953" t="str">
            <v>B</v>
          </cell>
          <cell r="F1953">
            <v>2020</v>
          </cell>
          <cell r="G1953" t="str">
            <v>Soggetto Ausiliario</v>
          </cell>
          <cell r="H1953" t="str">
            <v>B20-Soggetto Ausiliario</v>
          </cell>
          <cell r="I1953" t="str">
            <v>-</v>
          </cell>
          <cell r="J1953" t="str">
            <v>in Piano 2020</v>
          </cell>
          <cell r="K1953" t="str">
            <v>Comune</v>
          </cell>
          <cell r="L1953"/>
          <cell r="M1953" t="str">
            <v>Comune</v>
          </cell>
          <cell r="N1953" t="str">
            <v>Comune di FORNI DI SOPRA</v>
          </cell>
          <cell r="O1953" t="str">
            <v>FORNI DI SOPRA</v>
          </cell>
          <cell r="P1953" t="str">
            <v>INTERVENTI ATTI AD AUMENTARE LA RESILIENZA DEGLI EDIFICI - COMPLESSO PISCINA/PALESTRA</v>
          </cell>
          <cell r="Q1953" t="str">
            <v>Messa in sicurezza del complesso piscina/palestra</v>
          </cell>
          <cell r="R1953" t="str">
            <v>Interventi strutturali atti ad aumentare la resilienza dell'edificio individuato anche quale  "area di ricovero" dal piano comunale di emergenza</v>
          </cell>
          <cell r="S1953" t="str">
            <v>B</v>
          </cell>
          <cell r="T1953" t="str">
            <v>DA AVVIARE</v>
          </cell>
          <cell r="U1953">
            <v>400000</v>
          </cell>
          <cell r="V1953">
            <v>396684.75</v>
          </cell>
          <cell r="W1953">
            <v>396684.75</v>
          </cell>
          <cell r="X1953" t="str">
            <v>-</v>
          </cell>
          <cell r="Y1953">
            <v>0</v>
          </cell>
          <cell r="Z1953">
            <v>0</v>
          </cell>
          <cell r="AA1953">
            <v>396684.75</v>
          </cell>
        </row>
        <row r="1954">
          <cell r="A1954" t="str">
            <v>D20-forso-1987</v>
          </cell>
          <cell r="B1954" t="str">
            <v>Piano investimenti</v>
          </cell>
          <cell r="C1954">
            <v>1987</v>
          </cell>
          <cell r="D1954" t="str">
            <v>LN145-2020-558-UD-174</v>
          </cell>
          <cell r="E1954" t="str">
            <v>D</v>
          </cell>
          <cell r="F1954">
            <v>2020</v>
          </cell>
          <cell r="G1954" t="str">
            <v>Soggetto Attuatore</v>
          </cell>
          <cell r="H1954" t="str">
            <v>-</v>
          </cell>
          <cell r="I1954" t="str">
            <v>Rimodulazione Piano 2020 novembre 2020</v>
          </cell>
          <cell r="J1954" t="str">
            <v>in Piano 2020</v>
          </cell>
          <cell r="K1954" t="str">
            <v>Comune</v>
          </cell>
          <cell r="L1954"/>
          <cell r="M1954" t="str">
            <v>-</v>
          </cell>
          <cell r="N1954" t="str">
            <v>Comune DI forni di sotto</v>
          </cell>
          <cell r="O1954" t="str">
            <v>Forni di Sotto</v>
          </cell>
          <cell r="P1954" t="str">
            <v>Strada centro abitato Borgo Vico - Località Drogne</v>
          </cell>
          <cell r="Q1954" t="str">
            <v>ripristino Strada Comunale</v>
          </cell>
          <cell r="R1954" t="str">
            <v xml:space="preserve">sistemazione strada , opera di convoliamento delle acque fosse a monte e a valle, opera di captazione acque pauludose "la Sfauarz"
_x000D_
_x000D_
</v>
          </cell>
          <cell r="S1954" t="str">
            <v>D</v>
          </cell>
          <cell r="T1954" t="str">
            <v>DA AVVIARE</v>
          </cell>
          <cell r="U1954">
            <v>300000</v>
          </cell>
          <cell r="V1954">
            <v>295570.89</v>
          </cell>
          <cell r="W1954">
            <v>295570.89</v>
          </cell>
          <cell r="X1954" t="str">
            <v>-</v>
          </cell>
          <cell r="Y1954">
            <v>0</v>
          </cell>
          <cell r="Z1954">
            <v>0</v>
          </cell>
          <cell r="AA1954">
            <v>295570.89</v>
          </cell>
        </row>
        <row r="1955">
          <cell r="A1955" t="str">
            <v>D21-forso-1988</v>
          </cell>
          <cell r="B1955" t="str">
            <v>Piano investimenti</v>
          </cell>
          <cell r="C1955">
            <v>1988</v>
          </cell>
          <cell r="D1955" t="str">
            <v>LN145-2021-558-UD-065</v>
          </cell>
          <cell r="E1955" t="str">
            <v>D</v>
          </cell>
          <cell r="F1955">
            <v>2021</v>
          </cell>
          <cell r="G1955" t="str">
            <v>Soggetto Ausiliario</v>
          </cell>
          <cell r="H1955" t="str">
            <v>-</v>
          </cell>
          <cell r="I1955" t="str">
            <v>-</v>
          </cell>
          <cell r="J1955" t="str">
            <v>In piano 2021</v>
          </cell>
          <cell r="K1955" t="str">
            <v>Comune</v>
          </cell>
          <cell r="L1955"/>
          <cell r="M1955" t="str">
            <v>Comune</v>
          </cell>
          <cell r="N1955" t="str">
            <v>Comune di Forni di Sotto</v>
          </cell>
          <cell r="O1955" t="str">
            <v>Forni di Sotto</v>
          </cell>
          <cell r="P1955" t="str">
            <v>Strada Zona Industriale - Località Sacrovint</v>
          </cell>
          <cell r="Q1955" t="str">
            <v>ripristino Strada Comunale
Mitigazione del rischio idrogeologico indicato dal PAI</v>
          </cell>
          <cell r="R1955" t="str">
            <v>sistemazione strada , opera di convoliamento delle acque fosse a monte e a valle, opera di captazione acque pauludose "la Sfauarz"
_x000D_
_x000D_
Mitigazione del rischio idrogeologico indicato dal PAI</v>
          </cell>
          <cell r="S1955" t="str">
            <v>D</v>
          </cell>
          <cell r="T1955" t="str">
            <v>DA AVVIARE</v>
          </cell>
          <cell r="U1955">
            <v>250000</v>
          </cell>
          <cell r="V1955">
            <v>239829.19</v>
          </cell>
          <cell r="W1955">
            <v>239829.19</v>
          </cell>
          <cell r="X1955" t="str">
            <v>-</v>
          </cell>
          <cell r="Y1955">
            <v>0</v>
          </cell>
          <cell r="Z1955">
            <v>0</v>
          </cell>
          <cell r="AA1955">
            <v>239829.19</v>
          </cell>
        </row>
        <row r="1956">
          <cell r="A1956" t="str">
            <v>-</v>
          </cell>
          <cell r="B1956" t="str">
            <v>Segnalazione</v>
          </cell>
          <cell r="C1956">
            <v>1989</v>
          </cell>
          <cell r="D1956" t="str">
            <v>-</v>
          </cell>
          <cell r="E1956" t="str">
            <v>-</v>
          </cell>
          <cell r="F1956" t="str">
            <v>-</v>
          </cell>
          <cell r="G1956" t="str">
            <v>-</v>
          </cell>
          <cell r="H1956" t="str">
            <v>-</v>
          </cell>
          <cell r="I1956" t="str">
            <v>-</v>
          </cell>
          <cell r="J1956" t="str">
            <v>x</v>
          </cell>
          <cell r="K1956" t="str">
            <v>Comune</v>
          </cell>
          <cell r="L1956"/>
          <cell r="M1956" t="str">
            <v>-</v>
          </cell>
          <cell r="N1956" t="str">
            <v>-</v>
          </cell>
          <cell r="O1956" t="str">
            <v>Forni di Sotto</v>
          </cell>
          <cell r="P1956" t="str">
            <v>MALGA Chiampiuz</v>
          </cell>
          <cell r="Q1956" t="str">
            <v>ripristino Copertura</v>
          </cell>
          <cell r="R1956" t="str">
            <v>sistemazionecopertura e lattonerie</v>
          </cell>
          <cell r="S1956" t="str">
            <v>D</v>
          </cell>
          <cell r="T1956" t="str">
            <v>DA AVVIARE</v>
          </cell>
          <cell r="U1956">
            <v>150000</v>
          </cell>
          <cell r="V1956">
            <v>150000</v>
          </cell>
          <cell r="W1956" t="str">
            <v>-</v>
          </cell>
          <cell r="X1956" t="str">
            <v>--</v>
          </cell>
          <cell r="Y1956">
            <v>0</v>
          </cell>
          <cell r="Z1956">
            <v>0</v>
          </cell>
          <cell r="AA1956" t="e">
            <v>#VALUE!</v>
          </cell>
        </row>
        <row r="1957">
          <cell r="A1957" t="str">
            <v>-</v>
          </cell>
          <cell r="B1957" t="str">
            <v>Segnalazione</v>
          </cell>
          <cell r="C1957">
            <v>1990</v>
          </cell>
          <cell r="D1957" t="str">
            <v>-</v>
          </cell>
          <cell r="E1957" t="str">
            <v>-</v>
          </cell>
          <cell r="F1957" t="str">
            <v>-</v>
          </cell>
          <cell r="G1957" t="str">
            <v>-</v>
          </cell>
          <cell r="H1957" t="str">
            <v>-</v>
          </cell>
          <cell r="I1957" t="str">
            <v>-</v>
          </cell>
          <cell r="J1957" t="str">
            <v>x</v>
          </cell>
          <cell r="K1957" t="str">
            <v>Comune</v>
          </cell>
          <cell r="L1957"/>
          <cell r="M1957" t="str">
            <v>-</v>
          </cell>
          <cell r="N1957" t="str">
            <v>-</v>
          </cell>
          <cell r="O1957" t="str">
            <v>FRISANCO</v>
          </cell>
          <cell r="P1957" t="str">
            <v>Frisanco località Vallarbana/La Mont</v>
          </cell>
          <cell r="Q1957" t="str">
            <v>Sistemazione strada comunale di accesso denominata</v>
          </cell>
          <cell r="R1957" t="str">
            <v>Rifacimento manto stradale deteriorato in asfalto e ripristino/pulizia canalette e scoli</v>
          </cell>
          <cell r="S1957" t="str">
            <v>B</v>
          </cell>
          <cell r="T1957" t="str">
            <v>DA AVVIARE</v>
          </cell>
          <cell r="U1957">
            <v>200000</v>
          </cell>
          <cell r="V1957">
            <v>200000</v>
          </cell>
          <cell r="W1957" t="str">
            <v>-</v>
          </cell>
          <cell r="X1957" t="str">
            <v>--</v>
          </cell>
          <cell r="Y1957">
            <v>0</v>
          </cell>
          <cell r="Z1957">
            <v>0</v>
          </cell>
          <cell r="AA1957" t="e">
            <v>#VALUE!</v>
          </cell>
        </row>
        <row r="1958">
          <cell r="A1958" t="str">
            <v>B20-gemon-1991</v>
          </cell>
          <cell r="B1958" t="str">
            <v>Piano investimenti</v>
          </cell>
          <cell r="C1958">
            <v>1991</v>
          </cell>
          <cell r="D1958" t="str">
            <v>DL119-2020-558-UD-011</v>
          </cell>
          <cell r="E1958" t="str">
            <v>B</v>
          </cell>
          <cell r="F1958">
            <v>2020</v>
          </cell>
          <cell r="G1958" t="str">
            <v>Soggetto Ausiliario</v>
          </cell>
          <cell r="H1958" t="str">
            <v>B20-Soggetto Ausiliario</v>
          </cell>
          <cell r="I1958" t="str">
            <v>-</v>
          </cell>
          <cell r="J1958" t="str">
            <v>in Piano 2020</v>
          </cell>
          <cell r="K1958" t="str">
            <v>Comune</v>
          </cell>
          <cell r="L1958"/>
          <cell r="M1958" t="str">
            <v>Comune</v>
          </cell>
          <cell r="N1958" t="str">
            <v>Comune di Gemona del Friuli</v>
          </cell>
          <cell r="O1958" t="str">
            <v>Gemona del Friuli</v>
          </cell>
          <cell r="P1958" t="str">
            <v>Gemona del Friuli Gemona del Friuli</v>
          </cell>
          <cell r="Q1958" t="str">
            <v>Lavori di ripristino della Copertura del Cinema Teatro Comunale</v>
          </cell>
          <cell r="R1958" t="str">
            <v xml:space="preserve">Lavori di rifacimento della copertura </v>
          </cell>
          <cell r="S1958" t="str">
            <v>B</v>
          </cell>
          <cell r="T1958" t="str">
            <v>DA AVVIARE</v>
          </cell>
          <cell r="U1958">
            <v>300000</v>
          </cell>
          <cell r="V1958">
            <v>261107.21</v>
          </cell>
          <cell r="W1958">
            <v>261107.21</v>
          </cell>
          <cell r="X1958" t="str">
            <v>-</v>
          </cell>
          <cell r="Y1958">
            <v>0</v>
          </cell>
          <cell r="Z1958">
            <v>0</v>
          </cell>
          <cell r="AA1958">
            <v>261107.21</v>
          </cell>
        </row>
        <row r="1959">
          <cell r="A1959" t="str">
            <v>-</v>
          </cell>
          <cell r="B1959" t="str">
            <v>Segnalazione</v>
          </cell>
          <cell r="C1959">
            <v>1992</v>
          </cell>
          <cell r="D1959" t="str">
            <v>-</v>
          </cell>
          <cell r="E1959" t="str">
            <v>-</v>
          </cell>
          <cell r="F1959" t="str">
            <v>-</v>
          </cell>
          <cell r="G1959" t="str">
            <v>-</v>
          </cell>
          <cell r="H1959" t="str">
            <v>-</v>
          </cell>
          <cell r="I1959" t="str">
            <v>-</v>
          </cell>
          <cell r="J1959" t="str">
            <v>x</v>
          </cell>
          <cell r="K1959" t="str">
            <v>Comune</v>
          </cell>
          <cell r="L1959"/>
          <cell r="M1959" t="str">
            <v>-</v>
          </cell>
          <cell r="N1959" t="str">
            <v>-</v>
          </cell>
          <cell r="O1959" t="str">
            <v>Gemona del Friuli</v>
          </cell>
          <cell r="P1959" t="str">
            <v>Gemona del Friuli Gemona del Friuli</v>
          </cell>
          <cell r="Q1959" t="str">
            <v>Lavori di ripristino della Copertura del Cinema Teatro Comunale</v>
          </cell>
          <cell r="R1959" t="str">
            <v>Lavori di rifacimento della copertura presso la mensa delle scuole</v>
          </cell>
          <cell r="S1959" t="str">
            <v>B</v>
          </cell>
          <cell r="T1959" t="str">
            <v>DA AVVIARE</v>
          </cell>
          <cell r="U1959">
            <v>180000</v>
          </cell>
          <cell r="V1959">
            <v>180000</v>
          </cell>
          <cell r="W1959" t="str">
            <v>-</v>
          </cell>
          <cell r="X1959" t="str">
            <v>--</v>
          </cell>
          <cell r="Y1959">
            <v>0</v>
          </cell>
          <cell r="Z1959">
            <v>0</v>
          </cell>
          <cell r="AA1959" t="e">
            <v>#VALUE!</v>
          </cell>
        </row>
        <row r="1960">
          <cell r="A1960" t="str">
            <v>-</v>
          </cell>
          <cell r="B1960" t="str">
            <v>Segnalazione</v>
          </cell>
          <cell r="C1960">
            <v>1993</v>
          </cell>
          <cell r="D1960" t="str">
            <v>-</v>
          </cell>
          <cell r="E1960" t="str">
            <v>-</v>
          </cell>
          <cell r="F1960" t="str">
            <v>-</v>
          </cell>
          <cell r="G1960" t="str">
            <v>-</v>
          </cell>
          <cell r="H1960" t="str">
            <v>-</v>
          </cell>
          <cell r="I1960" t="str">
            <v>-</v>
          </cell>
          <cell r="J1960" t="str">
            <v>x</v>
          </cell>
          <cell r="K1960" t="str">
            <v>Comune</v>
          </cell>
          <cell r="L1960"/>
          <cell r="M1960" t="str">
            <v>-</v>
          </cell>
          <cell r="N1960" t="str">
            <v>-</v>
          </cell>
          <cell r="O1960" t="str">
            <v>Gemona del Friuli</v>
          </cell>
          <cell r="P1960" t="str">
            <v>Gemona del Friuli Gemona del Friuli</v>
          </cell>
          <cell r="Q1960" t="str">
            <v>Lavori di ripristino della Copertura del Cinema Teatro Comunale</v>
          </cell>
          <cell r="R1960" t="str">
            <v>Lavori di ripristino della via Rive dai Venturins</v>
          </cell>
          <cell r="S1960" t="str">
            <v>B</v>
          </cell>
          <cell r="T1960" t="str">
            <v>DA AVVIARE</v>
          </cell>
          <cell r="U1960">
            <v>250000</v>
          </cell>
          <cell r="V1960">
            <v>250000</v>
          </cell>
          <cell r="W1960" t="str">
            <v>-</v>
          </cell>
          <cell r="X1960" t="str">
            <v>--</v>
          </cell>
          <cell r="Y1960">
            <v>0</v>
          </cell>
          <cell r="Z1960">
            <v>0</v>
          </cell>
          <cell r="AA1960" t="e">
            <v>#VALUE!</v>
          </cell>
        </row>
        <row r="1961">
          <cell r="A1961" t="str">
            <v>D20-luera-1994</v>
          </cell>
          <cell r="B1961" t="str">
            <v>Segnalazione</v>
          </cell>
          <cell r="C1961">
            <v>1994</v>
          </cell>
          <cell r="D1961" t="str">
            <v>LN145-2020-558-UD-188 intervento tolto</v>
          </cell>
          <cell r="E1961" t="str">
            <v>D</v>
          </cell>
          <cell r="F1961">
            <v>2020</v>
          </cell>
          <cell r="G1961" t="str">
            <v>Soggetto Ausiliario</v>
          </cell>
          <cell r="H1961" t="str">
            <v>-</v>
          </cell>
          <cell r="I1961" t="str">
            <v>Rimodulazione gennaio 2021</v>
          </cell>
          <cell r="J1961" t="str">
            <v>tolto da piano 2020</v>
          </cell>
          <cell r="K1961" t="str">
            <v>Comune</v>
          </cell>
          <cell r="L1961"/>
          <cell r="M1961" t="str">
            <v>-</v>
          </cell>
          <cell r="N1961" t="str">
            <v>-</v>
          </cell>
          <cell r="O1961" t="str">
            <v>Lusevera</v>
          </cell>
          <cell r="P1961" t="str">
            <v>tra bivio S. Osvaldo Villanova (strada regionale n. 646) - bivio Monteaperta – località Micottis</v>
          </cell>
          <cell r="Q1961" t="str">
            <v>Intervento urgente di riduzione del rischio e ripristino funzionale della viabilità strada comunale di collegamento tra bivio S. Osvaldo Villanova (strada regionale n. 646) - bivio Monteaperta – località Micottis</v>
          </cell>
          <cell r="R1961" t="str">
            <v>Il Comune di Lusevera lungo la strada comunale di collegamento tra bivio S. Osvaldo Villanova (strada regionale n. 646) - bivio Monteaperta – località Micottis su base cartografica della C.T.R. del FVG, tra le quote di 430 mslmme 650 mslmm,dopo gli eventi dell’ottobre 2018 “tempesta VAIA” e del novembre 2019, ha ritenuto opportuno verificare le condizioni di sicurezza al traffico, con particolare riguardo alla stabilità del fondo stradale e dei versanti a monte della carreggiata di transito.</v>
          </cell>
          <cell r="S1961" t="str">
            <v>D</v>
          </cell>
          <cell r="T1961"/>
          <cell r="U1961">
            <v>140549.73000000001</v>
          </cell>
          <cell r="V1961">
            <v>0</v>
          </cell>
          <cell r="W1961" t="str">
            <v>-</v>
          </cell>
          <cell r="X1961" t="str">
            <v>--</v>
          </cell>
          <cell r="Y1961">
            <v>0</v>
          </cell>
          <cell r="Z1961">
            <v>0</v>
          </cell>
          <cell r="AA1961" t="e">
            <v>#VALUE!</v>
          </cell>
        </row>
        <row r="1962">
          <cell r="A1962" t="str">
            <v>D21-luera-1994</v>
          </cell>
          <cell r="B1962" t="str">
            <v>Piano investimenti</v>
          </cell>
          <cell r="C1962">
            <v>1994</v>
          </cell>
          <cell r="D1962"/>
          <cell r="E1962" t="str">
            <v>D</v>
          </cell>
          <cell r="F1962">
            <v>2021</v>
          </cell>
          <cell r="G1962" t="str">
            <v>Soggetto Ausiliario</v>
          </cell>
          <cell r="H1962" t="str">
            <v>-</v>
          </cell>
          <cell r="I1962" t="str">
            <v>Marprile2022-nuovi interventi rimo 2022-</v>
          </cell>
          <cell r="J1962" t="str">
            <v>in piano 2021</v>
          </cell>
          <cell r="K1962" t="str">
            <v>Comune</v>
          </cell>
          <cell r="L1962"/>
          <cell r="M1962" t="str">
            <v>-</v>
          </cell>
          <cell r="N1962" t="str">
            <v>-</v>
          </cell>
          <cell r="O1962" t="str">
            <v>Lusevera</v>
          </cell>
          <cell r="P1962" t="str">
            <v>tra bivio S. Osvaldo Villanova (strada regionale n. 646) - bivio Monteaperta – località Micottis</v>
          </cell>
          <cell r="Q1962" t="str">
            <v>Intervento urgente di riduzione del rischio e ripristino funzionale della viabilità strada comunale di collegamento tra bivio S. Osvaldo Villanova (strada regionale n. 646) - bivio Monteaperta – località Micottis</v>
          </cell>
          <cell r="R1962" t="str">
            <v>Il Comune di Lusevera lungo la strada comunale di collegamento tra bivio S. Osvaldo Villanova (strada regionale n. 646) - bivio Monteaperta – località Micottis su base cartografica della C.T.R. del FVG, tra le quote di 430 mslmme 650 mslmm,dopo gli eventi dell’ottobre 2018 “tempesta VAIA” e del novembre 2019, ha ritenuto opportuno verificare le condizioni di sicurezza al traffico, con particolare riguardo alla stabilità del fondo stradale e dei versanti a monte della carreggiata di transito.</v>
          </cell>
          <cell r="S1962" t="str">
            <v>D</v>
          </cell>
          <cell r="T1962" t="str">
            <v>IN CORSO</v>
          </cell>
          <cell r="U1962">
            <v>140549.73000000001</v>
          </cell>
          <cell r="V1962">
            <v>140549.73000000001</v>
          </cell>
          <cell r="W1962">
            <v>140549.73000000001</v>
          </cell>
          <cell r="X1962" t="str">
            <v>-</v>
          </cell>
          <cell r="Y1962">
            <v>0</v>
          </cell>
          <cell r="Z1962">
            <v>140549.73000000001</v>
          </cell>
          <cell r="AA1962">
            <v>140549.73000000001</v>
          </cell>
        </row>
        <row r="1963">
          <cell r="A1963" t="str">
            <v>F21-for-1995</v>
          </cell>
          <cell r="B1963" t="str">
            <v>Piano investimenti</v>
          </cell>
          <cell r="C1963">
            <v>1995</v>
          </cell>
          <cell r="D1963" t="str">
            <v>FSUE-2021-558-UD-006</v>
          </cell>
          <cell r="E1963" t="str">
            <v>F</v>
          </cell>
          <cell r="F1963">
            <v>2021</v>
          </cell>
          <cell r="G1963" t="str">
            <v>Soggetto Ausiliario</v>
          </cell>
          <cell r="H1963" t="str">
            <v>-</v>
          </cell>
          <cell r="I1963" t="str">
            <v>-</v>
          </cell>
          <cell r="J1963" t="str">
            <v>In piano 2021</v>
          </cell>
          <cell r="K1963" t="str">
            <v>Comune</v>
          </cell>
          <cell r="L1963"/>
          <cell r="M1963" t="str">
            <v>Direzione centrale risorse agroalimentari, forestali e ittiche</v>
          </cell>
          <cell r="N1963" t="str">
            <v>Direzione centrale risorse agroalimentari, forestali e ittiche</v>
          </cell>
          <cell r="O1963" t="str">
            <v>Malborghetto Valbruna</v>
          </cell>
          <cell r="P1963" t="str">
            <v>Val Uque Ugovizza</v>
          </cell>
          <cell r="Q1963" t="str">
            <v>Messa in sicurezza dei versanti e del torrente "Pad Tamer" e Rio Granuda Grande Mitigazione del rischio idrogeologico indicato dal PAI</v>
          </cell>
          <cell r="R1963" t="str">
            <v>opere idraulico forestali di contenimento del versante</v>
          </cell>
          <cell r="S1963" t="str">
            <v>D</v>
          </cell>
          <cell r="T1963" t="str">
            <v>DA AVVIARE</v>
          </cell>
          <cell r="U1963">
            <v>1800000</v>
          </cell>
          <cell r="V1963">
            <v>1800000</v>
          </cell>
          <cell r="W1963">
            <v>1800000</v>
          </cell>
          <cell r="X1963" t="str">
            <v>-</v>
          </cell>
          <cell r="Y1963">
            <v>0</v>
          </cell>
          <cell r="Z1963">
            <v>0</v>
          </cell>
          <cell r="AA1963">
            <v>1800000</v>
          </cell>
        </row>
        <row r="1964">
          <cell r="A1964" t="str">
            <v>D21-malbo-1996</v>
          </cell>
          <cell r="B1964" t="str">
            <v>Piano investimenti</v>
          </cell>
          <cell r="C1964">
            <v>1996</v>
          </cell>
          <cell r="D1964" t="str">
            <v>LN145-2021-558-UD-079</v>
          </cell>
          <cell r="E1964" t="str">
            <v>D</v>
          </cell>
          <cell r="F1964">
            <v>2021</v>
          </cell>
          <cell r="G1964" t="str">
            <v>Soggetto Ausiliario</v>
          </cell>
          <cell r="H1964" t="str">
            <v>-</v>
          </cell>
          <cell r="I1964" t="str">
            <v>-</v>
          </cell>
          <cell r="J1964" t="str">
            <v>In piano 2021</v>
          </cell>
          <cell r="K1964" t="str">
            <v>Comune</v>
          </cell>
          <cell r="L1964"/>
          <cell r="M1964" t="str">
            <v>Comune</v>
          </cell>
          <cell r="N1964" t="str">
            <v>Comune di Malborghetto Valbruna</v>
          </cell>
          <cell r="O1964" t="str">
            <v>Malborghetto Valbruna</v>
          </cell>
          <cell r="P1964" t="str">
            <v>Ugovizza</v>
          </cell>
          <cell r="Q1964" t="str">
            <v>Messa in sicurezza degli argini del fiume Uque
Mitigazione del rischio idrogeologico indicato dal PAI</v>
          </cell>
          <cell r="R1964" t="str">
            <v>ripristino pavimentazine canale e ripristino rivestimento in pietra dell'argine
Mitigazione del rischio idrogeologico indicato dal PAI</v>
          </cell>
          <cell r="S1964" t="str">
            <v>D</v>
          </cell>
          <cell r="T1964" t="str">
            <v>DA AVVIARE</v>
          </cell>
          <cell r="U1964">
            <v>600000</v>
          </cell>
          <cell r="V1964">
            <v>573892</v>
          </cell>
          <cell r="W1964">
            <v>573892</v>
          </cell>
          <cell r="X1964" t="str">
            <v>-</v>
          </cell>
          <cell r="Y1964">
            <v>0</v>
          </cell>
          <cell r="Z1964">
            <v>0</v>
          </cell>
          <cell r="AA1964">
            <v>573892</v>
          </cell>
        </row>
        <row r="1965">
          <cell r="A1965" t="str">
            <v>-</v>
          </cell>
          <cell r="B1965" t="str">
            <v>Segnalazione</v>
          </cell>
          <cell r="C1965">
            <v>1997</v>
          </cell>
          <cell r="D1965" t="str">
            <v>-</v>
          </cell>
          <cell r="E1965" t="str">
            <v>-</v>
          </cell>
          <cell r="F1965" t="str">
            <v>-</v>
          </cell>
          <cell r="G1965" t="str">
            <v>-</v>
          </cell>
          <cell r="H1965" t="str">
            <v>-</v>
          </cell>
          <cell r="I1965" t="str">
            <v>-</v>
          </cell>
          <cell r="J1965" t="str">
            <v>x</v>
          </cell>
          <cell r="K1965" t="str">
            <v>Comune</v>
          </cell>
          <cell r="L1965"/>
          <cell r="M1965" t="str">
            <v>-</v>
          </cell>
          <cell r="N1965" t="str">
            <v>-</v>
          </cell>
          <cell r="O1965" t="str">
            <v>Nimis</v>
          </cell>
          <cell r="P1965" t="str">
            <v>Cergneu Superiore - Pecolle</v>
          </cell>
          <cell r="Q1965" t="str">
            <v>Intervento per il ripristino e la messa in sicurezza della viabilità comunale tra Cergneu e Pecolle a tutela della pubblica incolumità</v>
          </cell>
          <cell r="R1965" t="str">
            <v>Pulizia e disgaggio, manutenzione reticolo minore di raccolata delle acque, adeguamento normativo barriere stradali</v>
          </cell>
          <cell r="S1965" t="str">
            <v>B</v>
          </cell>
          <cell r="T1965" t="str">
            <v>DA AVVIARE</v>
          </cell>
          <cell r="U1965">
            <v>208189.85</v>
          </cell>
          <cell r="V1965">
            <v>208189.85</v>
          </cell>
          <cell r="W1965" t="str">
            <v>-</v>
          </cell>
          <cell r="X1965" t="str">
            <v>--</v>
          </cell>
          <cell r="Y1965">
            <v>0</v>
          </cell>
          <cell r="Z1965">
            <v>0</v>
          </cell>
          <cell r="AA1965" t="e">
            <v>#VALUE!</v>
          </cell>
        </row>
        <row r="1966">
          <cell r="A1966" t="str">
            <v>D20-barci-1998</v>
          </cell>
          <cell r="B1966" t="str">
            <v>Piano investimenti</v>
          </cell>
          <cell r="C1966">
            <v>1998</v>
          </cell>
          <cell r="D1966" t="str">
            <v>LN145-2020-558-PN-008</v>
          </cell>
          <cell r="E1966" t="str">
            <v>D</v>
          </cell>
          <cell r="F1966">
            <v>2020</v>
          </cell>
          <cell r="G1966" t="str">
            <v>Soggetto Ausiliario</v>
          </cell>
          <cell r="H1966" t="str">
            <v>D20-Soggetto Ausiliario</v>
          </cell>
          <cell r="I1966" t="str">
            <v>-</v>
          </cell>
          <cell r="J1966" t="str">
            <v>in Piano 2020</v>
          </cell>
          <cell r="K1966" t="str">
            <v>Comune</v>
          </cell>
          <cell r="L1966"/>
          <cell r="M1966" t="str">
            <v>Comune</v>
          </cell>
          <cell r="N1966" t="str">
            <v>Comune di Barcis</v>
          </cell>
          <cell r="O1966" t="str">
            <v>Barcis</v>
          </cell>
          <cell r="P1966" t="str">
            <v>Barcis Roppe-Cimacosta</v>
          </cell>
          <cell r="Q1966" t="str">
            <v>ripristino e messa in sicurezza della strada comunale Barcis Roppe Cimacosta</v>
          </cell>
          <cell r="R1966" t="str">
            <v>riprstino della strada Barcis Roppe Cimacosta mediante palificazione di consolidamento</v>
          </cell>
          <cell r="S1966" t="str">
            <v>D</v>
          </cell>
          <cell r="T1966" t="str">
            <v>DA AVVIARE</v>
          </cell>
          <cell r="U1966">
            <v>170000</v>
          </cell>
          <cell r="V1966">
            <v>162198.25</v>
          </cell>
          <cell r="W1966">
            <v>162198.25</v>
          </cell>
          <cell r="X1966" t="str">
            <v>-</v>
          </cell>
          <cell r="Y1966">
            <v>0</v>
          </cell>
          <cell r="Z1966">
            <v>0</v>
          </cell>
          <cell r="AA1966">
            <v>162198.25</v>
          </cell>
        </row>
        <row r="1967">
          <cell r="A1967" t="str">
            <v>D20-cavaz-1999</v>
          </cell>
          <cell r="B1967" t="str">
            <v>Piano investimenti</v>
          </cell>
          <cell r="C1967">
            <v>1999</v>
          </cell>
          <cell r="D1967" t="str">
            <v>LN145-2020-558-UD-013</v>
          </cell>
          <cell r="E1967" t="str">
            <v>D</v>
          </cell>
          <cell r="F1967">
            <v>2020</v>
          </cell>
          <cell r="G1967" t="str">
            <v>Soggetto Ausiliario</v>
          </cell>
          <cell r="H1967" t="str">
            <v>D20-Soggetto Ausiliario</v>
          </cell>
          <cell r="I1967" t="str">
            <v>-</v>
          </cell>
          <cell r="J1967" t="str">
            <v>in Piano 2020</v>
          </cell>
          <cell r="K1967" t="str">
            <v>Comune</v>
          </cell>
          <cell r="L1967"/>
          <cell r="M1967" t="str">
            <v>Comune</v>
          </cell>
          <cell r="N1967" t="str">
            <v>Comune di Cavazzo Carnico</v>
          </cell>
          <cell r="O1967" t="str">
            <v>Cavazzo Carnico</v>
          </cell>
          <cell r="P1967" t="str">
            <v>Cesclans</v>
          </cell>
          <cell r="Q1967" t="str">
            <v>Lavori di messa in sicurezza della strada comunale per Cesclans</v>
          </cell>
          <cell r="R1967" t="str">
            <v>sistemazione versante a monte della strada e riduzione rischio residuo</v>
          </cell>
          <cell r="S1967" t="str">
            <v>D</v>
          </cell>
          <cell r="T1967" t="str">
            <v>DA AVVIARE</v>
          </cell>
          <cell r="U1967">
            <v>500000</v>
          </cell>
          <cell r="V1967">
            <v>443420.21</v>
          </cell>
          <cell r="W1967">
            <v>443420.21</v>
          </cell>
          <cell r="X1967" t="str">
            <v>-</v>
          </cell>
          <cell r="Y1967">
            <v>0</v>
          </cell>
          <cell r="Z1967"/>
          <cell r="AA1967">
            <v>443420.21</v>
          </cell>
        </row>
        <row r="1968">
          <cell r="A1968" t="str">
            <v>D20-pcr-2000</v>
          </cell>
          <cell r="B1968" t="str">
            <v>Piano investimenti</v>
          </cell>
          <cell r="C1968">
            <v>2000</v>
          </cell>
          <cell r="D1968" t="str">
            <v>LN145-2020-558-UD-014</v>
          </cell>
          <cell r="E1968" t="str">
            <v>D</v>
          </cell>
          <cell r="F1968">
            <v>2020</v>
          </cell>
          <cell r="G1968" t="str">
            <v>Soggetto Attuatore</v>
          </cell>
          <cell r="H1968" t="str">
            <v>D20-Soggetto Ausiliario</v>
          </cell>
          <cell r="I1968" t="str">
            <v>-</v>
          </cell>
          <cell r="J1968" t="str">
            <v>in Piano 2020</v>
          </cell>
          <cell r="K1968" t="str">
            <v>Comune</v>
          </cell>
          <cell r="L1968"/>
          <cell r="M1968" t="str">
            <v>Protezione Civile Regionale</v>
          </cell>
          <cell r="N1968" t="str">
            <v>Protezione Civile Regionale</v>
          </cell>
          <cell r="O1968" t="str">
            <v>CERCIVENTO</v>
          </cell>
          <cell r="P1968" t="str">
            <v>Via Di Sot</v>
          </cell>
          <cell r="Q1968" t="str">
            <v>Drenaggi superficiali a monte delle abitazioni in via Di Sot</v>
          </cell>
          <cell r="R1968" t="str">
            <v>Messa in sicurezza delle case a valle dell'intervento, mediante la raccolta acque di scorrimento superficiali e profonde con realizzazione di canali di sgrondo tipo Finsider su tre livelli , tubazioni di collegamento, drenaggi con tubazione microfessurata, canalette di raccolta coperte con grigliato Keller calpestabili nel tratto interessante un sentiero, il tutto convogliato alla pubblica fognatura attraverso due nuovi collegamenti.</v>
          </cell>
          <cell r="S1968" t="str">
            <v>D</v>
          </cell>
          <cell r="T1968" t="str">
            <v>DA AVVIARE</v>
          </cell>
          <cell r="U1968">
            <v>600000</v>
          </cell>
          <cell r="V1968">
            <v>479859.62</v>
          </cell>
          <cell r="W1968">
            <v>479859.62</v>
          </cell>
          <cell r="X1968" t="str">
            <v>-</v>
          </cell>
          <cell r="Y1968">
            <v>0</v>
          </cell>
          <cell r="Z1968">
            <v>0</v>
          </cell>
          <cell r="AA1968">
            <v>479859.62</v>
          </cell>
        </row>
        <row r="1969">
          <cell r="A1969" t="str">
            <v>D20-pcr-2001</v>
          </cell>
          <cell r="B1969" t="str">
            <v>Piano investimenti</v>
          </cell>
          <cell r="C1969">
            <v>2001</v>
          </cell>
          <cell r="D1969" t="str">
            <v>LN145-2020-558-UD-022</v>
          </cell>
          <cell r="E1969" t="str">
            <v>D</v>
          </cell>
          <cell r="F1969">
            <v>2020</v>
          </cell>
          <cell r="G1969" t="str">
            <v>Soggetto Ausiliario</v>
          </cell>
          <cell r="H1969" t="str">
            <v>D20-Soggetto Ausiliario</v>
          </cell>
          <cell r="I1969" t="str">
            <v>-</v>
          </cell>
          <cell r="J1969" t="str">
            <v>in Piano 2020</v>
          </cell>
          <cell r="K1969" t="str">
            <v>Comune</v>
          </cell>
          <cell r="L1969"/>
          <cell r="M1969" t="str">
            <v>Protezione Civile Regionale</v>
          </cell>
          <cell r="N1969" t="str">
            <v>Protezione Civile Regionale</v>
          </cell>
          <cell r="O1969" t="str">
            <v>Comeglians</v>
          </cell>
          <cell r="P1969" t="str">
            <v>Frazione Tualis -  Ravascletto</v>
          </cell>
          <cell r="Q1969" t="str">
            <v>Completamento messa in sicurezza viabilità Tualis - confine Ravascletto</v>
          </cell>
          <cell r="R1969" t="str">
            <v>Realizzazione di micropali, opere miste e di ingegneria naturalistica di consolidamento dei versanti, dreneggi acque  e consolidamenti vari della sede stradale, barriere di protezione, manti di usura</v>
          </cell>
          <cell r="S1969" t="str">
            <v>D</v>
          </cell>
          <cell r="T1969" t="str">
            <v>DA AVVIARE</v>
          </cell>
          <cell r="U1969">
            <v>1500000</v>
          </cell>
          <cell r="V1969">
            <v>1231256.73</v>
          </cell>
          <cell r="W1969">
            <v>1231256.73</v>
          </cell>
          <cell r="X1969" t="str">
            <v>-</v>
          </cell>
          <cell r="Y1969">
            <v>0</v>
          </cell>
          <cell r="Z1969">
            <v>0</v>
          </cell>
          <cell r="AA1969">
            <v>1231256.73</v>
          </cell>
        </row>
        <row r="1970">
          <cell r="A1970" t="str">
            <v>D20-faedi-2002</v>
          </cell>
          <cell r="B1970" t="str">
            <v>Piano investimenti</v>
          </cell>
          <cell r="C1970">
            <v>2002</v>
          </cell>
          <cell r="D1970" t="str">
            <v>LN145-2020-558-UD-028</v>
          </cell>
          <cell r="E1970" t="str">
            <v>D</v>
          </cell>
          <cell r="F1970">
            <v>2020</v>
          </cell>
          <cell r="G1970" t="str">
            <v>Soggetto Ausiliario</v>
          </cell>
          <cell r="H1970" t="str">
            <v>D20-Soggetto Ausiliario</v>
          </cell>
          <cell r="I1970" t="str">
            <v>-</v>
          </cell>
          <cell r="J1970" t="str">
            <v>in Piano 2020</v>
          </cell>
          <cell r="K1970" t="str">
            <v>Comune</v>
          </cell>
          <cell r="L1970"/>
          <cell r="M1970" t="str">
            <v>Comune</v>
          </cell>
          <cell r="N1970" t="str">
            <v>Comune di Faedis</v>
          </cell>
          <cell r="O1970" t="str">
            <v>Faedis</v>
          </cell>
          <cell r="P1970" t="str">
            <v>Canebola Canal del Grivò- via Castellana Campeglio -S. Rocco di Faedis</v>
          </cell>
          <cell r="Q1970" t="str">
            <v>Lavori di messa in sicurezza della viabilità comunale con pulizia puntuale dei tombotti di scolo, ripristino di reti paramassi, e sistemazione scarpate sconnesse per effetto VAIA ed eventi 2019</v>
          </cell>
          <cell r="R1970" t="str">
            <v xml:space="preserve">Ripristino di opere di sostegno della carreggiata e dei versanti e adeguamento delle opere di captazione e smaltimento delle acque meteoriche necessarie e prioritarie </v>
          </cell>
          <cell r="S1970" t="str">
            <v>D</v>
          </cell>
          <cell r="T1970" t="str">
            <v>DA AVVIARE</v>
          </cell>
          <cell r="U1970">
            <v>430000</v>
          </cell>
          <cell r="V1970">
            <v>430000</v>
          </cell>
          <cell r="W1970">
            <v>388548.06</v>
          </cell>
          <cell r="X1970" t="str">
            <v>Importo Ridotto</v>
          </cell>
          <cell r="Y1970">
            <v>41451.94</v>
          </cell>
          <cell r="Z1970">
            <v>41451.94</v>
          </cell>
          <cell r="AA1970">
            <v>430000</v>
          </cell>
        </row>
        <row r="1971">
          <cell r="A1971" t="str">
            <v>D20-fanna-2003</v>
          </cell>
          <cell r="B1971" t="str">
            <v>Piano investimenti</v>
          </cell>
          <cell r="C1971">
            <v>2003</v>
          </cell>
          <cell r="D1971" t="str">
            <v>LN145-2020-558-PN-029</v>
          </cell>
          <cell r="E1971" t="str">
            <v>D</v>
          </cell>
          <cell r="F1971">
            <v>2020</v>
          </cell>
          <cell r="G1971" t="str">
            <v>Soggetto Ausiliario</v>
          </cell>
          <cell r="H1971" t="str">
            <v>D20-Soggetto Ausiliario</v>
          </cell>
          <cell r="I1971" t="str">
            <v>-</v>
          </cell>
          <cell r="J1971" t="str">
            <v>in Piano 2020</v>
          </cell>
          <cell r="K1971" t="str">
            <v>Comune</v>
          </cell>
          <cell r="L1971"/>
          <cell r="M1971" t="str">
            <v>Comune</v>
          </cell>
          <cell r="N1971" t="str">
            <v>Comune di FANNA</v>
          </cell>
          <cell r="O1971" t="str">
            <v>Fanna</v>
          </cell>
          <cell r="P1971" t="str">
            <v>Fanna</v>
          </cell>
          <cell r="Q1971" t="str">
            <v>strada comunale</v>
          </cell>
          <cell r="R1971" t="str">
            <v>Regimazione idraulica scarico acqua, realizzazione di un'opera di difesa spondale a difesa strada comunale</v>
          </cell>
          <cell r="S1971" t="str">
            <v>D</v>
          </cell>
          <cell r="T1971" t="str">
            <v>DA AVVIARE</v>
          </cell>
          <cell r="U1971">
            <v>125000</v>
          </cell>
          <cell r="V1971">
            <v>116317.7</v>
          </cell>
          <cell r="W1971">
            <v>116317.7</v>
          </cell>
          <cell r="X1971" t="str">
            <v>-</v>
          </cell>
          <cell r="Y1971">
            <v>0</v>
          </cell>
          <cell r="Z1971">
            <v>0</v>
          </cell>
          <cell r="AA1971">
            <v>116317.7</v>
          </cell>
        </row>
        <row r="1972">
          <cell r="A1972" t="str">
            <v>D20-mogud-2004</v>
          </cell>
          <cell r="B1972" t="str">
            <v>Piano investimenti</v>
          </cell>
          <cell r="C1972">
            <v>2004</v>
          </cell>
          <cell r="D1972" t="str">
            <v>LN145-2020-558-UD-050</v>
          </cell>
          <cell r="E1972" t="str">
            <v>D</v>
          </cell>
          <cell r="F1972">
            <v>2020</v>
          </cell>
          <cell r="G1972" t="str">
            <v>Soggetto Ausiliario</v>
          </cell>
          <cell r="H1972" t="str">
            <v>D20-Soggetto Ausiliario</v>
          </cell>
          <cell r="I1972" t="str">
            <v>-</v>
          </cell>
          <cell r="J1972" t="str">
            <v>in Piano 2020</v>
          </cell>
          <cell r="K1972" t="str">
            <v>Comune</v>
          </cell>
          <cell r="L1972"/>
          <cell r="M1972" t="str">
            <v>Comune</v>
          </cell>
          <cell r="N1972" t="str">
            <v>Comune di Moggio Udinese</v>
          </cell>
          <cell r="O1972" t="str">
            <v>Moggio Udinese</v>
          </cell>
          <cell r="P1972" t="str">
            <v>Strada di Moggessa di Là e strada di Ovedasso</v>
          </cell>
          <cell r="Q1972" t="str">
            <v xml:space="preserve">Cedimento della scarpata a valle  sulla strada di Moggessa di Là e cedimento di metà carreggiata sulla strada di Ovedasso </v>
          </cell>
          <cell r="R1972" t="str">
            <v xml:space="preserve">Intervento di tipo D) Ripristino della scarpata a velle mediante gabbionata, opera mista e inerbimento con geoiuta a Moggessa di Là ; esecuzione di drenaggi e gabbionata con ripristino della sede stradale sulla strda di Ovedasso </v>
          </cell>
          <cell r="S1972" t="str">
            <v>D</v>
          </cell>
          <cell r="T1972" t="str">
            <v>DA AVVIARE</v>
          </cell>
          <cell r="U1972">
            <v>170000</v>
          </cell>
          <cell r="V1972">
            <v>143966.6</v>
          </cell>
          <cell r="W1972">
            <v>143966.6</v>
          </cell>
          <cell r="X1972" t="str">
            <v>-</v>
          </cell>
          <cell r="Y1972">
            <v>0</v>
          </cell>
          <cell r="Z1972">
            <v>0</v>
          </cell>
          <cell r="AA1972">
            <v>143966.6</v>
          </cell>
        </row>
        <row r="1973">
          <cell r="A1973" t="str">
            <v>D20-NIMIS-2005</v>
          </cell>
          <cell r="B1973" t="str">
            <v>Piano investimenti</v>
          </cell>
          <cell r="C1973">
            <v>2005</v>
          </cell>
          <cell r="D1973" t="str">
            <v>LN145-2020-558-UD-053</v>
          </cell>
          <cell r="E1973" t="str">
            <v>D</v>
          </cell>
          <cell r="F1973">
            <v>2020</v>
          </cell>
          <cell r="G1973" t="str">
            <v>Soggetto Ausiliario</v>
          </cell>
          <cell r="H1973" t="str">
            <v>D20-Soggetto Ausiliario</v>
          </cell>
          <cell r="I1973" t="str">
            <v>-</v>
          </cell>
          <cell r="J1973" t="str">
            <v>in Piano 2020</v>
          </cell>
          <cell r="K1973" t="str">
            <v>Comune</v>
          </cell>
          <cell r="L1973"/>
          <cell r="M1973" t="str">
            <v>Comune</v>
          </cell>
          <cell r="N1973" t="str">
            <v>Comune di Nimis</v>
          </cell>
          <cell r="O1973" t="str">
            <v>Nimis</v>
          </cell>
          <cell r="P1973" t="str">
            <v>Ramandolo</v>
          </cell>
          <cell r="Q1973" t="str">
            <v>Interventi a salvaguardia della pubblica incolumità e del transito per la messa in sicurezza della viabilità comunale Ramandolo Chialminis  - secondo intervento COMPLETAMENTO INTERVENTO                   CODICE D19-nimis-1677</v>
          </cell>
          <cell r="R1973" t="str">
            <v xml:space="preserve">Consolidamento strutturale di tratti disede stradale oggetto di gravi cedimenti </v>
          </cell>
          <cell r="S1973" t="str">
            <v>D</v>
          </cell>
          <cell r="T1973" t="str">
            <v>DA AVVIARE</v>
          </cell>
          <cell r="U1973">
            <v>64541.5</v>
          </cell>
          <cell r="V1973">
            <v>57566.3</v>
          </cell>
          <cell r="W1973">
            <v>57566.3</v>
          </cell>
          <cell r="X1973" t="str">
            <v>-</v>
          </cell>
          <cell r="Y1973">
            <v>0</v>
          </cell>
          <cell r="Z1973">
            <v>0</v>
          </cell>
          <cell r="AA1973">
            <v>57566.3</v>
          </cell>
        </row>
        <row r="1974">
          <cell r="A1974" t="str">
            <v>D20-ovaro-2006</v>
          </cell>
          <cell r="B1974" t="str">
            <v>Piano investimenti</v>
          </cell>
          <cell r="C1974">
            <v>2006</v>
          </cell>
          <cell r="D1974" t="str">
            <v>LN145-2020-558-UD-054</v>
          </cell>
          <cell r="E1974" t="str">
            <v>D</v>
          </cell>
          <cell r="F1974">
            <v>2020</v>
          </cell>
          <cell r="G1974" t="str">
            <v>Soggetto Ausiliario</v>
          </cell>
          <cell r="H1974" t="str">
            <v>D20-Soggetto Ausiliario</v>
          </cell>
          <cell r="I1974" t="str">
            <v>-</v>
          </cell>
          <cell r="J1974" t="str">
            <v>in Piano 2020</v>
          </cell>
          <cell r="K1974" t="str">
            <v>Comune</v>
          </cell>
          <cell r="L1974"/>
          <cell r="M1974" t="str">
            <v>Comune</v>
          </cell>
          <cell r="N1974" t="str">
            <v>Comune di OVARO</v>
          </cell>
          <cell r="O1974" t="str">
            <v>OVARO</v>
          </cell>
          <cell r="P1974" t="str">
            <v>Ovaro - Piazzale Martinis e Piazza Stua Ferramenta D'Andrea</v>
          </cell>
          <cell r="Q1974" t="str">
            <v>Messa in sicurezza Cedimenti ed avvallamenti progerssivi</v>
          </cell>
          <cell r="R1974" t="str">
            <v>Realizzazione convogliamento acque e nuova fognatura, consolidamenti e ripristini, rifacimento piazzali</v>
          </cell>
          <cell r="S1974" t="str">
            <v>D</v>
          </cell>
          <cell r="T1974" t="str">
            <v>DA AVVIARE</v>
          </cell>
          <cell r="U1974">
            <v>300000</v>
          </cell>
          <cell r="V1974">
            <v>295230.21999999997</v>
          </cell>
          <cell r="W1974">
            <v>295230.21999999997</v>
          </cell>
          <cell r="X1974" t="str">
            <v>-</v>
          </cell>
          <cell r="Y1974">
            <v>0</v>
          </cell>
          <cell r="Z1974">
            <v>0</v>
          </cell>
          <cell r="AA1974">
            <v>295230.21999999997</v>
          </cell>
        </row>
        <row r="1975">
          <cell r="A1975" t="str">
            <v>B20-preon-2009</v>
          </cell>
          <cell r="B1975" t="str">
            <v>Piano investimenti</v>
          </cell>
          <cell r="C1975">
            <v>2009</v>
          </cell>
          <cell r="D1975" t="str">
            <v>DL119-2020-558-UD-020</v>
          </cell>
          <cell r="E1975" t="str">
            <v>B</v>
          </cell>
          <cell r="F1975">
            <v>2020</v>
          </cell>
          <cell r="G1975" t="str">
            <v>Soggetto Ausiliario</v>
          </cell>
          <cell r="H1975" t="str">
            <v>B20-Soggetto Ausiliario</v>
          </cell>
          <cell r="I1975" t="str">
            <v>-</v>
          </cell>
          <cell r="J1975" t="str">
            <v>in Piano 2020</v>
          </cell>
          <cell r="K1975" t="str">
            <v>Comune</v>
          </cell>
          <cell r="L1975"/>
          <cell r="M1975" t="str">
            <v>Comune</v>
          </cell>
          <cell r="N1975" t="str">
            <v>Comune di Preone</v>
          </cell>
          <cell r="O1975" t="str">
            <v>Preone</v>
          </cell>
          <cell r="P1975" t="str">
            <v>Preone località Malga Palis</v>
          </cell>
          <cell r="Q1975" t="str">
            <v>Ripristino della Malga Palis di proprietà comunale</v>
          </cell>
          <cell r="R1975" t="str">
            <v>Riparazione danni da vento e piogge sul manto di copertura  e migliorie  per la resilienza del fabbricato</v>
          </cell>
          <cell r="S1975" t="str">
            <v>B</v>
          </cell>
          <cell r="T1975" t="str">
            <v>DA AVVIARE</v>
          </cell>
          <cell r="U1975">
            <v>190000</v>
          </cell>
          <cell r="V1975">
            <v>186573.68</v>
          </cell>
          <cell r="W1975">
            <v>186573.68</v>
          </cell>
          <cell r="X1975" t="str">
            <v>-</v>
          </cell>
          <cell r="Y1975">
            <v>0</v>
          </cell>
          <cell r="Z1975">
            <v>0</v>
          </cell>
          <cell r="AA1975">
            <v>186573.68</v>
          </cell>
        </row>
        <row r="1976">
          <cell r="A1976" t="str">
            <v>D20-amb-2011</v>
          </cell>
          <cell r="B1976" t="str">
            <v>Piano investimenti</v>
          </cell>
          <cell r="C1976">
            <v>2011</v>
          </cell>
          <cell r="D1976" t="str">
            <v>LN145-2020-558-UD-089</v>
          </cell>
          <cell r="E1976" t="str">
            <v>D</v>
          </cell>
          <cell r="F1976">
            <v>2020</v>
          </cell>
          <cell r="G1976" t="str">
            <v>Soggetto Ausiliario</v>
          </cell>
          <cell r="H1976" t="str">
            <v>D20-Soggetto Ausiliario</v>
          </cell>
          <cell r="I1976" t="str">
            <v>-</v>
          </cell>
          <cell r="J1976" t="str">
            <v>in Piano 2020</v>
          </cell>
          <cell r="K1976" t="str">
            <v>Comune</v>
          </cell>
          <cell r="L1976"/>
          <cell r="M1976" t="str">
            <v>Direzione centrale difesa dell'ambiente, energia e sviluppo sostenibile</v>
          </cell>
          <cell r="N1976" t="str">
            <v>Direzione centrale difesa dell'ambiente, energia e sviluppo sostenibile</v>
          </cell>
          <cell r="O1976" t="str">
            <v>Socchieve</v>
          </cell>
          <cell r="P1976" t="str">
            <v>Socchieve</v>
          </cell>
          <cell r="Q1976" t="str">
            <v>Interventi finalizzati alla mitigazione rischio idraulico opera spondale sita in sinistra orografica in corrispondenza della confluenza del Torrente Lumiei nel fiume Tagliamento nonché all'aumento del livello di resilienza delle strutture e delle infrastrutture.</v>
          </cell>
          <cell r="R1976" t="str">
            <v>Lavori di realizzazione e ripristino di opere di difesa spondale.</v>
          </cell>
          <cell r="S1976" t="str">
            <v>D</v>
          </cell>
          <cell r="T1976" t="str">
            <v>DA AVVIARE</v>
          </cell>
          <cell r="U1976">
            <v>650000</v>
          </cell>
          <cell r="V1976">
            <v>483344.55</v>
          </cell>
          <cell r="W1976">
            <v>483344.55</v>
          </cell>
          <cell r="X1976" t="str">
            <v>-</v>
          </cell>
          <cell r="Y1976">
            <v>0</v>
          </cell>
          <cell r="Z1976">
            <v>0</v>
          </cell>
          <cell r="AA1976">
            <v>483344.55</v>
          </cell>
        </row>
        <row r="1977">
          <cell r="A1977" t="str">
            <v>D20-veris-2012</v>
          </cell>
          <cell r="B1977" t="str">
            <v>Piano investimenti</v>
          </cell>
          <cell r="C1977">
            <v>2012</v>
          </cell>
          <cell r="D1977" t="str">
            <v>LN145-2020-558-UD-103</v>
          </cell>
          <cell r="E1977" t="str">
            <v>D</v>
          </cell>
          <cell r="F1977">
            <v>2020</v>
          </cell>
          <cell r="G1977" t="str">
            <v>Soggetto Ausiliario</v>
          </cell>
          <cell r="H1977" t="str">
            <v>D20-Soggetto Ausiliario</v>
          </cell>
          <cell r="I1977" t="str">
            <v>-</v>
          </cell>
          <cell r="J1977" t="str">
            <v>in Piano 2020</v>
          </cell>
          <cell r="K1977" t="str">
            <v>Comune</v>
          </cell>
          <cell r="L1977"/>
          <cell r="M1977" t="str">
            <v>Comune</v>
          </cell>
          <cell r="N1977" t="str">
            <v>Comune di VERZEGNIS</v>
          </cell>
          <cell r="O1977" t="str">
            <v>VERZEGNIS</v>
          </cell>
          <cell r="P1977" t="str">
            <v>Verzegnis</v>
          </cell>
          <cell r="Q1977" t="str">
            <v>Lavori di messa in sicurezza della strada della Cava del Marmo</v>
          </cell>
          <cell r="R1977" t="str">
            <v xml:space="preserve">Sistemazione del fondo stradale , di alcune opere d'arte, tombotti e scarpate danneggiati </v>
          </cell>
          <cell r="S1977" t="str">
            <v>D</v>
          </cell>
          <cell r="T1977" t="str">
            <v>DA AVVIARE</v>
          </cell>
          <cell r="U1977">
            <v>300000</v>
          </cell>
          <cell r="V1977">
            <v>290623.3</v>
          </cell>
          <cell r="W1977">
            <v>290623.3</v>
          </cell>
          <cell r="X1977" t="str">
            <v>-</v>
          </cell>
          <cell r="Y1977">
            <v>0</v>
          </cell>
          <cell r="Z1977">
            <v>0</v>
          </cell>
          <cell r="AA1977">
            <v>290623.3</v>
          </cell>
        </row>
        <row r="1978">
          <cell r="A1978" t="str">
            <v>D20-zugli-2013</v>
          </cell>
          <cell r="B1978" t="str">
            <v>Piano investimenti</v>
          </cell>
          <cell r="C1978">
            <v>2013</v>
          </cell>
          <cell r="D1978" t="str">
            <v>LN145-2020-558-UD-106</v>
          </cell>
          <cell r="E1978" t="str">
            <v>D</v>
          </cell>
          <cell r="F1978">
            <v>2020</v>
          </cell>
          <cell r="G1978" t="str">
            <v>Soggetto Ausiliario</v>
          </cell>
          <cell r="H1978" t="str">
            <v>D20-Soggetto Ausiliario</v>
          </cell>
          <cell r="I1978" t="str">
            <v>-</v>
          </cell>
          <cell r="J1978" t="str">
            <v>in Piano 2020</v>
          </cell>
          <cell r="K1978" t="str">
            <v>Comune</v>
          </cell>
          <cell r="L1978"/>
          <cell r="M1978" t="str">
            <v>Comune</v>
          </cell>
          <cell r="N1978" t="str">
            <v>Comune di Zuglio</v>
          </cell>
          <cell r="O1978" t="str">
            <v>Zuglio</v>
          </cell>
          <cell r="P1978" t="str">
            <v xml:space="preserve">Frazione di Fielis </v>
          </cell>
          <cell r="Q1978" t="str">
            <v>Realizzazione di by-pass per l'abitato di Fielis</v>
          </cell>
          <cell r="R1978" t="str">
            <v xml:space="preserve">Le infiltrazioni d'acqua nel sottosuolo hanno peggiorato la stabilità della viabilità attuale. L’attuale via di accesso dalla frazione di Fielis ai boschi colpiti dall’eccezionale evento atmosferico, denominata via Val, risulta limitata al traffico ai soli mezzi di peso complessivo, a pieno carico, non superiore a 8 tonnellate. Tale limite è stato imposto in seguito ai danni alle case poste sul fronte strada, provocati dalle vibrazioni e dai cedimenti causati dal passaggio di mezzi adibiti al trasporto di legname. Le condizioni si sono aggravate in seguito agli eventi atmosferici del mese di ottobre 2018. In aggiunta, tale via di accesso risulta estremamente stretta e di difficile percorrenza. La necessità di recuperare la notevole quantità di legname schiantato in seguito agli eccezionali eventi atmosferici e la conseguente necessità di utilizzo di mezzi per il trasporto di peso complessivo sicuramente superiore alle 8 tonnellate, trova soluzione nella realizzazione di una bretella by-pass che aggira l’abitato. </v>
          </cell>
          <cell r="S1978" t="str">
            <v>D</v>
          </cell>
          <cell r="T1978" t="str">
            <v>DA AVVIARE</v>
          </cell>
          <cell r="U1978">
            <v>500000</v>
          </cell>
          <cell r="V1978">
            <v>491413.64</v>
          </cell>
          <cell r="W1978">
            <v>491413.64</v>
          </cell>
          <cell r="X1978" t="str">
            <v>-</v>
          </cell>
          <cell r="Y1978">
            <v>0</v>
          </cell>
          <cell r="Z1978">
            <v>0</v>
          </cell>
          <cell r="AA1978">
            <v>491413.64</v>
          </cell>
        </row>
        <row r="1979">
          <cell r="A1979" t="str">
            <v>D20-pro-2014</v>
          </cell>
          <cell r="B1979" t="str">
            <v>Piano investimenti</v>
          </cell>
          <cell r="C1979">
            <v>2014</v>
          </cell>
          <cell r="D1979" t="str">
            <v>LN145-2020-558-UD-111</v>
          </cell>
          <cell r="E1979" t="str">
            <v>D</v>
          </cell>
          <cell r="F1979">
            <v>2020</v>
          </cell>
          <cell r="G1979" t="str">
            <v>Soggetto Ausiliario</v>
          </cell>
          <cell r="H1979" t="str">
            <v>D20-Soggetto Ausiliario</v>
          </cell>
          <cell r="I1979" t="str">
            <v>-</v>
          </cell>
          <cell r="J1979" t="str">
            <v>in Piano 2020</v>
          </cell>
          <cell r="K1979" t="str">
            <v>Direzione centrale attività Produttive</v>
          </cell>
          <cell r="L1979"/>
          <cell r="M1979" t="str">
            <v>Direzione centrale attività Produttive</v>
          </cell>
          <cell r="N1979" t="str">
            <v>Direzione centrale attività Produttive</v>
          </cell>
          <cell r="O1979" t="str">
            <v>Lignano Sabbiadoro</v>
          </cell>
          <cell r="P1979" t="str">
            <v>Sponda Sinistra foce Tagliamento</v>
          </cell>
          <cell r="Q1979" t="str">
            <v>Lavori di manutenzione straordinaria della difesa spondale esistente lungo la sponda sinistra della foce del fiume Tagliamento in Comune di Lignano Sabbiadoro (Secondo Lotto - completamento)</v>
          </cell>
          <cell r="R1979" t="str">
            <v>Esecuzione di un’opera di difesa lungo la sponda sinistra del Fiume Tagliamento in corrispondenza del complesso turistico del Camping Village Pino mare - Seconda fase di lavori per eseguire un tratto a completamento di quanto necessario. QE 780.000,00 ulteriori (secondo lotto da finanziare diverso da quanto già finanziato con  D19-pro-1624 )</v>
          </cell>
          <cell r="S1979" t="str">
            <v>D</v>
          </cell>
          <cell r="T1979" t="str">
            <v>DA AVVIARE</v>
          </cell>
          <cell r="U1979">
            <v>780000</v>
          </cell>
          <cell r="V1979">
            <v>680450.13</v>
          </cell>
          <cell r="W1979">
            <v>680450.13</v>
          </cell>
          <cell r="X1979" t="str">
            <v>-</v>
          </cell>
          <cell r="Y1979">
            <v>0</v>
          </cell>
          <cell r="Z1979">
            <v>0</v>
          </cell>
          <cell r="AA1979">
            <v>680450.13</v>
          </cell>
        </row>
        <row r="1980">
          <cell r="A1980" t="str">
            <v>D20-for-2015</v>
          </cell>
          <cell r="B1980" t="str">
            <v>Piano investimenti</v>
          </cell>
          <cell r="C1980">
            <v>2015</v>
          </cell>
          <cell r="D1980" t="str">
            <v>LN145-2020-558-UD-109</v>
          </cell>
          <cell r="E1980" t="str">
            <v>D</v>
          </cell>
          <cell r="F1980">
            <v>2020</v>
          </cell>
          <cell r="G1980" t="str">
            <v>Soggetto Attuatore</v>
          </cell>
          <cell r="H1980" t="str">
            <v>D20-Soggetto Ausiliario</v>
          </cell>
          <cell r="I1980" t="str">
            <v>-</v>
          </cell>
          <cell r="J1980" t="str">
            <v>in Piano 2020</v>
          </cell>
          <cell r="K1980" t="str">
            <v>DIR AGR FOR</v>
          </cell>
          <cell r="L1980"/>
          <cell r="M1980" t="str">
            <v>Direzione centrale risorse agroalimentari, forestali e ittiche</v>
          </cell>
          <cell r="N1980" t="str">
            <v>Direzione centrale risorse agroalimentari, forestali e ittiche</v>
          </cell>
          <cell r="O1980" t="str">
            <v>Paluzza</v>
          </cell>
          <cell r="P1980" t="str">
            <v>Collina Plotta</v>
          </cell>
          <cell r="Q1980" t="str">
            <v>ripristino della viabilità agrosilvopastorale</v>
          </cell>
          <cell r="R1980" t="str">
            <v>sistemazione e ricostruzione stradale, adeguamento tracciato planimetrico, riduzione pendenze prfilo longitudinale, razionalizzaione sistema di sgrondo e regimazione delle acque superficiali</v>
          </cell>
          <cell r="S1980" t="str">
            <v>D</v>
          </cell>
          <cell r="T1980" t="str">
            <v>DA AVVIARE</v>
          </cell>
          <cell r="U1980">
            <v>1250000</v>
          </cell>
          <cell r="V1980">
            <v>1135223.3799999999</v>
          </cell>
          <cell r="W1980">
            <v>1135223.3799999999</v>
          </cell>
          <cell r="X1980" t="str">
            <v>-</v>
          </cell>
          <cell r="Y1980">
            <v>0</v>
          </cell>
          <cell r="Z1980">
            <v>0</v>
          </cell>
          <cell r="AA1980">
            <v>1135223.3799999999</v>
          </cell>
        </row>
        <row r="1981">
          <cell r="A1981" t="str">
            <v>B20-tarto-2017</v>
          </cell>
          <cell r="B1981" t="str">
            <v>Piano investimenti</v>
          </cell>
          <cell r="C1981">
            <v>2017</v>
          </cell>
          <cell r="D1981" t="str">
            <v>DL119-2020-558-UD-031</v>
          </cell>
          <cell r="E1981" t="str">
            <v>B</v>
          </cell>
          <cell r="F1981">
            <v>2020</v>
          </cell>
          <cell r="G1981" t="str">
            <v>Soggetto Ausiliario</v>
          </cell>
          <cell r="H1981" t="str">
            <v>B20-Soggetto Ausiliario</v>
          </cell>
          <cell r="I1981" t="str">
            <v>-</v>
          </cell>
          <cell r="J1981" t="str">
            <v>in Piano 2020</v>
          </cell>
          <cell r="K1981" t="str">
            <v>Comune</v>
          </cell>
          <cell r="L1981"/>
          <cell r="M1981" t="str">
            <v>Comune</v>
          </cell>
          <cell r="N1981" t="str">
            <v>Comune di Tarcento</v>
          </cell>
          <cell r="O1981" t="str">
            <v>Tarcento</v>
          </cell>
          <cell r="P1981" t="str">
            <v>Coia</v>
          </cell>
          <cell r="Q1981" t="str">
            <v>Re-innesco frana su via del Castello fronte civico 68</v>
          </cell>
          <cell r="R1981" t="str">
            <v>Cedimento di 15cm di spessore con diverse fessurazioni verticali per una lunghezza di circa 30 mt  che riguarda un parcheggio adiacente alla strada comunale di via del Castello (fronte il civico 68).</v>
          </cell>
          <cell r="S1981" t="str">
            <v>B</v>
          </cell>
          <cell r="T1981" t="str">
            <v>DA AVVIARE</v>
          </cell>
          <cell r="U1981">
            <v>300000</v>
          </cell>
          <cell r="V1981">
            <v>300000</v>
          </cell>
          <cell r="W1981">
            <v>300000</v>
          </cell>
          <cell r="X1981" t="str">
            <v>-</v>
          </cell>
          <cell r="Y1981">
            <v>0</v>
          </cell>
          <cell r="Z1981">
            <v>0</v>
          </cell>
          <cell r="AA1981">
            <v>300000</v>
          </cell>
        </row>
        <row r="1982">
          <cell r="A1982" t="str">
            <v>D20-cpif-2018</v>
          </cell>
          <cell r="B1982" t="str">
            <v>Piano investimenti</v>
          </cell>
          <cell r="C1982">
            <v>2018</v>
          </cell>
          <cell r="D1982" t="str">
            <v>LN145-2020-558-UD-110</v>
          </cell>
          <cell r="E1982" t="str">
            <v>D</v>
          </cell>
          <cell r="F1982">
            <v>2020</v>
          </cell>
          <cell r="G1982" t="str">
            <v>Soggetto Attuatore</v>
          </cell>
          <cell r="H1982" t="str">
            <v>D20-Soggetto Attuatore</v>
          </cell>
          <cell r="I1982" t="str">
            <v>-</v>
          </cell>
          <cell r="J1982" t="str">
            <v>in Piano 2020</v>
          </cell>
          <cell r="K1982" t="str">
            <v>Consorzio di Bonifica Pianura Friulana</v>
          </cell>
          <cell r="L1982"/>
          <cell r="M1982" t="str">
            <v>Consorzio di Bonifica Pianura Friulana</v>
          </cell>
          <cell r="N1982" t="str">
            <v>Consorzio di Bonifica Pianura Friulana</v>
          </cell>
          <cell r="O1982" t="str">
            <v>Latisana</v>
          </cell>
          <cell r="P1982" t="str">
            <v>Zona a Nord di via Trieste in comune di Latisana e della frazione di Latisanotta</v>
          </cell>
          <cell r="Q1982" t="str">
            <v>Interventi di manutenzione volti alla mitigazione del rischio idraulico nel comune di Latisana</v>
          </cell>
          <cell r="R1982" t="str">
            <v xml:space="preserve">Ricalibratura, previa verifica delle livellette di fondo, dei fossati laterali a Via Trieste con sostituzione ed adeguamento di tutti i manufatti di attraversamento esistenti di accesso alle proprietà private ed eventuale valutazione progettuale costi benefici relativamente all’abbassamento dell’adduttrice dell’acquedotto esistente per consentire il corretto scarico delle acque sul canale Latisanotta. Analogamente andrà verificato ed eventualmente adeguato il tratto terminale tombinato del canale Fantini e controllando le eventuali commistioni con le acque miste afferenti l’idrovora gestita dal CAFC. Questi interventi, minori, ma essenziali, devono essere realizzati a completamento dell’adeguamento della sezione idraulica del canale Latisanotta, il cui progetto definitivo-esecutivo è già stato redatto e autorizzato ed è quindi cantierabile. Le opere previste in tale progetto, redatto a seguito degli eventi calamitosi del 2007, sono già state realizzate parzialmente nel tratto a monte ed è indispensabile completare l’adeguamento della sezione idraulica fino al canale Fossalon. </v>
          </cell>
          <cell r="S1982" t="str">
            <v>D</v>
          </cell>
          <cell r="T1982" t="str">
            <v>DA AVVIARE</v>
          </cell>
          <cell r="U1982">
            <v>1550000</v>
          </cell>
          <cell r="V1982">
            <v>1494313.33</v>
          </cell>
          <cell r="W1982">
            <v>1494313.33</v>
          </cell>
          <cell r="X1982" t="str">
            <v>-</v>
          </cell>
          <cell r="Y1982">
            <v>0</v>
          </cell>
          <cell r="Z1982">
            <v>0</v>
          </cell>
          <cell r="AA1982">
            <v>1494313.33</v>
          </cell>
        </row>
        <row r="1983">
          <cell r="A1983" t="str">
            <v>-</v>
          </cell>
          <cell r="B1983" t="str">
            <v>Segnalazione</v>
          </cell>
          <cell r="C1983">
            <v>2019</v>
          </cell>
          <cell r="D1983" t="str">
            <v>-</v>
          </cell>
          <cell r="E1983" t="str">
            <v>-</v>
          </cell>
          <cell r="F1983" t="str">
            <v>-</v>
          </cell>
          <cell r="G1983" t="str">
            <v>-</v>
          </cell>
          <cell r="H1983" t="str">
            <v>-</v>
          </cell>
          <cell r="I1983" t="str">
            <v>-</v>
          </cell>
          <cell r="J1983" t="str">
            <v>x</v>
          </cell>
          <cell r="K1983" t="str">
            <v>Comune</v>
          </cell>
          <cell r="L1983"/>
          <cell r="M1983" t="str">
            <v>-</v>
          </cell>
          <cell r="N1983" t="str">
            <v>-</v>
          </cell>
          <cell r="O1983" t="str">
            <v>San Giovanni al Natisone</v>
          </cell>
          <cell r="P1983" t="str">
            <v>-</v>
          </cell>
          <cell r="Q1983" t="str">
            <v>Manutenzione copertura Scuola Secondaria di Primo Grado</v>
          </cell>
          <cell r="R1983" t="str">
            <v>Intervento di rifacimento copertura</v>
          </cell>
          <cell r="S1983" t="str">
            <v>B</v>
          </cell>
          <cell r="T1983"/>
          <cell r="U1983">
            <v>315000</v>
          </cell>
          <cell r="V1983">
            <v>315000</v>
          </cell>
          <cell r="W1983" t="str">
            <v>-</v>
          </cell>
          <cell r="X1983" t="str">
            <v>--</v>
          </cell>
          <cell r="Y1983">
            <v>0</v>
          </cell>
          <cell r="Z1983">
            <v>0</v>
          </cell>
          <cell r="AA1983" t="e">
            <v>#VALUE!</v>
          </cell>
        </row>
        <row r="1984">
          <cell r="A1984" t="str">
            <v>D20-cobc-2020</v>
          </cell>
          <cell r="B1984" t="str">
            <v>Piano investimenti</v>
          </cell>
          <cell r="C1984">
            <v>2020</v>
          </cell>
          <cell r="D1984" t="str">
            <v>LN145-2020-558-UD-108</v>
          </cell>
          <cell r="E1984" t="str">
            <v>D</v>
          </cell>
          <cell r="F1984">
            <v>2020</v>
          </cell>
          <cell r="G1984" t="str">
            <v>Soggetto Attuatore</v>
          </cell>
          <cell r="H1984" t="str">
            <v>D20-Soggetto Attuatore</v>
          </cell>
          <cell r="I1984" t="str">
            <v>-</v>
          </cell>
          <cell r="J1984" t="str">
            <v>in Piano 2020</v>
          </cell>
          <cell r="K1984" t="str">
            <v xml:space="preserve"> Consorzio Boschi Carnici</v>
          </cell>
          <cell r="L1984"/>
          <cell r="M1984" t="str">
            <v>Consorzio Boschi Carnici</v>
          </cell>
          <cell r="N1984" t="str">
            <v>Consorzio Boschi Carnici</v>
          </cell>
          <cell r="O1984" t="str">
            <v>Prato Carnico</v>
          </cell>
          <cell r="P1984" t="str">
            <v>Malins</v>
          </cell>
          <cell r="Q1984" t="str">
            <v>Ripristino transitabilità stada accesso Malga Malins</v>
          </cell>
          <cell r="R1984" t="str">
            <v>Corrazzatura di alcuni tratti particolarmente ripidi  con acque ipodermiche e superficiali, sistemazione del piano viabile con riprofilatura e creazione di canale di monte, ripristino funzionalità canalette trasversali, guadi, consolidamento scarpate di valle</v>
          </cell>
          <cell r="S1984" t="str">
            <v>D</v>
          </cell>
          <cell r="T1984" t="str">
            <v>DA AVVIARE</v>
          </cell>
          <cell r="U1984">
            <v>250000</v>
          </cell>
          <cell r="V1984">
            <v>243531.53</v>
          </cell>
          <cell r="W1984">
            <v>243531.53</v>
          </cell>
          <cell r="X1984" t="str">
            <v>-</v>
          </cell>
          <cell r="Y1984">
            <v>0</v>
          </cell>
          <cell r="Z1984">
            <v>0</v>
          </cell>
          <cell r="AA1984">
            <v>243531.53</v>
          </cell>
        </row>
        <row r="1985">
          <cell r="A1985" t="str">
            <v>D20-attis-2021</v>
          </cell>
          <cell r="B1985" t="str">
            <v>Piano investimenti</v>
          </cell>
          <cell r="C1985">
            <v>2021</v>
          </cell>
          <cell r="D1985" t="str">
            <v>LN145-2020-558-UD-007</v>
          </cell>
          <cell r="E1985" t="str">
            <v>D</v>
          </cell>
          <cell r="F1985">
            <v>2020</v>
          </cell>
          <cell r="G1985" t="str">
            <v>Soggetto Ausiliario</v>
          </cell>
          <cell r="H1985" t="str">
            <v>D20-Soggetto Ausiliario</v>
          </cell>
          <cell r="I1985" t="str">
            <v>-</v>
          </cell>
          <cell r="J1985" t="str">
            <v>in Piano 2020</v>
          </cell>
          <cell r="K1985" t="str">
            <v>Comune</v>
          </cell>
          <cell r="L1985"/>
          <cell r="M1985" t="str">
            <v>Comune</v>
          </cell>
          <cell r="N1985" t="str">
            <v>Comune di Attimis</v>
          </cell>
          <cell r="O1985" t="str">
            <v>ATTIMIS</v>
          </cell>
          <cell r="P1985" t="str">
            <v>Strada Attimis-Prossenicco e Attimis - Porzus-Sella Jouf Carnizza</v>
          </cell>
          <cell r="Q1985" t="str">
            <v>Strada Attimis-Prossenicco e Attimis - Porzus-Sella Jouf Carnizza</v>
          </cell>
          <cell r="R1985" t="str">
            <v>Messa in sicurezza della viabilità pubblica contro il rischio di caduta di alberi e mancanza di protezioni (Guard rail) divelti o gravemente danneggiati dagli eventi</v>
          </cell>
          <cell r="S1985" t="str">
            <v>D</v>
          </cell>
          <cell r="T1985" t="str">
            <v>DA AVVIARE</v>
          </cell>
          <cell r="U1985">
            <v>260000</v>
          </cell>
          <cell r="V1985">
            <v>251973.68</v>
          </cell>
          <cell r="W1985">
            <v>251973.68</v>
          </cell>
          <cell r="X1985" t="str">
            <v>-</v>
          </cell>
          <cell r="Y1985">
            <v>0</v>
          </cell>
          <cell r="Z1985">
            <v>0</v>
          </cell>
          <cell r="AA1985">
            <v>251973.68</v>
          </cell>
        </row>
        <row r="1986">
          <cell r="A1986" t="str">
            <v>D20-luera-2022</v>
          </cell>
          <cell r="B1986" t="str">
            <v>Piano investimenti</v>
          </cell>
          <cell r="C1986">
            <v>2022</v>
          </cell>
          <cell r="D1986" t="str">
            <v>LN145-2020-558-UD-046</v>
          </cell>
          <cell r="E1986" t="str">
            <v>D</v>
          </cell>
          <cell r="F1986">
            <v>2020</v>
          </cell>
          <cell r="G1986" t="str">
            <v>Soggetto Ausiliario</v>
          </cell>
          <cell r="H1986" t="str">
            <v>D20-Soggetto Ausiliario</v>
          </cell>
          <cell r="I1986" t="str">
            <v>-</v>
          </cell>
          <cell r="J1986" t="str">
            <v>in Piano 2020</v>
          </cell>
          <cell r="K1986" t="str">
            <v>Comune</v>
          </cell>
          <cell r="L1986"/>
          <cell r="M1986" t="str">
            <v>Comune</v>
          </cell>
          <cell r="N1986" t="str">
            <v>Comune di Lusevera</v>
          </cell>
          <cell r="O1986" t="str">
            <v>Lusevera</v>
          </cell>
          <cell r="P1986" t="str">
            <v>viabilità di collegamento Cesariis-Pers, tra località Di Sopra e le località di Sgarban, Madonna della Guardia e Pers</v>
          </cell>
          <cell r="Q1986" t="str">
            <v>Intervento urgente di riduzione del rischio e ripristino funzionale della viabilità di collegamento Cesariis-Pers, tra località Di Sopra e le località di Sgarban, Madonna della Guardia e Pers</v>
          </cell>
          <cell r="R1986" t="str">
            <v>In Comune di Lusevera lungo la strada comunale di collegamento Cesariis-Pers, tra località Di Sopra e le località di Sgarban, Madonna della Guardia e Pers come rappresentato su base cartografica della C.T.R. del FVG, tra le quote di circa 500 mslmm a 600 mslmm, dopo gli eventi dell’ottobre 2018 “tempesta VAIA” e del novembre 2019, si è ritenuto opportuno verificare le condizioni di sicurezza al traffico, con particolare riguardo alla stabilità del fondo stradale e dei versanti a monte della carreggiata di transito, oltrechè per quanto di interesse ai residenti e ai turisti, anche per l’accessibilità al cimitero di Monte della Guardia e alle attività boschive.</v>
          </cell>
          <cell r="S1986" t="str">
            <v>D</v>
          </cell>
          <cell r="T1986" t="str">
            <v>DA AVVIARE</v>
          </cell>
          <cell r="U1986">
            <v>261117.49</v>
          </cell>
          <cell r="V1986">
            <v>231441.61</v>
          </cell>
          <cell r="W1986">
            <v>231441.61</v>
          </cell>
          <cell r="X1986" t="str">
            <v>-</v>
          </cell>
          <cell r="Y1986">
            <v>0</v>
          </cell>
          <cell r="Z1986">
            <v>0</v>
          </cell>
          <cell r="AA1986">
            <v>231441.61</v>
          </cell>
        </row>
        <row r="1987">
          <cell r="A1987" t="str">
            <v>D21-ovaro-2023</v>
          </cell>
          <cell r="B1987" t="str">
            <v>Piano investimenti</v>
          </cell>
          <cell r="C1987">
            <v>2023</v>
          </cell>
          <cell r="D1987" t="str">
            <v>-</v>
          </cell>
          <cell r="E1987" t="str">
            <v>D</v>
          </cell>
          <cell r="F1987">
            <v>2021</v>
          </cell>
          <cell r="G1987" t="str">
            <v>Soggetto Ausiliario</v>
          </cell>
          <cell r="H1987" t="str">
            <v>-</v>
          </cell>
          <cell r="I1987" t="str">
            <v>Marprile2022-nuovi interventi rimo 2022-</v>
          </cell>
          <cell r="J1987" t="str">
            <v>in piano 2021</v>
          </cell>
          <cell r="K1987" t="str">
            <v>Comune</v>
          </cell>
          <cell r="L1987"/>
          <cell r="M1987" t="str">
            <v>-</v>
          </cell>
          <cell r="N1987" t="str">
            <v>Comune di OVARO</v>
          </cell>
          <cell r="O1987" t="str">
            <v>OVARO</v>
          </cell>
          <cell r="P1987" t="str">
            <v>Ovaro - Muro a secco strada Pieve</v>
          </cell>
          <cell r="Q1987" t="str">
            <v>Consolidamento muro a secco con evidente cedimento strutturale</v>
          </cell>
          <cell r="R1987" t="str">
            <v>Consolidamento muro di contenimento</v>
          </cell>
          <cell r="S1987" t="str">
            <v>D</v>
          </cell>
          <cell r="T1987" t="str">
            <v>DA AVVIARE</v>
          </cell>
          <cell r="U1987">
            <v>70000</v>
          </cell>
          <cell r="V1987">
            <v>70000</v>
          </cell>
          <cell r="W1987">
            <v>70000</v>
          </cell>
          <cell r="X1987" t="str">
            <v>-</v>
          </cell>
          <cell r="Y1987">
            <v>0</v>
          </cell>
          <cell r="Z1987">
            <v>70000</v>
          </cell>
          <cell r="AA1987">
            <v>70000</v>
          </cell>
        </row>
        <row r="1988">
          <cell r="A1988" t="str">
            <v>-</v>
          </cell>
          <cell r="B1988" t="str">
            <v>Segnalazione</v>
          </cell>
          <cell r="C1988">
            <v>2024</v>
          </cell>
          <cell r="D1988" t="str">
            <v>-</v>
          </cell>
          <cell r="E1988" t="str">
            <v>-</v>
          </cell>
          <cell r="F1988" t="str">
            <v>-</v>
          </cell>
          <cell r="G1988" t="str">
            <v>-</v>
          </cell>
          <cell r="H1988" t="str">
            <v>-</v>
          </cell>
          <cell r="I1988" t="str">
            <v>-</v>
          </cell>
          <cell r="J1988" t="str">
            <v>x</v>
          </cell>
          <cell r="K1988" t="str">
            <v>Comune</v>
          </cell>
          <cell r="L1988"/>
          <cell r="M1988" t="str">
            <v>-</v>
          </cell>
          <cell r="N1988" t="str">
            <v>-</v>
          </cell>
          <cell r="O1988" t="str">
            <v>OVARO</v>
          </cell>
          <cell r="P1988" t="str">
            <v>Ovaro - Opere SIF Torrente Miozza</v>
          </cell>
          <cell r="Q1988" t="str">
            <v>Prosecuzione intervento di ripristino e ricostruzione opere SIF, ripristino sezione idraulica.</v>
          </cell>
          <cell r="R1988" t="str">
            <v>Danni alle opere trasversali e longitudinali, sovralluvionamenti Torrente Miozza. Prosecuzione intervento già finanziato</v>
          </cell>
          <cell r="S1988" t="str">
            <v>B</v>
          </cell>
          <cell r="T1988" t="str">
            <v>DA AVVIARE</v>
          </cell>
          <cell r="U1988">
            <v>300000</v>
          </cell>
          <cell r="V1988">
            <v>300000</v>
          </cell>
          <cell r="W1988" t="str">
            <v>-</v>
          </cell>
          <cell r="X1988" t="str">
            <v>--</v>
          </cell>
          <cell r="Y1988">
            <v>0</v>
          </cell>
          <cell r="Z1988">
            <v>0</v>
          </cell>
          <cell r="AA1988" t="e">
            <v>#VALUE!</v>
          </cell>
        </row>
        <row r="1989">
          <cell r="A1989" t="str">
            <v>-</v>
          </cell>
          <cell r="B1989" t="str">
            <v>Segnalazione</v>
          </cell>
          <cell r="C1989">
            <v>2025</v>
          </cell>
          <cell r="D1989" t="str">
            <v>-</v>
          </cell>
          <cell r="E1989" t="str">
            <v>-</v>
          </cell>
          <cell r="F1989" t="str">
            <v>-</v>
          </cell>
          <cell r="G1989" t="str">
            <v>-</v>
          </cell>
          <cell r="H1989" t="str">
            <v>-</v>
          </cell>
          <cell r="I1989" t="str">
            <v>-</v>
          </cell>
          <cell r="J1989" t="str">
            <v>x</v>
          </cell>
          <cell r="K1989" t="str">
            <v>Comune</v>
          </cell>
          <cell r="L1989"/>
          <cell r="M1989" t="str">
            <v>-</v>
          </cell>
          <cell r="N1989" t="str">
            <v>-</v>
          </cell>
          <cell r="O1989" t="str">
            <v>PALUZZA</v>
          </cell>
          <cell r="P1989" t="str">
            <v>FRAZIONE CLEULIS</v>
          </cell>
          <cell r="Q1989" t="str">
            <v>RIFACIMENTO ACQUEDOTTO CLEULIS</v>
          </cell>
          <cell r="R1989" t="str">
            <v>SCAVO OPERE MURARIE, IMPERMEABILIZZAZIONI, DELIMITAZIONI PER LA SALVAGUARDIA DELLA SORGENTE E COLLEGAMENTI CON L'ESISTENTE ADDUTTRICE</v>
          </cell>
          <cell r="S1989" t="str">
            <v>D</v>
          </cell>
          <cell r="T1989"/>
          <cell r="U1989">
            <v>130000</v>
          </cell>
          <cell r="V1989">
            <v>130000</v>
          </cell>
          <cell r="W1989" t="str">
            <v>-</v>
          </cell>
          <cell r="X1989" t="str">
            <v>--</v>
          </cell>
          <cell r="Y1989">
            <v>0</v>
          </cell>
          <cell r="Z1989">
            <v>0</v>
          </cell>
          <cell r="AA1989" t="e">
            <v>#VALUE!</v>
          </cell>
        </row>
        <row r="1990">
          <cell r="A1990" t="str">
            <v>-</v>
          </cell>
          <cell r="B1990" t="str">
            <v>Segnalazione</v>
          </cell>
          <cell r="C1990">
            <v>2026</v>
          </cell>
          <cell r="D1990" t="str">
            <v>-</v>
          </cell>
          <cell r="E1990" t="str">
            <v>-</v>
          </cell>
          <cell r="F1990" t="str">
            <v>-</v>
          </cell>
          <cell r="G1990" t="str">
            <v>-</v>
          </cell>
          <cell r="H1990" t="str">
            <v>-</v>
          </cell>
          <cell r="I1990" t="str">
            <v>-</v>
          </cell>
          <cell r="J1990" t="str">
            <v>x</v>
          </cell>
          <cell r="K1990" t="str">
            <v>Comune</v>
          </cell>
          <cell r="L1990"/>
          <cell r="M1990" t="str">
            <v>-</v>
          </cell>
          <cell r="N1990" t="str">
            <v>-</v>
          </cell>
          <cell r="O1990" t="str">
            <v>PALUZZA</v>
          </cell>
          <cell r="P1990" t="str">
            <v>RAMAZAS - CLEULIS</v>
          </cell>
          <cell r="Q1990" t="str">
            <v>RIPRISTINO STRADA ROMANA RAMAZAS</v>
          </cell>
          <cell r="R1990" t="str">
            <v>RIFACIMENTO MURI IN PIETRA, RIMOZIONE TAGLIO PIANTE E CONVOGLIO ACQUE SUPERFICIALI, ALLARGAMENTO SEDE STRADALE</v>
          </cell>
          <cell r="S1990" t="str">
            <v>D</v>
          </cell>
          <cell r="T1990"/>
          <cell r="U1990">
            <v>90000</v>
          </cell>
          <cell r="V1990">
            <v>90000</v>
          </cell>
          <cell r="W1990" t="str">
            <v>-</v>
          </cell>
          <cell r="X1990" t="str">
            <v>--</v>
          </cell>
          <cell r="Y1990">
            <v>0</v>
          </cell>
          <cell r="Z1990">
            <v>0</v>
          </cell>
          <cell r="AA1990" t="e">
            <v>#VALUE!</v>
          </cell>
        </row>
        <row r="1991">
          <cell r="A1991" t="str">
            <v>D20-paluz-2027</v>
          </cell>
          <cell r="B1991" t="str">
            <v>Segnalazione</v>
          </cell>
          <cell r="C1991">
            <v>2027</v>
          </cell>
          <cell r="D1991" t="str">
            <v>LN145-2020-558-UD-191_Tolto da piano 2020</v>
          </cell>
          <cell r="E1991" t="str">
            <v>D</v>
          </cell>
          <cell r="F1991">
            <v>2020</v>
          </cell>
          <cell r="G1991" t="str">
            <v>Soggetto Ausiliario</v>
          </cell>
          <cell r="H1991" t="str">
            <v>-</v>
          </cell>
          <cell r="I1991" t="str">
            <v>Rimodulazione gennaio 2021</v>
          </cell>
          <cell r="J1991" t="str">
            <v>Tolto da piano 2020</v>
          </cell>
          <cell r="K1991" t="str">
            <v>Comune</v>
          </cell>
          <cell r="L1991"/>
          <cell r="M1991" t="str">
            <v>-</v>
          </cell>
          <cell r="N1991" t="str">
            <v>-</v>
          </cell>
          <cell r="O1991" t="str">
            <v>PALUZZA</v>
          </cell>
          <cell r="P1991" t="str">
            <v>LOCALITA' LAGHETTI</v>
          </cell>
          <cell r="Q1991" t="str">
            <v>RIPRISTINO VIABILITA' FORESTALE E PISTA DI FONDO LOCALITA' LAGHETTI</v>
          </cell>
          <cell r="R1991" t="str">
            <v>RIMOZIONE E SISTEMAZIONE AREE GOLENALI, DEMOLIZIONE IMPALCATI E SPALLE DI TRE PONTI IN ACCIAIO E CEMENTO ARMATO, RIPRISTINO PROTEZIONI SPONDALI IN SCOGLIERA</v>
          </cell>
          <cell r="S1991" t="str">
            <v>D</v>
          </cell>
          <cell r="T1991"/>
          <cell r="U1991">
            <v>365000</v>
          </cell>
          <cell r="V1991">
            <v>0</v>
          </cell>
          <cell r="W1991" t="str">
            <v>-</v>
          </cell>
          <cell r="X1991" t="str">
            <v>--</v>
          </cell>
          <cell r="Y1991">
            <v>0</v>
          </cell>
          <cell r="Z1991">
            <v>0</v>
          </cell>
          <cell r="AA1991" t="e">
            <v>#VALUE!</v>
          </cell>
        </row>
        <row r="1992">
          <cell r="A1992" t="str">
            <v>D21-paluz-2027</v>
          </cell>
          <cell r="B1992" t="str">
            <v>Piano investimenti</v>
          </cell>
          <cell r="C1992">
            <v>2027</v>
          </cell>
          <cell r="D1992"/>
          <cell r="E1992" t="str">
            <v>D</v>
          </cell>
          <cell r="F1992">
            <v>2021</v>
          </cell>
          <cell r="G1992" t="str">
            <v>Soggetto Ausiliario</v>
          </cell>
          <cell r="H1992" t="str">
            <v>-</v>
          </cell>
          <cell r="I1992" t="str">
            <v>Marprile2022-nuovi interventi rimo 2022-</v>
          </cell>
          <cell r="J1992" t="str">
            <v>in piano 2021</v>
          </cell>
          <cell r="K1992" t="str">
            <v>Comune</v>
          </cell>
          <cell r="L1992"/>
          <cell r="M1992" t="str">
            <v>-</v>
          </cell>
          <cell r="N1992" t="str">
            <v>-</v>
          </cell>
          <cell r="O1992" t="str">
            <v>PALUZZA</v>
          </cell>
          <cell r="P1992" t="str">
            <v>LOCALITA' LAGHETTI</v>
          </cell>
          <cell r="Q1992" t="str">
            <v>RIPRISTINO VIABILITA' FORESTALE E PISTA DI FONDO LOCALITA' LAGHETTI</v>
          </cell>
          <cell r="R1992" t="str">
            <v>RIMOZIONE E SISTEMAZIONE AREE GOLENALI, DEMOLIZIONE IMPALCATI E SPALLE DI TRE PONTI IN ACCIAIO E CEMENTO ARMATO, RIPRISTINO PROTEZIONI SPONDALI IN SCOGLIERA</v>
          </cell>
          <cell r="S1992" t="str">
            <v>D</v>
          </cell>
          <cell r="T1992" t="str">
            <v>IN CORSO</v>
          </cell>
          <cell r="U1992">
            <v>365000</v>
          </cell>
          <cell r="V1992">
            <v>300000</v>
          </cell>
          <cell r="W1992">
            <v>300000</v>
          </cell>
          <cell r="X1992" t="str">
            <v>-</v>
          </cell>
          <cell r="Y1992">
            <v>0</v>
          </cell>
          <cell r="Z1992">
            <v>300000</v>
          </cell>
          <cell r="AA1992">
            <v>300000</v>
          </cell>
        </row>
        <row r="1993">
          <cell r="A1993" t="str">
            <v>-</v>
          </cell>
          <cell r="B1993" t="str">
            <v>Segnalazione</v>
          </cell>
          <cell r="C1993">
            <v>2028</v>
          </cell>
          <cell r="D1993" t="str">
            <v>-</v>
          </cell>
          <cell r="E1993" t="str">
            <v>-</v>
          </cell>
          <cell r="F1993" t="str">
            <v>-</v>
          </cell>
          <cell r="G1993" t="str">
            <v>-</v>
          </cell>
          <cell r="H1993" t="str">
            <v>-</v>
          </cell>
          <cell r="I1993" t="str">
            <v>-</v>
          </cell>
          <cell r="J1993" t="str">
            <v>x</v>
          </cell>
          <cell r="K1993" t="str">
            <v>Comune</v>
          </cell>
          <cell r="L1993"/>
          <cell r="M1993" t="str">
            <v>-</v>
          </cell>
          <cell r="N1993" t="str">
            <v>-</v>
          </cell>
          <cell r="O1993" t="str">
            <v>Paularo</v>
          </cell>
          <cell r="P1993" t="str">
            <v>Faul-Monte Zouf</v>
          </cell>
          <cell r="Q1993" t="str">
            <v>Ripristino viabilità forestale</v>
          </cell>
          <cell r="R1993" t="str">
            <v>Ripristino sedime stradale eroso da ruscellamento, opere di ingegneria naturalistica per consolidamento scarpate</v>
          </cell>
          <cell r="S1993" t="str">
            <v>B</v>
          </cell>
          <cell r="T1993" t="str">
            <v>DA AVVIARE</v>
          </cell>
          <cell r="U1993">
            <v>200000</v>
          </cell>
          <cell r="V1993">
            <v>200000</v>
          </cell>
          <cell r="W1993" t="str">
            <v>-</v>
          </cell>
          <cell r="X1993" t="str">
            <v>--</v>
          </cell>
          <cell r="Y1993">
            <v>0</v>
          </cell>
          <cell r="Z1993">
            <v>0</v>
          </cell>
          <cell r="AA1993" t="e">
            <v>#VALUE!</v>
          </cell>
        </row>
        <row r="1994">
          <cell r="A1994" t="str">
            <v>-</v>
          </cell>
          <cell r="B1994" t="str">
            <v>Segnalazione</v>
          </cell>
          <cell r="C1994">
            <v>2029</v>
          </cell>
          <cell r="D1994" t="str">
            <v>-</v>
          </cell>
          <cell r="E1994" t="str">
            <v>-</v>
          </cell>
          <cell r="F1994" t="str">
            <v>-</v>
          </cell>
          <cell r="G1994" t="str">
            <v>-</v>
          </cell>
          <cell r="H1994" t="str">
            <v>-</v>
          </cell>
          <cell r="I1994" t="str">
            <v>-</v>
          </cell>
          <cell r="J1994" t="str">
            <v>x</v>
          </cell>
          <cell r="K1994" t="str">
            <v>Comune</v>
          </cell>
          <cell r="L1994"/>
          <cell r="M1994" t="str">
            <v>-</v>
          </cell>
          <cell r="N1994" t="str">
            <v>-</v>
          </cell>
          <cell r="O1994" t="str">
            <v>Paularo</v>
          </cell>
          <cell r="P1994" t="str">
            <v>Paularo</v>
          </cell>
          <cell r="Q1994" t="str">
            <v>Rifacimento manto di copertura della sede municipale</v>
          </cell>
          <cell r="R1994" t="str">
            <v>Rifacimento manto di copertura della sede municipale</v>
          </cell>
          <cell r="S1994" t="str">
            <v>B</v>
          </cell>
          <cell r="T1994" t="str">
            <v>DA AVVIARE</v>
          </cell>
          <cell r="U1994">
            <v>500000</v>
          </cell>
          <cell r="V1994">
            <v>500000</v>
          </cell>
          <cell r="W1994" t="str">
            <v>-</v>
          </cell>
          <cell r="X1994" t="str">
            <v>--</v>
          </cell>
          <cell r="Y1994">
            <v>0</v>
          </cell>
          <cell r="Z1994">
            <v>0</v>
          </cell>
          <cell r="AA1994" t="e">
            <v>#VALUE!</v>
          </cell>
        </row>
        <row r="1995">
          <cell r="A1995" t="str">
            <v>B20-paula-2030</v>
          </cell>
          <cell r="B1995" t="str">
            <v>Piano investimenti</v>
          </cell>
          <cell r="C1995">
            <v>2030</v>
          </cell>
          <cell r="D1995" t="str">
            <v>DL119-2020-558-UD-017</v>
          </cell>
          <cell r="E1995" t="str">
            <v>B</v>
          </cell>
          <cell r="F1995">
            <v>2020</v>
          </cell>
          <cell r="G1995" t="str">
            <v>Soggetto Ausiliario</v>
          </cell>
          <cell r="H1995" t="str">
            <v>B20-Soggetto Ausiliario</v>
          </cell>
          <cell r="I1995" t="str">
            <v>-</v>
          </cell>
          <cell r="J1995" t="str">
            <v>in Piano 2020</v>
          </cell>
          <cell r="K1995" t="str">
            <v>Comune</v>
          </cell>
          <cell r="L1995"/>
          <cell r="M1995" t="str">
            <v>Comune</v>
          </cell>
          <cell r="N1995" t="str">
            <v>Comune di PAULARO</v>
          </cell>
          <cell r="O1995" t="str">
            <v>Paularo</v>
          </cell>
          <cell r="P1995" t="str">
            <v>Paularo - Saletti</v>
          </cell>
          <cell r="Q1995" t="str">
            <v>Manutenzioni straordinarie presso il parco giochi e camping</v>
          </cell>
          <cell r="R1995" t="str">
            <v>Rifacimenti manti di copertura, ripristini recinzioni danneggiate</v>
          </cell>
          <cell r="S1995" t="str">
            <v>B</v>
          </cell>
          <cell r="T1995" t="str">
            <v>DA AVVIARE</v>
          </cell>
          <cell r="U1995">
            <v>180000</v>
          </cell>
          <cell r="V1995">
            <v>166531.20000000001</v>
          </cell>
          <cell r="W1995">
            <v>166531.20000000001</v>
          </cell>
          <cell r="X1995" t="str">
            <v>-</v>
          </cell>
          <cell r="Y1995">
            <v>0</v>
          </cell>
          <cell r="Z1995">
            <v>0</v>
          </cell>
          <cell r="AA1995">
            <v>166531.20000000001</v>
          </cell>
        </row>
        <row r="1996">
          <cell r="A1996" t="str">
            <v>D21-pcr-2031</v>
          </cell>
          <cell r="B1996" t="str">
            <v>Segnalazione</v>
          </cell>
          <cell r="C1996">
            <v>2031</v>
          </cell>
          <cell r="D1996" t="str">
            <v>LN145-2021-558-UD-092-TOLTO DA Piano21</v>
          </cell>
          <cell r="E1996"/>
          <cell r="F1996"/>
          <cell r="G1996"/>
          <cell r="H1996" t="str">
            <v>-</v>
          </cell>
          <cell r="I1996" t="str">
            <v>-</v>
          </cell>
          <cell r="J1996" t="str">
            <v>Tolto da piano 2021</v>
          </cell>
          <cell r="K1996" t="str">
            <v>Comune</v>
          </cell>
          <cell r="L1996"/>
          <cell r="M1996" t="str">
            <v>-</v>
          </cell>
          <cell r="N1996" t="str">
            <v>-</v>
          </cell>
          <cell r="O1996" t="str">
            <v>Paularo</v>
          </cell>
          <cell r="P1996" t="str">
            <v>Paularo via Marconi</v>
          </cell>
          <cell r="Q1996" t="str">
            <v>Ripristino viabilità</v>
          </cell>
          <cell r="R1996" t="str">
            <v>Ripristino viabilità in corrispondenza di voragine esistente su gessi, già riscontrata dal servizio geologico</v>
          </cell>
          <cell r="S1996" t="str">
            <v>D</v>
          </cell>
          <cell r="T1996" t="str">
            <v>DA AVVIARE</v>
          </cell>
          <cell r="U1996">
            <v>500000</v>
          </cell>
          <cell r="V1996">
            <v>0</v>
          </cell>
          <cell r="W1996" t="str">
            <v>-</v>
          </cell>
          <cell r="X1996" t="str">
            <v>--</v>
          </cell>
          <cell r="Y1996">
            <v>0</v>
          </cell>
          <cell r="Z1996">
            <v>0</v>
          </cell>
          <cell r="AA1996" t="e">
            <v>#VALUE!</v>
          </cell>
        </row>
        <row r="1997">
          <cell r="A1997" t="str">
            <v>D21-paula-2032</v>
          </cell>
          <cell r="B1997" t="str">
            <v>Piano investimenti</v>
          </cell>
          <cell r="C1997">
            <v>2032</v>
          </cell>
          <cell r="D1997" t="str">
            <v>LN145-2021-558-UD-093</v>
          </cell>
          <cell r="E1997" t="str">
            <v>D</v>
          </cell>
          <cell r="F1997">
            <v>2021</v>
          </cell>
          <cell r="G1997" t="str">
            <v>Soggetto Ausiliario</v>
          </cell>
          <cell r="H1997" t="str">
            <v>-</v>
          </cell>
          <cell r="I1997" t="str">
            <v>-</v>
          </cell>
          <cell r="J1997" t="str">
            <v>In piano 2021</v>
          </cell>
          <cell r="K1997" t="str">
            <v>Comune</v>
          </cell>
          <cell r="L1997"/>
          <cell r="M1997" t="str">
            <v>Comune</v>
          </cell>
          <cell r="N1997" t="str">
            <v>Comune di Paularo</v>
          </cell>
          <cell r="O1997" t="str">
            <v>Paularo</v>
          </cell>
          <cell r="P1997" t="str">
            <v>Paularo loc. Minischitte</v>
          </cell>
          <cell r="Q1997" t="str">
            <v>Ripristino difesa spondale</v>
          </cell>
          <cell r="R1997" t="str">
            <v>Ripristino tratto difesa spondale sul rio Minischitte</v>
          </cell>
          <cell r="S1997" t="str">
            <v>D</v>
          </cell>
          <cell r="T1997" t="str">
            <v>DA AVVIARE</v>
          </cell>
          <cell r="U1997">
            <v>150000</v>
          </cell>
          <cell r="V1997">
            <v>146026.92000000001</v>
          </cell>
          <cell r="W1997">
            <v>146026.92000000001</v>
          </cell>
          <cell r="X1997" t="str">
            <v>-</v>
          </cell>
          <cell r="Y1997">
            <v>0</v>
          </cell>
          <cell r="Z1997">
            <v>0</v>
          </cell>
          <cell r="AA1997">
            <v>146026.92000000001</v>
          </cell>
        </row>
        <row r="1998">
          <cell r="A1998" t="str">
            <v>D20-pinta-2033</v>
          </cell>
          <cell r="B1998" t="str">
            <v>Piano investimenti</v>
          </cell>
          <cell r="C1998">
            <v>2033</v>
          </cell>
          <cell r="D1998" t="str">
            <v>LN145-2020-558-PN-060</v>
          </cell>
          <cell r="E1998" t="str">
            <v>D</v>
          </cell>
          <cell r="F1998">
            <v>2020</v>
          </cell>
          <cell r="G1998" t="str">
            <v>Soggetto Ausiliario</v>
          </cell>
          <cell r="H1998" t="str">
            <v>D20-Soggetto Ausiliario</v>
          </cell>
          <cell r="I1998" t="str">
            <v>-</v>
          </cell>
          <cell r="J1998" t="str">
            <v>in Piano 2020</v>
          </cell>
          <cell r="K1998" t="str">
            <v>Comune</v>
          </cell>
          <cell r="L1998"/>
          <cell r="M1998" t="str">
            <v>Comune</v>
          </cell>
          <cell r="N1998" t="str">
            <v>Comune di PINZANO AL TAGLIAMENTO</v>
          </cell>
          <cell r="O1998" t="str">
            <v>PINZANO AL TAGLIAMENTO</v>
          </cell>
          <cell r="P1998" t="str">
            <v>Loc. PRADALDON</v>
          </cell>
          <cell r="Q1998" t="str">
            <v>Interventi urgenti a salvaguardia della pubblica incolumità, del transito e del nucleo abitato di Pradaldon dalle acque superficiali meteoriche</v>
          </cell>
          <cell r="R1998" t="str">
            <v>Realizzazione opere di captazione e di sgrondo acque meteoriche e convogliamento nel corpo idrico ricettore del torrente Pontaiba</v>
          </cell>
          <cell r="S1998" t="str">
            <v>D</v>
          </cell>
          <cell r="T1998" t="str">
            <v>DA AVVIARE</v>
          </cell>
          <cell r="U1998">
            <v>320000</v>
          </cell>
          <cell r="V1998">
            <v>306807.06</v>
          </cell>
          <cell r="W1998">
            <v>306807.06</v>
          </cell>
          <cell r="X1998" t="str">
            <v>-</v>
          </cell>
          <cell r="Y1998">
            <v>0</v>
          </cell>
          <cell r="Z1998">
            <v>0</v>
          </cell>
          <cell r="AA1998">
            <v>306807.06</v>
          </cell>
        </row>
        <row r="1999">
          <cell r="A1999" t="str">
            <v>D21-pinta-2034</v>
          </cell>
          <cell r="B1999" t="str">
            <v>Piano investimenti</v>
          </cell>
          <cell r="C1999">
            <v>2034</v>
          </cell>
          <cell r="D1999" t="str">
            <v>LN145-2021-558-PN-094</v>
          </cell>
          <cell r="E1999" t="str">
            <v>D</v>
          </cell>
          <cell r="F1999">
            <v>2021</v>
          </cell>
          <cell r="G1999" t="str">
            <v>Soggetto Ausiliario</v>
          </cell>
          <cell r="H1999" t="str">
            <v>-</v>
          </cell>
          <cell r="I1999" t="str">
            <v>-</v>
          </cell>
          <cell r="J1999" t="str">
            <v>In piano 2021</v>
          </cell>
          <cell r="K1999" t="str">
            <v>Comune</v>
          </cell>
          <cell r="L1999"/>
          <cell r="M1999" t="str">
            <v>Comune</v>
          </cell>
          <cell r="N1999" t="str">
            <v>Comune di PINZANO AL TAGLIAMENTO</v>
          </cell>
          <cell r="O1999" t="str">
            <v>PINZANO AL TAGLIAMENTO</v>
          </cell>
          <cell r="P1999" t="str">
            <v>Frazione VALERIANO</v>
          </cell>
          <cell r="Q1999" t="str">
            <v>Completamento interventi per la messa in sicurezza della frazione di Valeriano, mediante ulteriori opere di captazione a monte dell'abitato ed adeguamento del punto di recapito nel torrente Rugo</v>
          </cell>
          <cell r="R1999" t="str">
            <v>Esecuzione e ripristino di conali di scolo e allontanamento delle acque nei corpi ricettori ed esecuzione di manufatto di scarico nel rio sottostante</v>
          </cell>
          <cell r="S1999" t="str">
            <v>D</v>
          </cell>
          <cell r="T1999" t="str">
            <v>DA AVVIARE</v>
          </cell>
          <cell r="U1999">
            <v>200000</v>
          </cell>
          <cell r="V1999">
            <v>195080.83</v>
          </cell>
          <cell r="W1999">
            <v>195080.83</v>
          </cell>
          <cell r="X1999" t="str">
            <v>-</v>
          </cell>
          <cell r="Y1999">
            <v>0</v>
          </cell>
          <cell r="Z1999">
            <v>0</v>
          </cell>
          <cell r="AA1999">
            <v>195080.83</v>
          </cell>
        </row>
        <row r="2000">
          <cell r="A2000" t="str">
            <v>-</v>
          </cell>
          <cell r="B2000" t="str">
            <v>Segnalazione</v>
          </cell>
          <cell r="C2000">
            <v>2035</v>
          </cell>
          <cell r="D2000" t="str">
            <v>-</v>
          </cell>
          <cell r="E2000" t="str">
            <v>-</v>
          </cell>
          <cell r="F2000" t="str">
            <v>-</v>
          </cell>
          <cell r="G2000" t="str">
            <v>-</v>
          </cell>
          <cell r="H2000" t="str">
            <v>-</v>
          </cell>
          <cell r="I2000" t="str">
            <v>-</v>
          </cell>
          <cell r="J2000" t="str">
            <v>x</v>
          </cell>
          <cell r="K2000" t="str">
            <v>Comune</v>
          </cell>
          <cell r="L2000"/>
          <cell r="M2000" t="str">
            <v>-</v>
          </cell>
          <cell r="N2000" t="str">
            <v>-</v>
          </cell>
          <cell r="O2000" t="str">
            <v>PINZANO AL TAGLIAMENTO</v>
          </cell>
          <cell r="P2000" t="str">
            <v>Frazione MANAZZONS</v>
          </cell>
          <cell r="Q2000" t="str">
            <v>Sistemazione cedimenti stradali lungo la strada comunale dal cimitero della frazione al confine cterritoriale con il Comune di Clauzetto</v>
          </cell>
          <cell r="R2000" t="str">
            <v>Rifacimento tratti di cassonetti stradali a seguito cedimenti della carreggiata e sistemazione opere di presa per lo smaltimento delle acque meteoriche</v>
          </cell>
          <cell r="S2000" t="str">
            <v>B</v>
          </cell>
          <cell r="T2000" t="str">
            <v>DA AVVIARE</v>
          </cell>
          <cell r="U2000">
            <v>250000</v>
          </cell>
          <cell r="V2000">
            <v>250000</v>
          </cell>
          <cell r="W2000" t="str">
            <v>-</v>
          </cell>
          <cell r="X2000" t="str">
            <v>--</v>
          </cell>
          <cell r="Y2000">
            <v>0</v>
          </cell>
          <cell r="Z2000">
            <v>0</v>
          </cell>
          <cell r="AA2000" t="e">
            <v>#VALUE!</v>
          </cell>
        </row>
        <row r="2001">
          <cell r="A2001" t="str">
            <v>-</v>
          </cell>
          <cell r="B2001" t="str">
            <v>Segnalazione</v>
          </cell>
          <cell r="C2001">
            <v>2036</v>
          </cell>
          <cell r="D2001" t="str">
            <v>-</v>
          </cell>
          <cell r="E2001" t="str">
            <v>-</v>
          </cell>
          <cell r="F2001" t="str">
            <v>-</v>
          </cell>
          <cell r="G2001" t="str">
            <v>-</v>
          </cell>
          <cell r="H2001" t="str">
            <v>-</v>
          </cell>
          <cell r="I2001" t="str">
            <v>-</v>
          </cell>
          <cell r="J2001" t="str">
            <v>x</v>
          </cell>
          <cell r="K2001" t="str">
            <v>Comune</v>
          </cell>
          <cell r="L2001"/>
          <cell r="M2001" t="str">
            <v>-</v>
          </cell>
          <cell r="N2001" t="str">
            <v>-</v>
          </cell>
          <cell r="O2001" t="str">
            <v>PINZANO AL TAGLIAMENTO</v>
          </cell>
          <cell r="P2001" t="str">
            <v>Loc. COSTABEORCHIA</v>
          </cell>
          <cell r="Q2001" t="str">
            <v>Sistemazione parete rocciosa a salvaguardia della transitabilità della strada comunale di collegamento con il Comune di Castalnovo del Friuli</v>
          </cell>
          <cell r="R2001" t="str">
            <v>Disgaggio della parete della frana e posa di reti di ancoraggio e sistemazione versante</v>
          </cell>
          <cell r="S2001" t="str">
            <v>B</v>
          </cell>
          <cell r="T2001" t="str">
            <v>DA AVVIARE</v>
          </cell>
          <cell r="U2001">
            <v>100000</v>
          </cell>
          <cell r="V2001">
            <v>100000</v>
          </cell>
          <cell r="W2001" t="str">
            <v>-</v>
          </cell>
          <cell r="X2001" t="str">
            <v>--</v>
          </cell>
          <cell r="Y2001">
            <v>0</v>
          </cell>
          <cell r="Z2001">
            <v>0</v>
          </cell>
          <cell r="AA2001" t="e">
            <v>#VALUE!</v>
          </cell>
        </row>
        <row r="2002">
          <cell r="A2002" t="str">
            <v>D20-polce-2037</v>
          </cell>
          <cell r="B2002" t="str">
            <v>Piano investimenti</v>
          </cell>
          <cell r="C2002">
            <v>2037</v>
          </cell>
          <cell r="D2002" t="str">
            <v>LN145-2020-558-PN-194</v>
          </cell>
          <cell r="E2002" t="str">
            <v>D</v>
          </cell>
          <cell r="F2002">
            <v>2020</v>
          </cell>
          <cell r="G2002" t="str">
            <v>Soggetto Ausiliario</v>
          </cell>
          <cell r="H2002" t="str">
            <v>-</v>
          </cell>
          <cell r="I2002" t="str">
            <v>Rimodulazione gennaio 2021</v>
          </cell>
          <cell r="J2002" t="str">
            <v>in piano 2020</v>
          </cell>
          <cell r="K2002" t="str">
            <v>Comune</v>
          </cell>
          <cell r="L2002"/>
          <cell r="M2002" t="str">
            <v>Comune</v>
          </cell>
          <cell r="N2002" t="str">
            <v>Comune di POLCENIGO</v>
          </cell>
          <cell r="O2002" t="str">
            <v>POLCENIGO</v>
          </cell>
          <cell r="P2002" t="str">
            <v>MEZZOMONTE, COLTURA, GORGAZZO DI SOPRA, SAN GIOVANNI E POLCENIGO</v>
          </cell>
          <cell r="Q2002" t="str">
            <v>Interventi di prevenzione dissesto idrogeologico</v>
          </cell>
          <cell r="R2002" t="str">
            <v>Su territorio comunale di Polcenigo oggetto d'intervento, si presentano molteplici situazione critiche a livello di viabilità stradale comunale. La viabilità nelle località di Mezzomonte, Gorgazzo di Sopra, San Giovanni e Polcenigo presenta vari fenomeni di dissesto del sottofondo stradale provocato dalle abbondanti precipitazioni che hanno compromesso la stabilità dei muri di sostegno a valle del rilevato oppure problemi di captazione delle acque. Gli interventi già in avanzarta fase progettuale permettono un aumento della resilienza della viabilità alle possibili piogge future. Integrazione agli interventi già in essere e finanziati</v>
          </cell>
          <cell r="S2002" t="str">
            <v>D</v>
          </cell>
          <cell r="T2002" t="str">
            <v>DA AVVIARE</v>
          </cell>
          <cell r="U2002">
            <v>250000</v>
          </cell>
          <cell r="V2002">
            <v>247638.06</v>
          </cell>
          <cell r="W2002">
            <v>247638.06</v>
          </cell>
          <cell r="X2002" t="str">
            <v>-</v>
          </cell>
          <cell r="Y2002">
            <v>0</v>
          </cell>
          <cell r="Z2002">
            <v>0</v>
          </cell>
          <cell r="AA2002">
            <v>247638.06</v>
          </cell>
        </row>
        <row r="2003">
          <cell r="A2003" t="str">
            <v>B20-praca-2038</v>
          </cell>
          <cell r="B2003" t="str">
            <v>Piano investimenti</v>
          </cell>
          <cell r="C2003">
            <v>2038</v>
          </cell>
          <cell r="D2003" t="str">
            <v>DL119-2020-558-UD-019</v>
          </cell>
          <cell r="E2003" t="str">
            <v>B</v>
          </cell>
          <cell r="F2003">
            <v>2020</v>
          </cell>
          <cell r="G2003" t="str">
            <v>Soggetto Ausiliario</v>
          </cell>
          <cell r="H2003" t="str">
            <v>B20-Soggetto Ausiliario</v>
          </cell>
          <cell r="I2003" t="str">
            <v>-</v>
          </cell>
          <cell r="J2003" t="str">
            <v>in Piano 2020</v>
          </cell>
          <cell r="K2003" t="str">
            <v>Comune</v>
          </cell>
          <cell r="L2003"/>
          <cell r="M2003" t="str">
            <v>Comune</v>
          </cell>
          <cell r="N2003" t="str">
            <v>Comune di PRATO CARNICO</v>
          </cell>
          <cell r="O2003" t="str">
            <v>PRATO CARNICO</v>
          </cell>
          <cell r="P2003" t="str">
            <v>Prato Carnico - Fraz. Prato</v>
          </cell>
          <cell r="Q2003" t="str">
            <v>RIFACIMENTO COPERTURA EDIFICIO "EX CANONICA"</v>
          </cell>
          <cell r="R2003" t="str">
            <v>Intervento di rifacimento del manto di copertua dell'edificio residenziale "Ex Canonica mediante la sostituzione dei listelli e delle tegole e contestuale isolamento  al fine di aumentare il grado di resilienza della struttura.</v>
          </cell>
          <cell r="S2003" t="str">
            <v>B</v>
          </cell>
          <cell r="T2003" t="str">
            <v>DA AVVIARE</v>
          </cell>
          <cell r="U2003">
            <v>170000</v>
          </cell>
          <cell r="V2003">
            <v>167549.26</v>
          </cell>
          <cell r="W2003">
            <v>167549.26</v>
          </cell>
          <cell r="X2003" t="str">
            <v>-</v>
          </cell>
          <cell r="Y2003">
            <v>0</v>
          </cell>
          <cell r="Z2003">
            <v>0</v>
          </cell>
          <cell r="AA2003">
            <v>167549.26</v>
          </cell>
        </row>
        <row r="2004">
          <cell r="A2004" t="str">
            <v>D20-praca-2039</v>
          </cell>
          <cell r="B2004" t="str">
            <v>Piano investimenti</v>
          </cell>
          <cell r="C2004">
            <v>2039</v>
          </cell>
          <cell r="D2004" t="str">
            <v>LN145-2020-558-UD-065</v>
          </cell>
          <cell r="E2004" t="str">
            <v>D</v>
          </cell>
          <cell r="F2004">
            <v>2020</v>
          </cell>
          <cell r="G2004" t="str">
            <v>Soggetto Ausiliario</v>
          </cell>
          <cell r="H2004" t="str">
            <v>D20-Soggetto Ausiliario</v>
          </cell>
          <cell r="I2004" t="str">
            <v>-</v>
          </cell>
          <cell r="J2004" t="str">
            <v>in Piano 2020</v>
          </cell>
          <cell r="K2004" t="str">
            <v>Comune</v>
          </cell>
          <cell r="L2004"/>
          <cell r="M2004" t="str">
            <v>Comune</v>
          </cell>
          <cell r="N2004" t="str">
            <v>Comune di PRATO CARNICO</v>
          </cell>
          <cell r="O2004" t="str">
            <v>PRATO CARNICO</v>
          </cell>
          <cell r="P2004" t="str">
            <v>Prato Carnico loc. Avausa</v>
          </cell>
          <cell r="Q2004" t="str">
            <v>MESSA IN SICUREZZA VERSANTE IN SPONDA DESTRA DEL T. PESARINA IN LOC. AVAUSA</v>
          </cell>
          <cell r="R2004" t="str">
            <v>Intervento di messa in sicurezza del versante in sponda destra del Torrente Pesarina presso l'opera di presa di proprietà dell'UTI Carnia, mediante il taglio della vegetazione pericolante e la posa in opera di rete metallica in aderenza.</v>
          </cell>
          <cell r="S2004" t="str">
            <v>D</v>
          </cell>
          <cell r="T2004" t="str">
            <v>DA AVVIARE</v>
          </cell>
          <cell r="U2004">
            <v>250000</v>
          </cell>
          <cell r="V2004">
            <v>231725.46</v>
          </cell>
          <cell r="W2004">
            <v>231725.46</v>
          </cell>
          <cell r="X2004" t="str">
            <v>-</v>
          </cell>
          <cell r="Y2004">
            <v>0</v>
          </cell>
          <cell r="Z2004">
            <v>0</v>
          </cell>
          <cell r="AA2004">
            <v>231725.46</v>
          </cell>
        </row>
        <row r="2005">
          <cell r="A2005" t="str">
            <v>D20-preon-2040</v>
          </cell>
          <cell r="B2005" t="str">
            <v>Piano investimenti</v>
          </cell>
          <cell r="C2005">
            <v>2040</v>
          </cell>
          <cell r="D2005" t="str">
            <v>LN145-2020-558-UD-066</v>
          </cell>
          <cell r="E2005" t="str">
            <v>D</v>
          </cell>
          <cell r="F2005">
            <v>2020</v>
          </cell>
          <cell r="G2005" t="str">
            <v>Soggetto Ausiliario</v>
          </cell>
          <cell r="H2005" t="str">
            <v>D20-Soggetto Ausiliario</v>
          </cell>
          <cell r="I2005" t="str">
            <v>-</v>
          </cell>
          <cell r="J2005" t="str">
            <v>in Piano 2020</v>
          </cell>
          <cell r="K2005" t="str">
            <v>Comune</v>
          </cell>
          <cell r="L2005"/>
          <cell r="M2005" t="str">
            <v>Comune</v>
          </cell>
          <cell r="N2005" t="str">
            <v>Comune di Preone</v>
          </cell>
          <cell r="O2005" t="str">
            <v>Preone</v>
          </cell>
          <cell r="P2005" t="str">
            <v xml:space="preserve">Strada comunale " Preone-Pozzis" </v>
          </cell>
          <cell r="Q2005" t="str">
            <v>Ripristino e messa in sicurezza della strada comunale "Preone-Pozzis" ( 2°Intervento)</v>
          </cell>
          <cell r="R2005" t="str">
            <v>Consolidamento delle scarpate ( disgaggi, reti), del manto stradale eroso, e ripristino /costruzione tombotti per raccolta e deflusso acque di superficie</v>
          </cell>
          <cell r="S2005" t="str">
            <v>D</v>
          </cell>
          <cell r="T2005" t="str">
            <v>DA AVVIARE</v>
          </cell>
          <cell r="U2005">
            <v>200000</v>
          </cell>
          <cell r="V2005">
            <v>192552.38</v>
          </cell>
          <cell r="W2005">
            <v>192552.38</v>
          </cell>
          <cell r="X2005" t="str">
            <v>-</v>
          </cell>
          <cell r="Y2005">
            <v>0</v>
          </cell>
          <cell r="Z2005"/>
          <cell r="AA2005">
            <v>192552.38</v>
          </cell>
        </row>
        <row r="2006">
          <cell r="A2006" t="str">
            <v>D21-prepo-2041</v>
          </cell>
          <cell r="B2006" t="str">
            <v>Piano investimenti</v>
          </cell>
          <cell r="C2006">
            <v>2041</v>
          </cell>
          <cell r="D2006" t="str">
            <v>LN145-2021-558-UD-102</v>
          </cell>
          <cell r="E2006" t="str">
            <v>D</v>
          </cell>
          <cell r="F2006">
            <v>2021</v>
          </cell>
          <cell r="G2006" t="str">
            <v>Soggetto Ausiliario</v>
          </cell>
          <cell r="H2006" t="str">
            <v>-</v>
          </cell>
          <cell r="I2006" t="str">
            <v>-</v>
          </cell>
          <cell r="J2006" t="str">
            <v>In piano 2021</v>
          </cell>
          <cell r="K2006" t="str">
            <v>Comune</v>
          </cell>
          <cell r="L2006"/>
          <cell r="M2006" t="str">
            <v>Comune</v>
          </cell>
          <cell r="N2006" t="str">
            <v>Comune di PREPOTTO</v>
          </cell>
          <cell r="O2006" t="str">
            <v>PREPOTTO</v>
          </cell>
          <cell r="P2006" t="str">
            <v>FRAZIONI MONTANE</v>
          </cell>
          <cell r="Q2006" t="str">
            <v>FRANE DI TERRA E PIETRA</v>
          </cell>
          <cell r="R2006" t="str">
            <v>e' NECESSAA LA MESSA IN SICUREZZA DEL TERRITORIO CON PARAMASSI E DISGAGGI IN DIVERSI PUNTI DEL TERRITORIO INDIVIDUATI NELLE FRAZIONI MONTANE</v>
          </cell>
          <cell r="S2006" t="str">
            <v>D</v>
          </cell>
          <cell r="T2006" t="str">
            <v>DA AVVIARE</v>
          </cell>
          <cell r="U2006">
            <v>400000</v>
          </cell>
          <cell r="V2006">
            <v>325155.44</v>
          </cell>
          <cell r="W2006">
            <v>325155.44</v>
          </cell>
          <cell r="X2006" t="str">
            <v>-</v>
          </cell>
          <cell r="Y2006">
            <v>0</v>
          </cell>
          <cell r="Z2006">
            <v>0</v>
          </cell>
          <cell r="AA2006">
            <v>325155.44</v>
          </cell>
        </row>
        <row r="2007">
          <cell r="A2007" t="str">
            <v>B20-prepo-2042</v>
          </cell>
          <cell r="B2007" t="str">
            <v>Piano investimenti</v>
          </cell>
          <cell r="C2007">
            <v>2042</v>
          </cell>
          <cell r="D2007" t="str">
            <v>DL119-2020-558-UD-021</v>
          </cell>
          <cell r="E2007" t="str">
            <v>B</v>
          </cell>
          <cell r="F2007">
            <v>2020</v>
          </cell>
          <cell r="G2007" t="str">
            <v>Soggetto Ausiliario</v>
          </cell>
          <cell r="H2007" t="str">
            <v>B20-Soggetto Ausiliario</v>
          </cell>
          <cell r="I2007" t="str">
            <v>-</v>
          </cell>
          <cell r="J2007" t="str">
            <v>in Piano 2020</v>
          </cell>
          <cell r="K2007" t="str">
            <v>Comune</v>
          </cell>
          <cell r="L2007"/>
          <cell r="M2007" t="str">
            <v>Comune</v>
          </cell>
          <cell r="N2007" t="str">
            <v>COMUNE di Prepotto</v>
          </cell>
          <cell r="O2007" t="str">
            <v>PREPOTTO</v>
          </cell>
          <cell r="P2007" t="str">
            <v>FRAZIONI MONTANE</v>
          </cell>
          <cell r="Q2007" t="str">
            <v>FRANE DI TERRA E PIETRA; MESSA IN SICUREZZA DEL TERRITORIO CON PARAMASSI E DISGAGGI IN DIVERSI PUNTI DEL TERRITORIO INDIVIDUATI NELLE FRAZIONI MONTANE</v>
          </cell>
          <cell r="R2007" t="str">
            <v>e' NECESSAA LA MESSA IN SICUREZZA DEL TERRITORIO CON PARAMASSI E DISGAGGI IN DIVERSI PUNTI DEL TERRITORIO INDIVIDUATI NELLE FRAZIONI MONTANE</v>
          </cell>
          <cell r="S2007" t="str">
            <v>B</v>
          </cell>
          <cell r="T2007" t="str">
            <v>DA AVVIARE</v>
          </cell>
          <cell r="U2007">
            <v>350000</v>
          </cell>
          <cell r="V2007">
            <v>307718.51</v>
          </cell>
          <cell r="W2007">
            <v>307718.51</v>
          </cell>
          <cell r="X2007" t="str">
            <v>-</v>
          </cell>
          <cell r="Y2007">
            <v>0</v>
          </cell>
          <cell r="Z2007">
            <v>0</v>
          </cell>
          <cell r="AA2007">
            <v>307718.51</v>
          </cell>
        </row>
        <row r="2008">
          <cell r="A2008" t="str">
            <v>-</v>
          </cell>
          <cell r="B2008" t="str">
            <v>Segnalazione</v>
          </cell>
          <cell r="C2008">
            <v>2043</v>
          </cell>
          <cell r="D2008" t="str">
            <v>-</v>
          </cell>
          <cell r="E2008" t="str">
            <v>-</v>
          </cell>
          <cell r="F2008" t="str">
            <v>-</v>
          </cell>
          <cell r="G2008" t="str">
            <v>-</v>
          </cell>
          <cell r="H2008" t="str">
            <v>-</v>
          </cell>
          <cell r="I2008" t="str">
            <v>-</v>
          </cell>
          <cell r="J2008" t="str">
            <v>x</v>
          </cell>
          <cell r="K2008" t="str">
            <v>Comune</v>
          </cell>
          <cell r="L2008"/>
          <cell r="M2008" t="str">
            <v>-</v>
          </cell>
          <cell r="N2008" t="str">
            <v>-</v>
          </cell>
          <cell r="O2008" t="str">
            <v>PREPOTTO</v>
          </cell>
          <cell r="P2008" t="str">
            <v>CIALLA FRAZIONE</v>
          </cell>
          <cell r="Q2008" t="str">
            <v>VIABILITA' - ASFALTATURA</v>
          </cell>
          <cell r="R2008" t="str">
            <v>COMPLETAMENTO/RIPRISTINO DANNI DA EVENTI ATMOSFERICI 2018 GIA' FINANZIATI</v>
          </cell>
          <cell r="S2008" t="str">
            <v>B</v>
          </cell>
          <cell r="T2008"/>
          <cell r="U2008">
            <v>180000</v>
          </cell>
          <cell r="V2008">
            <v>180000</v>
          </cell>
          <cell r="W2008" t="str">
            <v>-</v>
          </cell>
          <cell r="X2008" t="str">
            <v>--</v>
          </cell>
          <cell r="Y2008">
            <v>0</v>
          </cell>
          <cell r="Z2008">
            <v>0</v>
          </cell>
          <cell r="AA2008" t="e">
            <v>#VALUE!</v>
          </cell>
        </row>
        <row r="2009">
          <cell r="A2009" t="str">
            <v>D20-ravas-2044</v>
          </cell>
          <cell r="B2009" t="str">
            <v>Piano investimenti</v>
          </cell>
          <cell r="C2009">
            <v>2044</v>
          </cell>
          <cell r="D2009" t="str">
            <v>LN145-2020-558-UD-070</v>
          </cell>
          <cell r="E2009" t="str">
            <v>D</v>
          </cell>
          <cell r="F2009">
            <v>2020</v>
          </cell>
          <cell r="G2009" t="str">
            <v>Soggetto Ausiliario</v>
          </cell>
          <cell r="H2009" t="str">
            <v>D20-Soggetto Ausiliario</v>
          </cell>
          <cell r="I2009" t="str">
            <v>-</v>
          </cell>
          <cell r="J2009" t="str">
            <v>in Piano 2020</v>
          </cell>
          <cell r="K2009" t="str">
            <v>Comune</v>
          </cell>
          <cell r="L2009"/>
          <cell r="M2009" t="str">
            <v>Comune</v>
          </cell>
          <cell r="N2009" t="str">
            <v>Comune di Ravascletto</v>
          </cell>
          <cell r="O2009" t="str">
            <v>Ravascletto</v>
          </cell>
          <cell r="P2009" t="str">
            <v>Località Nont</v>
          </cell>
          <cell r="Q2009" t="str">
            <v>Rio Chiarasvuala - 2° Lotto</v>
          </cell>
          <cell r="R2009" t="str">
            <v>Completamento della sistemazione del Rio Chiarasvuala già inziata attraverso il 1° lotto e realizzazione di una barriera paramassi.</v>
          </cell>
          <cell r="S2009" t="str">
            <v>D</v>
          </cell>
          <cell r="T2009" t="str">
            <v>DA AVVIARE</v>
          </cell>
          <cell r="U2009">
            <v>300000</v>
          </cell>
          <cell r="V2009">
            <v>293065.32</v>
          </cell>
          <cell r="W2009">
            <v>293065.32</v>
          </cell>
          <cell r="X2009" t="str">
            <v>-</v>
          </cell>
          <cell r="Y2009">
            <v>0</v>
          </cell>
          <cell r="Z2009">
            <v>0</v>
          </cell>
          <cell r="AA2009">
            <v>293065.32</v>
          </cell>
        </row>
        <row r="2010">
          <cell r="A2010" t="str">
            <v>-</v>
          </cell>
          <cell r="B2010" t="str">
            <v>Segnalazione</v>
          </cell>
          <cell r="C2010">
            <v>2045</v>
          </cell>
          <cell r="D2010" t="str">
            <v>-</v>
          </cell>
          <cell r="E2010" t="str">
            <v>-</v>
          </cell>
          <cell r="F2010" t="str">
            <v>-</v>
          </cell>
          <cell r="G2010" t="str">
            <v>-</v>
          </cell>
          <cell r="H2010" t="str">
            <v>-</v>
          </cell>
          <cell r="I2010" t="str">
            <v>-</v>
          </cell>
          <cell r="J2010" t="str">
            <v>x</v>
          </cell>
          <cell r="K2010" t="str">
            <v>Comune</v>
          </cell>
          <cell r="L2010"/>
          <cell r="M2010" t="str">
            <v>-</v>
          </cell>
          <cell r="N2010" t="str">
            <v>-</v>
          </cell>
          <cell r="O2010" t="str">
            <v>Ravascletto</v>
          </cell>
          <cell r="P2010" t="str">
            <v>Località Agalt</v>
          </cell>
          <cell r="Q2010" t="str">
            <v>Rio Agalt - 2° Lotto</v>
          </cell>
          <cell r="R2010" t="str">
            <v>Consolidamento delle parti più a rischio frana attraverso tecniche di ingegneria naturalistica e varie opere di sistemazione idraulica lungo l'alveo del fiume.</v>
          </cell>
          <cell r="S2010" t="str">
            <v>D</v>
          </cell>
          <cell r="T2010"/>
          <cell r="U2010">
            <v>850000</v>
          </cell>
          <cell r="V2010">
            <v>850000</v>
          </cell>
          <cell r="W2010" t="str">
            <v>-</v>
          </cell>
          <cell r="X2010" t="str">
            <v>--</v>
          </cell>
          <cell r="Y2010">
            <v>0</v>
          </cell>
          <cell r="Z2010">
            <v>0</v>
          </cell>
          <cell r="AA2010" t="e">
            <v>#VALUE!</v>
          </cell>
        </row>
        <row r="2011">
          <cell r="A2011" t="str">
            <v>D21-pcr-2046</v>
          </cell>
          <cell r="B2011" t="str">
            <v>Piano investimenti</v>
          </cell>
          <cell r="C2011">
            <v>2046</v>
          </cell>
          <cell r="D2011" t="str">
            <v>LN145-2021-558-UD-112</v>
          </cell>
          <cell r="E2011" t="str">
            <v>D</v>
          </cell>
          <cell r="F2011">
            <v>2021</v>
          </cell>
          <cell r="G2011" t="str">
            <v>Soggetto Ausiliario</v>
          </cell>
          <cell r="H2011" t="str">
            <v>-</v>
          </cell>
          <cell r="I2011" t="str">
            <v>-</v>
          </cell>
          <cell r="J2011" t="str">
            <v>In piano 2021</v>
          </cell>
          <cell r="K2011" t="str">
            <v>Comune</v>
          </cell>
          <cell r="L2011"/>
          <cell r="M2011" t="str">
            <v>Protezione Civile Regionale</v>
          </cell>
          <cell r="N2011" t="str">
            <v>Protezione Civile Regionale</v>
          </cell>
          <cell r="O2011" t="str">
            <v>Ravascletto</v>
          </cell>
          <cell r="P2011" t="str">
            <v>Lungo il Rio Major</v>
          </cell>
          <cell r="Q2011" t="str">
            <v>Rio Major - 2° Lotto</v>
          </cell>
          <cell r="R2011" t="str">
            <v>Completamento della sistemazione idraulica lungo il Rio Major già iniziato con il precedente lotto.</v>
          </cell>
          <cell r="S2011" t="str">
            <v>D</v>
          </cell>
          <cell r="T2011" t="str">
            <v>DA AVVIARE</v>
          </cell>
          <cell r="U2011">
            <v>1000000</v>
          </cell>
          <cell r="V2011">
            <v>894526.3</v>
          </cell>
          <cell r="W2011">
            <v>894526.3</v>
          </cell>
          <cell r="X2011" t="str">
            <v>-</v>
          </cell>
          <cell r="Y2011">
            <v>0</v>
          </cell>
          <cell r="Z2011">
            <v>0</v>
          </cell>
          <cell r="AA2011">
            <v>894526.3</v>
          </cell>
        </row>
        <row r="2012">
          <cell r="A2012" t="str">
            <v>D21-ravas-2048</v>
          </cell>
          <cell r="B2012" t="str">
            <v>Piano investimenti</v>
          </cell>
          <cell r="C2012">
            <v>2048</v>
          </cell>
          <cell r="D2012" t="str">
            <v>LN145-2021-558-UD-109</v>
          </cell>
          <cell r="E2012" t="str">
            <v>D</v>
          </cell>
          <cell r="F2012">
            <v>2021</v>
          </cell>
          <cell r="G2012" t="str">
            <v>Soggetto Ausiliario</v>
          </cell>
          <cell r="H2012" t="str">
            <v>-</v>
          </cell>
          <cell r="I2012" t="str">
            <v>-</v>
          </cell>
          <cell r="J2012" t="str">
            <v>In piano 2021</v>
          </cell>
          <cell r="K2012" t="str">
            <v>Comune</v>
          </cell>
          <cell r="L2012"/>
          <cell r="M2012" t="str">
            <v>Comune</v>
          </cell>
          <cell r="N2012" t="str">
            <v>Comune di Ravascletto</v>
          </cell>
          <cell r="O2012" t="str">
            <v>Ravascletto</v>
          </cell>
          <cell r="P2012" t="str">
            <v>Lungo il Riu Viestri</v>
          </cell>
          <cell r="Q2012" t="str">
            <v>Rio Viestri
Mitigazione del rischio idrogeologico indicato dal PAI</v>
          </cell>
          <cell r="R2012" t="str">
            <v>Sistemazione del rio attraverso la realizzazione di briglie e consolidamenti spondali.
Mitigazione del rischio idrogeologico indicato dal PAI</v>
          </cell>
          <cell r="S2012" t="str">
            <v>D</v>
          </cell>
          <cell r="T2012" t="str">
            <v>DA AVVIARE</v>
          </cell>
          <cell r="U2012">
            <v>200000</v>
          </cell>
          <cell r="V2012">
            <v>193279.25</v>
          </cell>
          <cell r="W2012">
            <v>193279.25</v>
          </cell>
          <cell r="X2012" t="str">
            <v>-</v>
          </cell>
          <cell r="Y2012">
            <v>0</v>
          </cell>
          <cell r="Z2012">
            <v>0</v>
          </cell>
          <cell r="AA2012">
            <v>193279.25</v>
          </cell>
        </row>
        <row r="2013">
          <cell r="A2013" t="str">
            <v>D21-ucar-2049</v>
          </cell>
          <cell r="B2013" t="str">
            <v>Piano investimenti</v>
          </cell>
          <cell r="C2013">
            <v>2049</v>
          </cell>
          <cell r="D2013" t="str">
            <v>LN145-2021-558-UD-114</v>
          </cell>
          <cell r="E2013" t="str">
            <v>D</v>
          </cell>
          <cell r="F2013">
            <v>2021</v>
          </cell>
          <cell r="G2013" t="str">
            <v>Soggetto Ausiliario</v>
          </cell>
          <cell r="H2013" t="str">
            <v>-</v>
          </cell>
          <cell r="I2013" t="str">
            <v>-</v>
          </cell>
          <cell r="J2013" t="str">
            <v>In piano 2021</v>
          </cell>
          <cell r="K2013" t="str">
            <v>Comune</v>
          </cell>
          <cell r="L2013"/>
          <cell r="M2013" t="str">
            <v>Comunità di montagna della Carnia (Ex UTI Carnia)</v>
          </cell>
          <cell r="N2013" t="str">
            <v>Comunità di montagna della Carnia (Ex UTI Carnia)</v>
          </cell>
          <cell r="O2013" t="str">
            <v>RAVEO</v>
          </cell>
          <cell r="P2013" t="str">
            <v>CONFLUENZA TORRENTE CHIARZO' / TORRENTE DEGANO</v>
          </cell>
          <cell r="Q2013" t="str">
            <v>LAVORI DI SGHIAIAMENTO E RIPRISTINO ARGINE A PROTEZIONE DELL'ABITATO DI ESEMON DI SOPRA
Mitigazione del rischio idrogeologico indicato dal PAI</v>
          </cell>
          <cell r="R2013" t="str">
            <v>LA CONFLUENZA TRA I DUE TORRENTI NECESSITA DI SGHIAIAMENTI E RIPROFILAZIONE DELLA SEZIONE IDRAULICA PER LA CENTRALIZZAZIONE DEL FILONE ATTIVO. SI RENDE NECESSARIO IL RIPRISTINO DELL'ARGINE POSTO A PROTEZIONE DELL'ABITATO DI ESEMON DI SOPRA
Mitigazione del rischio idrogeologico indicato dal PAI</v>
          </cell>
          <cell r="S2013" t="str">
            <v>D</v>
          </cell>
          <cell r="T2013" t="str">
            <v>DA AVVIARE</v>
          </cell>
          <cell r="U2013">
            <v>600000</v>
          </cell>
          <cell r="V2013">
            <v>581704.04</v>
          </cell>
          <cell r="W2013">
            <v>581704.04</v>
          </cell>
          <cell r="X2013" t="str">
            <v>-</v>
          </cell>
          <cell r="Y2013">
            <v>0</v>
          </cell>
          <cell r="Z2013">
            <v>0</v>
          </cell>
          <cell r="AA2013">
            <v>581704.04</v>
          </cell>
        </row>
        <row r="2014">
          <cell r="A2014" t="str">
            <v>D20-pcr-2050</v>
          </cell>
          <cell r="B2014" t="str">
            <v>Piano investimenti</v>
          </cell>
          <cell r="C2014">
            <v>2050</v>
          </cell>
          <cell r="D2014" t="str">
            <v>LN145-2020-558-UD-072</v>
          </cell>
          <cell r="E2014" t="str">
            <v>D</v>
          </cell>
          <cell r="F2014">
            <v>2020</v>
          </cell>
          <cell r="G2014" t="str">
            <v>Soggetto Attuatore</v>
          </cell>
          <cell r="H2014" t="str">
            <v>D20-Soggetto Ausiliario</v>
          </cell>
          <cell r="I2014" t="str">
            <v>-</v>
          </cell>
          <cell r="J2014" t="str">
            <v>in Piano 2020</v>
          </cell>
          <cell r="K2014" t="str">
            <v>Comune</v>
          </cell>
          <cell r="L2014"/>
          <cell r="M2014" t="str">
            <v>Protezione Civile Regionale</v>
          </cell>
          <cell r="N2014" t="str">
            <v>Protezione Civile Regionale</v>
          </cell>
          <cell r="O2014" t="str">
            <v>RESIA</v>
          </cell>
          <cell r="P2014" t="str">
            <v>RESIA</v>
          </cell>
          <cell r="Q2014" t="str">
            <v>Verifica e messa in sicurezza della viabilità lungo la strada comunale Lischiazze - Sella Carnizza - Uccea</v>
          </cell>
          <cell r="R2014" t="str">
            <v>Verifica e messa in sicurezza della strada comunale soggetta a continui cedimenti, frane, schianti di alberi lungo il tracciato. Inoltre va effettuato svuotamento reti di contenimento ormai colme di materiale.</v>
          </cell>
          <cell r="S2014" t="str">
            <v>D</v>
          </cell>
          <cell r="T2014" t="str">
            <v>DA AVVIARE</v>
          </cell>
          <cell r="U2014">
            <v>850000</v>
          </cell>
          <cell r="V2014">
            <v>736699.15</v>
          </cell>
          <cell r="W2014">
            <v>736699.15</v>
          </cell>
          <cell r="X2014" t="str">
            <v>-</v>
          </cell>
          <cell r="Y2014">
            <v>0</v>
          </cell>
          <cell r="Z2014">
            <v>0</v>
          </cell>
          <cell r="AA2014">
            <v>736699.15</v>
          </cell>
        </row>
        <row r="2015">
          <cell r="A2015" t="str">
            <v>D21-pcr-2051</v>
          </cell>
          <cell r="B2015" t="str">
            <v>Piano investimenti</v>
          </cell>
          <cell r="C2015">
            <v>2051</v>
          </cell>
          <cell r="D2015" t="str">
            <v>LN145-2021-558-UD-115</v>
          </cell>
          <cell r="E2015" t="str">
            <v>D</v>
          </cell>
          <cell r="F2015">
            <v>2021</v>
          </cell>
          <cell r="G2015" t="str">
            <v>Soggetto Ausiliario</v>
          </cell>
          <cell r="H2015" t="str">
            <v>-</v>
          </cell>
          <cell r="I2015" t="str">
            <v>-</v>
          </cell>
          <cell r="J2015" t="str">
            <v>In piano 2021</v>
          </cell>
          <cell r="K2015" t="str">
            <v>Comune</v>
          </cell>
          <cell r="L2015"/>
          <cell r="M2015" t="str">
            <v>Protezione Civile Regionale</v>
          </cell>
          <cell r="N2015" t="str">
            <v>Protezione Civile Regionale</v>
          </cell>
          <cell r="O2015" t="str">
            <v>RESIA</v>
          </cell>
          <cell r="P2015" t="str">
            <v>RESIA</v>
          </cell>
          <cell r="Q2015" t="str">
            <v>Verifica e messa in sicurezza della viabilità lungo la strada comunale Stolvizza di Resia - Coritis - Malga Coot</v>
          </cell>
          <cell r="R2015" t="str">
            <v>Verifica e messa in sicurezza della strada comunale soggetta a continui cedimenti, muri di contenimento pericolanti, schianti della vegetazione lungo il trcciato.</v>
          </cell>
          <cell r="S2015" t="str">
            <v>D</v>
          </cell>
          <cell r="T2015" t="str">
            <v>DA AVVIARE</v>
          </cell>
          <cell r="U2015">
            <v>500000</v>
          </cell>
          <cell r="V2015">
            <v>466395.49</v>
          </cell>
          <cell r="W2015">
            <v>466395.49</v>
          </cell>
          <cell r="X2015" t="str">
            <v>-</v>
          </cell>
          <cell r="Y2015">
            <v>0</v>
          </cell>
          <cell r="Z2015">
            <v>0</v>
          </cell>
          <cell r="AA2015">
            <v>466395.49</v>
          </cell>
        </row>
        <row r="2016">
          <cell r="A2016" t="str">
            <v>-</v>
          </cell>
          <cell r="B2016" t="str">
            <v>Segnalazione</v>
          </cell>
          <cell r="C2016">
            <v>2052</v>
          </cell>
          <cell r="D2016" t="str">
            <v>-</v>
          </cell>
          <cell r="E2016" t="str">
            <v>-</v>
          </cell>
          <cell r="F2016" t="str">
            <v>-</v>
          </cell>
          <cell r="G2016" t="str">
            <v>-</v>
          </cell>
          <cell r="H2016" t="str">
            <v>-</v>
          </cell>
          <cell r="I2016" t="str">
            <v>-</v>
          </cell>
          <cell r="J2016" t="str">
            <v>x</v>
          </cell>
          <cell r="K2016" t="str">
            <v>Comune</v>
          </cell>
          <cell r="L2016"/>
          <cell r="M2016" t="str">
            <v>-</v>
          </cell>
          <cell r="N2016" t="str">
            <v>-</v>
          </cell>
          <cell r="O2016" t="str">
            <v>RESIA</v>
          </cell>
          <cell r="P2016" t="str">
            <v>ZAMLIN/BRAIDA</v>
          </cell>
          <cell r="Q2016" t="str">
            <v>Lavori di sistemazione idraulico forestale sul torrente Resia e  ripristino della viabilità forestale esitente</v>
          </cell>
          <cell r="R2016" t="str">
            <v>Realizzazione difesa spondale sul torrente resia con scogliera in grossi massi, ripristino movimento franoso mediante opere di ingegneria naturalistica, sistemazione strade forestali di servizio all'area scavi di sbancamento dei materiali inerti depositati.</v>
          </cell>
          <cell r="S2016" t="str">
            <v>B</v>
          </cell>
          <cell r="T2016"/>
          <cell r="U2016">
            <v>360000</v>
          </cell>
          <cell r="V2016">
            <v>360000</v>
          </cell>
          <cell r="W2016" t="str">
            <v>-</v>
          </cell>
          <cell r="X2016" t="str">
            <v>--</v>
          </cell>
          <cell r="Y2016">
            <v>0</v>
          </cell>
          <cell r="Z2016">
            <v>0</v>
          </cell>
          <cell r="AA2016" t="e">
            <v>#VALUE!</v>
          </cell>
        </row>
        <row r="2017">
          <cell r="A2017" t="str">
            <v>-</v>
          </cell>
          <cell r="B2017" t="str">
            <v>Segnalazione</v>
          </cell>
          <cell r="C2017">
            <v>2053</v>
          </cell>
          <cell r="D2017" t="str">
            <v>-</v>
          </cell>
          <cell r="E2017" t="str">
            <v>-</v>
          </cell>
          <cell r="F2017" t="str">
            <v>-</v>
          </cell>
          <cell r="G2017" t="str">
            <v>-</v>
          </cell>
          <cell r="H2017" t="str">
            <v>-</v>
          </cell>
          <cell r="I2017" t="str">
            <v>-</v>
          </cell>
          <cell r="J2017" t="str">
            <v>x</v>
          </cell>
          <cell r="K2017" t="str">
            <v>Comune</v>
          </cell>
          <cell r="L2017"/>
          <cell r="M2017" t="str">
            <v>-</v>
          </cell>
          <cell r="N2017" t="str">
            <v>-</v>
          </cell>
          <cell r="O2017" t="str">
            <v>RESIA</v>
          </cell>
          <cell r="P2017" t="str">
            <v>PONTE ROP</v>
          </cell>
          <cell r="Q2017" t="str">
            <v>Messa in sicurezza briglia/sponda torrente Resia adiacente al ponte Rop</v>
          </cell>
          <cell r="R2017" t="str">
            <v>Messa in sicurezza delle sponde del torrente Resia in prossimità del ponte in loc. La sponda sud è soggetta ad erosione che interessa la briglia esistente, mentre quella nord interessa un tratto in vicinanza del tratto interessato dalla SP42</v>
          </cell>
          <cell r="S2017" t="str">
            <v>B</v>
          </cell>
          <cell r="T2017"/>
          <cell r="U2017">
            <v>120000</v>
          </cell>
          <cell r="V2017">
            <v>120000</v>
          </cell>
          <cell r="W2017" t="str">
            <v>-</v>
          </cell>
          <cell r="X2017" t="str">
            <v>--</v>
          </cell>
          <cell r="Y2017">
            <v>0</v>
          </cell>
          <cell r="Z2017">
            <v>0</v>
          </cell>
          <cell r="AA2017" t="e">
            <v>#VALUE!</v>
          </cell>
        </row>
        <row r="2018">
          <cell r="A2018" t="str">
            <v>D21-resia-2054</v>
          </cell>
          <cell r="B2018" t="str">
            <v>Piano investimenti</v>
          </cell>
          <cell r="C2018">
            <v>2054</v>
          </cell>
          <cell r="D2018" t="str">
            <v>-</v>
          </cell>
          <cell r="E2018" t="str">
            <v>D</v>
          </cell>
          <cell r="F2018">
            <v>2021</v>
          </cell>
          <cell r="G2018" t="str">
            <v>Soggetto Ausiliario</v>
          </cell>
          <cell r="H2018" t="str">
            <v>-</v>
          </cell>
          <cell r="I2018" t="str">
            <v>Marprile2022-nuovi interventi rimo 2022-</v>
          </cell>
          <cell r="J2018" t="str">
            <v>in piano 2021</v>
          </cell>
          <cell r="K2018" t="str">
            <v>Comune</v>
          </cell>
          <cell r="L2018"/>
          <cell r="M2018" t="str">
            <v>-</v>
          </cell>
          <cell r="N2018" t="str">
            <v>Comune di RESIA</v>
          </cell>
          <cell r="O2018" t="str">
            <v>RESIA</v>
          </cell>
          <cell r="P2018" t="str">
            <v>GNIVA - OSEACCO</v>
          </cell>
          <cell r="Q2018" t="str">
            <v>Sistemazione viabilità forestale</v>
          </cell>
          <cell r="R2018" t="str">
            <v>Riprisitino della viabilità forestale tra Oseacco-Gniva dovuta ad una frana che occupa parte del tracciato di collagamento</v>
          </cell>
          <cell r="S2018" t="str">
            <v>D</v>
          </cell>
          <cell r="T2018" t="str">
            <v>DA AVVIARE</v>
          </cell>
          <cell r="U2018">
            <v>45000</v>
          </cell>
          <cell r="V2018">
            <v>45000</v>
          </cell>
          <cell r="W2018">
            <v>45000</v>
          </cell>
          <cell r="X2018" t="str">
            <v>-</v>
          </cell>
          <cell r="Y2018">
            <v>0</v>
          </cell>
          <cell r="Z2018">
            <v>45000</v>
          </cell>
          <cell r="AA2018">
            <v>45000</v>
          </cell>
        </row>
        <row r="2019">
          <cell r="A2019" t="str">
            <v>-</v>
          </cell>
          <cell r="B2019" t="str">
            <v>Segnalazione</v>
          </cell>
          <cell r="C2019">
            <v>2055</v>
          </cell>
          <cell r="D2019" t="str">
            <v>-</v>
          </cell>
          <cell r="E2019" t="str">
            <v>-</v>
          </cell>
          <cell r="F2019" t="str">
            <v>-</v>
          </cell>
          <cell r="G2019" t="str">
            <v>-</v>
          </cell>
          <cell r="H2019" t="str">
            <v>-</v>
          </cell>
          <cell r="I2019" t="str">
            <v>-</v>
          </cell>
          <cell r="J2019" t="str">
            <v>x</v>
          </cell>
          <cell r="K2019" t="str">
            <v>Comune</v>
          </cell>
          <cell r="L2019"/>
          <cell r="M2019" t="str">
            <v>-</v>
          </cell>
          <cell r="N2019" t="str">
            <v>-</v>
          </cell>
          <cell r="O2019" t="str">
            <v>RESIA</v>
          </cell>
          <cell r="P2019" t="str">
            <v>STOLVIZZA</v>
          </cell>
          <cell r="Q2019" t="str">
            <v>Messa in sicurezza di muratura su strada comunale pedonale</v>
          </cell>
          <cell r="R2019" t="str">
            <v>Messa in sicurezza di un muro pericolante sulla strada comunale pedonale di accesso al borgo storico di Kikei nella frazione di Stolvizza di Resia</v>
          </cell>
          <cell r="S2019" t="str">
            <v>B</v>
          </cell>
          <cell r="T2019"/>
          <cell r="U2019">
            <v>50000</v>
          </cell>
          <cell r="V2019">
            <v>50000</v>
          </cell>
          <cell r="W2019" t="str">
            <v>-</v>
          </cell>
          <cell r="X2019" t="str">
            <v>--</v>
          </cell>
          <cell r="Y2019">
            <v>0</v>
          </cell>
          <cell r="Z2019">
            <v>0</v>
          </cell>
          <cell r="AA2019" t="e">
            <v>#VALUE!</v>
          </cell>
        </row>
        <row r="2020">
          <cell r="A2020" t="str">
            <v>-</v>
          </cell>
          <cell r="B2020" t="str">
            <v>Segnalazione</v>
          </cell>
          <cell r="C2020">
            <v>2056</v>
          </cell>
          <cell r="D2020" t="str">
            <v>-</v>
          </cell>
          <cell r="E2020" t="str">
            <v>-</v>
          </cell>
          <cell r="F2020" t="str">
            <v>-</v>
          </cell>
          <cell r="G2020" t="str">
            <v>-</v>
          </cell>
          <cell r="H2020" t="str">
            <v>-</v>
          </cell>
          <cell r="I2020" t="str">
            <v>-</v>
          </cell>
          <cell r="J2020" t="str">
            <v>x</v>
          </cell>
          <cell r="K2020" t="str">
            <v>Comune</v>
          </cell>
          <cell r="L2020"/>
          <cell r="M2020" t="str">
            <v>-</v>
          </cell>
          <cell r="N2020" t="str">
            <v>-</v>
          </cell>
          <cell r="O2020" t="str">
            <v>RESIA</v>
          </cell>
          <cell r="P2020" t="str">
            <v>LISCHIAZZE</v>
          </cell>
          <cell r="Q2020" t="str">
            <v>Verifica e messa in sicurezza di porzione stradale</v>
          </cell>
          <cell r="R2020" t="str">
            <v>Pericolo di cedimento di porzione stradale lungo la strada comunale tra Loc.Centrale e la frazione di Lischiazze</v>
          </cell>
          <cell r="S2020" t="str">
            <v>B</v>
          </cell>
          <cell r="T2020"/>
          <cell r="U2020">
            <v>20000</v>
          </cell>
          <cell r="V2020">
            <v>20000</v>
          </cell>
          <cell r="W2020" t="str">
            <v>-</v>
          </cell>
          <cell r="X2020" t="str">
            <v>--</v>
          </cell>
          <cell r="Y2020">
            <v>0</v>
          </cell>
          <cell r="Z2020">
            <v>0</v>
          </cell>
          <cell r="AA2020" t="e">
            <v>#VALUE!</v>
          </cell>
        </row>
        <row r="2021">
          <cell r="A2021" t="str">
            <v>-</v>
          </cell>
          <cell r="B2021" t="str">
            <v>Segnalazione</v>
          </cell>
          <cell r="C2021">
            <v>2057</v>
          </cell>
          <cell r="D2021" t="str">
            <v>-</v>
          </cell>
          <cell r="E2021" t="str">
            <v>-</v>
          </cell>
          <cell r="F2021" t="str">
            <v>-</v>
          </cell>
          <cell r="G2021" t="str">
            <v>-</v>
          </cell>
          <cell r="H2021" t="str">
            <v>-</v>
          </cell>
          <cell r="I2021" t="str">
            <v>-</v>
          </cell>
          <cell r="J2021" t="str">
            <v>x</v>
          </cell>
          <cell r="K2021" t="str">
            <v>Comune</v>
          </cell>
          <cell r="L2021"/>
          <cell r="M2021" t="str">
            <v>-</v>
          </cell>
          <cell r="N2021" t="str">
            <v>-</v>
          </cell>
          <cell r="O2021" t="str">
            <v>RESIA</v>
          </cell>
          <cell r="P2021" t="str">
            <v>RESIA</v>
          </cell>
          <cell r="Q2021" t="str">
            <v>Verifica e messa in sicurezza della viabilità lungo la SR42</v>
          </cell>
          <cell r="R2021" t="str">
            <v>Opere preventive per ridurre il risco di caduta massi lungo il tratto di Strada Regionale tra il comune di Resia e quello di Resiutta</v>
          </cell>
          <cell r="S2021" t="str">
            <v>B</v>
          </cell>
          <cell r="T2021"/>
          <cell r="U2021">
            <v>100000</v>
          </cell>
          <cell r="V2021">
            <v>100000</v>
          </cell>
          <cell r="W2021" t="str">
            <v>-</v>
          </cell>
          <cell r="X2021" t="str">
            <v>--</v>
          </cell>
          <cell r="Y2021">
            <v>0</v>
          </cell>
          <cell r="Z2021">
            <v>0</v>
          </cell>
          <cell r="AA2021" t="e">
            <v>#VALUE!</v>
          </cell>
        </row>
        <row r="2022">
          <cell r="A2022" t="str">
            <v>D21-resia-2058</v>
          </cell>
          <cell r="B2022" t="str">
            <v>Piano investimenti</v>
          </cell>
          <cell r="C2022">
            <v>2058</v>
          </cell>
          <cell r="D2022" t="str">
            <v>-</v>
          </cell>
          <cell r="E2022" t="str">
            <v>D</v>
          </cell>
          <cell r="F2022">
            <v>2021</v>
          </cell>
          <cell r="G2022" t="str">
            <v>Soggetto Ausiliario</v>
          </cell>
          <cell r="H2022" t="str">
            <v>-</v>
          </cell>
          <cell r="I2022" t="str">
            <v>Marprile2022-nuovi interventi rimo 2022-</v>
          </cell>
          <cell r="J2022" t="str">
            <v>in piano 2021</v>
          </cell>
          <cell r="K2022" t="str">
            <v>Comune</v>
          </cell>
          <cell r="L2022"/>
          <cell r="M2022" t="str">
            <v>-</v>
          </cell>
          <cell r="N2022" t="str">
            <v>Comune di RESIA</v>
          </cell>
          <cell r="O2022" t="str">
            <v>RESIA</v>
          </cell>
          <cell r="P2022" t="str">
            <v>RESIA</v>
          </cell>
          <cell r="Q2022" t="str">
            <v>Rifacimento muro di sostegno pista forestale per la loc. Nischiauarc</v>
          </cell>
          <cell r="R2022" t="str">
            <v>Rifacimento muro di sostegno della pista forestale all'interno del Parco Naturale delle Prealpi Giulie, in quanto costantemente deteriorato dai violenti eventi atmosferici</v>
          </cell>
          <cell r="S2022" t="str">
            <v>D</v>
          </cell>
          <cell r="T2022" t="str">
            <v>DA AVVIARE</v>
          </cell>
          <cell r="U2022">
            <v>50000</v>
          </cell>
          <cell r="V2022">
            <v>50000</v>
          </cell>
          <cell r="W2022">
            <v>50000</v>
          </cell>
          <cell r="X2022" t="str">
            <v>-</v>
          </cell>
          <cell r="Y2022">
            <v>0</v>
          </cell>
          <cell r="Z2022">
            <v>50000</v>
          </cell>
          <cell r="AA2022">
            <v>50000</v>
          </cell>
        </row>
        <row r="2023">
          <cell r="A2023" t="str">
            <v>-</v>
          </cell>
          <cell r="B2023" t="str">
            <v>Segnalazione</v>
          </cell>
          <cell r="C2023">
            <v>2059</v>
          </cell>
          <cell r="D2023" t="str">
            <v>-</v>
          </cell>
          <cell r="E2023" t="str">
            <v>-</v>
          </cell>
          <cell r="F2023" t="str">
            <v>-</v>
          </cell>
          <cell r="G2023" t="str">
            <v>-</v>
          </cell>
          <cell r="H2023" t="str">
            <v>-</v>
          </cell>
          <cell r="I2023" t="str">
            <v>-</v>
          </cell>
          <cell r="J2023" t="str">
            <v>x</v>
          </cell>
          <cell r="K2023" t="str">
            <v>Comune</v>
          </cell>
          <cell r="L2023"/>
          <cell r="M2023" t="str">
            <v>-</v>
          </cell>
          <cell r="N2023" t="str">
            <v>-</v>
          </cell>
          <cell r="O2023" t="str">
            <v>RESIA</v>
          </cell>
          <cell r="P2023" t="str">
            <v>SELLA CARNIZZA</v>
          </cell>
          <cell r="Q2023" t="str">
            <v>Messa in sicurezza strada carnizza uccea per frana da crollo di una piccola parete rocciosa</v>
          </cell>
          <cell r="R2023" t="str">
            <v>Disgaggio sassi pericolanti ed eventuale posizionamento rete di contenimento</v>
          </cell>
          <cell r="S2023" t="str">
            <v>D</v>
          </cell>
          <cell r="T2023"/>
          <cell r="U2023">
            <v>15000</v>
          </cell>
          <cell r="V2023">
            <v>15000</v>
          </cell>
          <cell r="W2023" t="str">
            <v>-</v>
          </cell>
          <cell r="X2023" t="str">
            <v>--</v>
          </cell>
          <cell r="Y2023">
            <v>0</v>
          </cell>
          <cell r="Z2023">
            <v>0</v>
          </cell>
          <cell r="AA2023" t="e">
            <v>#VALUE!</v>
          </cell>
        </row>
        <row r="2024">
          <cell r="A2024" t="str">
            <v>-</v>
          </cell>
          <cell r="B2024" t="str">
            <v>Segnalazione</v>
          </cell>
          <cell r="C2024">
            <v>2060</v>
          </cell>
          <cell r="D2024" t="str">
            <v>-</v>
          </cell>
          <cell r="E2024" t="str">
            <v>-</v>
          </cell>
          <cell r="F2024" t="str">
            <v>-</v>
          </cell>
          <cell r="G2024" t="str">
            <v>-</v>
          </cell>
          <cell r="H2024" t="str">
            <v>-</v>
          </cell>
          <cell r="I2024" t="str">
            <v>-</v>
          </cell>
          <cell r="J2024" t="str">
            <v>x</v>
          </cell>
          <cell r="K2024" t="str">
            <v>Comune</v>
          </cell>
          <cell r="L2024"/>
          <cell r="M2024" t="str">
            <v>-</v>
          </cell>
          <cell r="N2024" t="str">
            <v>-</v>
          </cell>
          <cell r="O2024" t="str">
            <v>RESIA</v>
          </cell>
          <cell r="P2024" t="str">
            <v>SALONIVIR</v>
          </cell>
          <cell r="Q2024" t="str">
            <v>Messa in sicurezza sponda e sentiero cai</v>
          </cell>
          <cell r="R2024" t="str">
            <v>Messa in sicurezza sponda versante sud del Torrente Resia  in loc. Salonivir con realizzazione di una scogliera anche a tutela del sentiero CAI continuamente rovinato dalle piene del Torrente Resia in occasione degli ultimi nubifragi</v>
          </cell>
          <cell r="S2024" t="str">
            <v>D</v>
          </cell>
          <cell r="T2024"/>
          <cell r="U2024">
            <v>70000</v>
          </cell>
          <cell r="V2024">
            <v>70000</v>
          </cell>
          <cell r="W2024" t="str">
            <v>-</v>
          </cell>
          <cell r="X2024" t="str">
            <v>--</v>
          </cell>
          <cell r="Y2024">
            <v>0</v>
          </cell>
          <cell r="Z2024">
            <v>0</v>
          </cell>
          <cell r="AA2024" t="e">
            <v>#VALUE!</v>
          </cell>
        </row>
        <row r="2025">
          <cell r="A2025" t="str">
            <v>B20-resia-2061</v>
          </cell>
          <cell r="B2025" t="str">
            <v>Piano investimenti</v>
          </cell>
          <cell r="C2025">
            <v>2061</v>
          </cell>
          <cell r="D2025" t="str">
            <v>DL119-2020-558-UD-023</v>
          </cell>
          <cell r="E2025" t="str">
            <v>B</v>
          </cell>
          <cell r="F2025">
            <v>2020</v>
          </cell>
          <cell r="G2025" t="str">
            <v>Soggetto Ausiliario</v>
          </cell>
          <cell r="H2025" t="str">
            <v>B20-Soggetto Ausiliario</v>
          </cell>
          <cell r="I2025" t="str">
            <v>-</v>
          </cell>
          <cell r="J2025" t="str">
            <v>in Piano 2020</v>
          </cell>
          <cell r="K2025" t="str">
            <v>Comune</v>
          </cell>
          <cell r="L2025"/>
          <cell r="M2025" t="str">
            <v>Comune</v>
          </cell>
          <cell r="N2025" t="str">
            <v>COMUNE DI RESIA</v>
          </cell>
          <cell r="O2025" t="str">
            <v>RESIA</v>
          </cell>
          <cell r="P2025" t="str">
            <v>MALGA COOT</v>
          </cell>
          <cell r="Q2025" t="str">
            <v>Lavori di ripristino copertura locali agriturismo di malga Coot</v>
          </cell>
          <cell r="R2025" t="str">
            <v>Rimozione vecchia copertura in scandole danneggiata e realizzazione nuova copertura in lamiera</v>
          </cell>
          <cell r="S2025" t="str">
            <v>B</v>
          </cell>
          <cell r="T2025" t="str">
            <v>DA AVVIARE</v>
          </cell>
          <cell r="U2025">
            <v>50000</v>
          </cell>
          <cell r="V2025">
            <v>47865</v>
          </cell>
          <cell r="W2025">
            <v>47865</v>
          </cell>
          <cell r="X2025" t="str">
            <v>-</v>
          </cell>
          <cell r="Y2025">
            <v>0</v>
          </cell>
          <cell r="Z2025">
            <v>0</v>
          </cell>
          <cell r="AA2025">
            <v>47865</v>
          </cell>
        </row>
        <row r="2026">
          <cell r="A2026" t="str">
            <v>D20-rigol-2062</v>
          </cell>
          <cell r="B2026" t="str">
            <v>Piano investimenti</v>
          </cell>
          <cell r="C2026">
            <v>2062</v>
          </cell>
          <cell r="D2026" t="str">
            <v>LN145-2020-558-UD-075</v>
          </cell>
          <cell r="E2026" t="str">
            <v>D</v>
          </cell>
          <cell r="F2026">
            <v>2020</v>
          </cell>
          <cell r="G2026" t="str">
            <v>Soggetto Ausiliario</v>
          </cell>
          <cell r="H2026" t="str">
            <v>D20-Soggetto Ausiliario</v>
          </cell>
          <cell r="I2026" t="str">
            <v>-</v>
          </cell>
          <cell r="J2026" t="str">
            <v>in Piano 2020</v>
          </cell>
          <cell r="K2026" t="str">
            <v>Comune</v>
          </cell>
          <cell r="L2026"/>
          <cell r="M2026" t="str">
            <v>Comune</v>
          </cell>
          <cell r="N2026" t="str">
            <v>Comune di Rigolato</v>
          </cell>
          <cell r="O2026" t="str">
            <v>RIGOLATO</v>
          </cell>
          <cell r="P2026" t="str">
            <v>FRAZ. LUDARIA - RICIOL</v>
          </cell>
          <cell r="Q2026" t="str">
            <v>Sistemazione strada Ludaria Alta-loc. Riciol con rifacimento  strada, tombotti e muro di contenimento a valle di un passaggio pubblico</v>
          </cell>
          <cell r="R2026" t="str">
            <v>Rifacimento muto di sostegno, cassonetti e mando stradale , tombotti.</v>
          </cell>
          <cell r="S2026" t="str">
            <v>D</v>
          </cell>
          <cell r="T2026" t="str">
            <v>DA AVVIARE</v>
          </cell>
          <cell r="U2026">
            <v>400000</v>
          </cell>
          <cell r="V2026">
            <v>393789.42</v>
          </cell>
          <cell r="W2026">
            <v>393789.42</v>
          </cell>
          <cell r="X2026" t="str">
            <v>-</v>
          </cell>
          <cell r="Y2026">
            <v>0</v>
          </cell>
          <cell r="Z2026">
            <v>0</v>
          </cell>
          <cell r="AA2026">
            <v>393789.42</v>
          </cell>
        </row>
        <row r="2027">
          <cell r="A2027" t="str">
            <v>-</v>
          </cell>
          <cell r="B2027" t="str">
            <v>Segnalazione</v>
          </cell>
          <cell r="C2027">
            <v>2063</v>
          </cell>
          <cell r="D2027" t="str">
            <v>-</v>
          </cell>
          <cell r="E2027" t="str">
            <v>-</v>
          </cell>
          <cell r="F2027" t="str">
            <v>-</v>
          </cell>
          <cell r="G2027" t="str">
            <v>-</v>
          </cell>
          <cell r="H2027" t="str">
            <v>-</v>
          </cell>
          <cell r="I2027" t="str">
            <v>-</v>
          </cell>
          <cell r="J2027" t="str">
            <v>x</v>
          </cell>
          <cell r="K2027" t="str">
            <v>Comune</v>
          </cell>
          <cell r="L2027"/>
          <cell r="M2027" t="str">
            <v>-</v>
          </cell>
          <cell r="N2027" t="str">
            <v>-</v>
          </cell>
          <cell r="O2027" t="str">
            <v>RIGOLATO</v>
          </cell>
          <cell r="P2027" t="str">
            <v>RIGOLATO - VIA SEGA</v>
          </cell>
          <cell r="Q2027" t="str">
            <v>Messa in sicurezza del Torrente in prossimità di Via Sega</v>
          </cell>
          <cell r="R2027" t="str">
            <v>Convogliamento acque, rifacimenti briglie, asfaltature, sostituzione tubazioni</v>
          </cell>
          <cell r="S2027" t="str">
            <v>B</v>
          </cell>
          <cell r="T2027"/>
          <cell r="U2027">
            <v>150000</v>
          </cell>
          <cell r="V2027">
            <v>150000</v>
          </cell>
          <cell r="W2027" t="str">
            <v>-</v>
          </cell>
          <cell r="X2027" t="str">
            <v>--</v>
          </cell>
          <cell r="Y2027">
            <v>0</v>
          </cell>
          <cell r="Z2027">
            <v>0</v>
          </cell>
          <cell r="AA2027" t="e">
            <v>#VALUE!</v>
          </cell>
        </row>
        <row r="2028">
          <cell r="A2028" t="str">
            <v>D21-ucar-2064</v>
          </cell>
          <cell r="B2028" t="str">
            <v>Piano investimenti</v>
          </cell>
          <cell r="C2028">
            <v>2064</v>
          </cell>
          <cell r="D2028" t="str">
            <v>LN145-2021-558-UD-120</v>
          </cell>
          <cell r="E2028" t="str">
            <v>D</v>
          </cell>
          <cell r="F2028">
            <v>2021</v>
          </cell>
          <cell r="G2028" t="str">
            <v>Soggetto Ausiliario</v>
          </cell>
          <cell r="H2028" t="str">
            <v>-</v>
          </cell>
          <cell r="I2028" t="str">
            <v>-</v>
          </cell>
          <cell r="J2028" t="str">
            <v>In piano 2021</v>
          </cell>
          <cell r="K2028" t="str">
            <v>Comune</v>
          </cell>
          <cell r="L2028"/>
          <cell r="M2028" t="str">
            <v>Comunità di montagna della Carnia (Ex UTI Carnia)</v>
          </cell>
          <cell r="N2028" t="str">
            <v>Comunità di montagna della Carnia (Ex UTI Carnia)</v>
          </cell>
          <cell r="O2028" t="str">
            <v>RIGOLATO</v>
          </cell>
          <cell r="P2028" t="str">
            <v>FRAZ. VUEZZIS</v>
          </cell>
          <cell r="Q2028" t="str">
            <v>Consolidamento e messa in sicurezza della strada comunale Vuezzis-Gracco: tratto Soclap-Vuezzis-Gracco-Stalis
Mitigazione del rischio idrogeologico indicato dal PAI</v>
          </cell>
          <cell r="R2028" t="str">
            <v>Consolidamento versanti, rifacimento muri di contenimento, sostituzione barriere stradali, asfaltatura pavimentazione danneggiata, canali di convogliamento per acque meteoriche)
Mitigazione del rischio idrogeologico indicato dal PAI</v>
          </cell>
          <cell r="S2028" t="str">
            <v>D</v>
          </cell>
          <cell r="T2028" t="str">
            <v>DA AVVIARE</v>
          </cell>
          <cell r="U2028">
            <v>500000</v>
          </cell>
          <cell r="V2028">
            <v>493619.56</v>
          </cell>
          <cell r="W2028">
            <v>493619.56</v>
          </cell>
          <cell r="X2028" t="str">
            <v>-</v>
          </cell>
          <cell r="Y2028">
            <v>0</v>
          </cell>
          <cell r="Z2028">
            <v>0</v>
          </cell>
          <cell r="AA2028">
            <v>493619.56</v>
          </cell>
        </row>
        <row r="2029">
          <cell r="A2029" t="str">
            <v>D20-rigol-2065</v>
          </cell>
          <cell r="B2029" t="str">
            <v>Piano investimenti</v>
          </cell>
          <cell r="C2029">
            <v>2065</v>
          </cell>
          <cell r="D2029" t="str">
            <v>LN145-2020-558-UD-074</v>
          </cell>
          <cell r="E2029" t="str">
            <v>D</v>
          </cell>
          <cell r="F2029">
            <v>2020</v>
          </cell>
          <cell r="G2029" t="str">
            <v>Soggetto Ausiliario</v>
          </cell>
          <cell r="H2029" t="str">
            <v>D20-Soggetto Ausiliario</v>
          </cell>
          <cell r="I2029" t="str">
            <v>-</v>
          </cell>
          <cell r="J2029" t="str">
            <v>in Piano 2020</v>
          </cell>
          <cell r="K2029" t="str">
            <v>Comune</v>
          </cell>
          <cell r="L2029"/>
          <cell r="M2029" t="str">
            <v>Comune</v>
          </cell>
          <cell r="N2029" t="str">
            <v>Comune di Rigolato</v>
          </cell>
          <cell r="O2029" t="str">
            <v>RIGOLATO</v>
          </cell>
          <cell r="P2029" t="str">
            <v>FRAZ. VALPICETTO-CALGARETTO</v>
          </cell>
          <cell r="Q2029" t="str">
            <v>Messa in sicurezza della strada comunale Valpicetto-Calgaretto e del ponte sul Rio Santa Barbara (integra D19-rigol-1663)</v>
          </cell>
          <cell r="R2029" t="str">
            <v>Rifacimento muri di sostegno, asfaltature, regimazione delle acque, rifacimento ponticello</v>
          </cell>
          <cell r="S2029" t="str">
            <v>D</v>
          </cell>
          <cell r="T2029" t="str">
            <v>DA AVVIARE</v>
          </cell>
          <cell r="U2029">
            <v>400000</v>
          </cell>
          <cell r="V2029">
            <v>386580</v>
          </cell>
          <cell r="W2029">
            <v>386580</v>
          </cell>
          <cell r="X2029" t="str">
            <v>-</v>
          </cell>
          <cell r="Y2029">
            <v>0</v>
          </cell>
          <cell r="Z2029">
            <v>0</v>
          </cell>
          <cell r="AA2029">
            <v>386580</v>
          </cell>
        </row>
        <row r="2030">
          <cell r="A2030" t="str">
            <v>B20-pcr-2066</v>
          </cell>
          <cell r="B2030" t="str">
            <v>Piano investimenti</v>
          </cell>
          <cell r="C2030">
            <v>2066</v>
          </cell>
          <cell r="D2030" t="str">
            <v>DL119-2020-558-UD-024</v>
          </cell>
          <cell r="E2030" t="str">
            <v>B</v>
          </cell>
          <cell r="F2030">
            <v>2020</v>
          </cell>
          <cell r="G2030" t="str">
            <v>Soggetto Ausiliario</v>
          </cell>
          <cell r="H2030" t="str">
            <v>B20-Soggetto Ausiliario</v>
          </cell>
          <cell r="I2030" t="str">
            <v>-</v>
          </cell>
          <cell r="J2030" t="str">
            <v>in Piano 2020</v>
          </cell>
          <cell r="K2030" t="str">
            <v>Comune</v>
          </cell>
          <cell r="L2030"/>
          <cell r="M2030" t="str">
            <v>Protezione Civile Regionale</v>
          </cell>
          <cell r="N2030" t="str">
            <v>Protezione Civile Regionale</v>
          </cell>
          <cell r="O2030" t="str">
            <v>RIGOLATO</v>
          </cell>
          <cell r="P2030" t="str">
            <v>STRADA COMUNALE RIGOLATO-GIVIGLIANA</v>
          </cell>
          <cell r="Q2030" t="str">
            <v>Messa in sicurezza strada comunale per Givigliana</v>
          </cell>
          <cell r="R2030" t="str">
            <v>Consolidamento muri di contenimento, asfaltature, convogliamento acque e sostituzione barriere stradali</v>
          </cell>
          <cell r="S2030" t="str">
            <v>B</v>
          </cell>
          <cell r="T2030" t="str">
            <v>DA AVVIARE</v>
          </cell>
          <cell r="U2030">
            <v>450000</v>
          </cell>
          <cell r="V2030">
            <v>407288.32000000001</v>
          </cell>
          <cell r="W2030">
            <v>407288.32000000001</v>
          </cell>
          <cell r="X2030" t="str">
            <v>-</v>
          </cell>
          <cell r="Y2030">
            <v>0</v>
          </cell>
          <cell r="Z2030">
            <v>0</v>
          </cell>
          <cell r="AA2030">
            <v>407288.32000000001</v>
          </cell>
        </row>
        <row r="2031">
          <cell r="A2031" t="str">
            <v>-</v>
          </cell>
          <cell r="B2031" t="str">
            <v>Segnalazione</v>
          </cell>
          <cell r="C2031">
            <v>2067</v>
          </cell>
          <cell r="D2031" t="str">
            <v>-</v>
          </cell>
          <cell r="E2031" t="str">
            <v>-</v>
          </cell>
          <cell r="F2031" t="str">
            <v>-</v>
          </cell>
          <cell r="G2031" t="str">
            <v>-</v>
          </cell>
          <cell r="H2031" t="str">
            <v>-</v>
          </cell>
          <cell r="I2031" t="str">
            <v>-</v>
          </cell>
          <cell r="J2031" t="str">
            <v>x</v>
          </cell>
          <cell r="K2031" t="str">
            <v>Comune</v>
          </cell>
          <cell r="L2031"/>
          <cell r="M2031" t="str">
            <v>-</v>
          </cell>
          <cell r="N2031" t="str">
            <v>-</v>
          </cell>
          <cell r="O2031" t="str">
            <v>RIGOLATO</v>
          </cell>
          <cell r="P2031" t="str">
            <v>STRADA COMUNALE LUDARIA-PIANI DI VAS</v>
          </cell>
          <cell r="Q2031" t="str">
            <v>Strada comunale Ludaria-Piani di Vas</v>
          </cell>
          <cell r="R2031" t="str">
            <v>Consolidamento muri, rifacimento ponticelli, asfaltature, convogliamento acque, barriere, sistemazione scarpate in dissesto</v>
          </cell>
          <cell r="S2031" t="str">
            <v>B</v>
          </cell>
          <cell r="T2031"/>
          <cell r="U2031">
            <v>600000</v>
          </cell>
          <cell r="V2031">
            <v>600000</v>
          </cell>
          <cell r="W2031" t="str">
            <v>-</v>
          </cell>
          <cell r="X2031" t="str">
            <v>--</v>
          </cell>
          <cell r="Y2031">
            <v>0</v>
          </cell>
          <cell r="Z2031">
            <v>0</v>
          </cell>
          <cell r="AA2031" t="e">
            <v>#VALUE!</v>
          </cell>
        </row>
        <row r="2032">
          <cell r="A2032" t="str">
            <v>-</v>
          </cell>
          <cell r="B2032" t="str">
            <v>Segnalazione</v>
          </cell>
          <cell r="C2032">
            <v>2068</v>
          </cell>
          <cell r="D2032" t="str">
            <v>-</v>
          </cell>
          <cell r="E2032" t="str">
            <v>-</v>
          </cell>
          <cell r="F2032" t="str">
            <v>-</v>
          </cell>
          <cell r="G2032" t="str">
            <v>-</v>
          </cell>
          <cell r="H2032" t="str">
            <v>-</v>
          </cell>
          <cell r="I2032" t="str">
            <v>-</v>
          </cell>
          <cell r="J2032" t="str">
            <v>x</v>
          </cell>
          <cell r="K2032" t="str">
            <v>Comune</v>
          </cell>
          <cell r="L2032"/>
          <cell r="M2032" t="str">
            <v>-</v>
          </cell>
          <cell r="N2032" t="str">
            <v>-</v>
          </cell>
          <cell r="O2032" t="str">
            <v>RIGOLATO</v>
          </cell>
          <cell r="P2032" t="str">
            <v>STRADA COMUNALE MAGNANINS</v>
          </cell>
          <cell r="Q2032" t="str">
            <v xml:space="preserve">Mitigazione del rischio idrogeologico presso Fraz. Magnanins: consolidamento muri di sostegno, realizzazione drenaggi, opere di convogliamento acque e messa in sicurezza condotta idroelettrica </v>
          </cell>
          <cell r="R2032" t="str">
            <v xml:space="preserve">Mitigazione del rischio idrogeologico presso Fraz. Magnanins: consolidamento muri di sostegno, realizzazione drenaggi, opere di convogliamento acque e messa in sciurezza condotta idroelettrica </v>
          </cell>
          <cell r="S2032" t="str">
            <v>B</v>
          </cell>
          <cell r="T2032"/>
          <cell r="U2032">
            <v>300000</v>
          </cell>
          <cell r="V2032">
            <v>300000</v>
          </cell>
          <cell r="W2032" t="str">
            <v>-</v>
          </cell>
          <cell r="X2032" t="str">
            <v>--</v>
          </cell>
          <cell r="Y2032">
            <v>0</v>
          </cell>
          <cell r="Z2032">
            <v>0</v>
          </cell>
          <cell r="AA2032" t="e">
            <v>#VALUE!</v>
          </cell>
        </row>
        <row r="2033">
          <cell r="A2033" t="str">
            <v>D20-rigol-2069</v>
          </cell>
          <cell r="B2033" t="str">
            <v>Piano investimenti</v>
          </cell>
          <cell r="C2033">
            <v>2069</v>
          </cell>
          <cell r="D2033" t="str">
            <v>LN145-2020-558-UD-076</v>
          </cell>
          <cell r="E2033" t="str">
            <v>D</v>
          </cell>
          <cell r="F2033">
            <v>2020</v>
          </cell>
          <cell r="G2033" t="str">
            <v>Soggetto Ausiliario</v>
          </cell>
          <cell r="H2033" t="str">
            <v>D20-Soggetto Ausiliario</v>
          </cell>
          <cell r="I2033" t="str">
            <v>-</v>
          </cell>
          <cell r="J2033" t="str">
            <v>in Piano 2020</v>
          </cell>
          <cell r="K2033" t="str">
            <v>Comune</v>
          </cell>
          <cell r="L2033"/>
          <cell r="M2033" t="str">
            <v>Comune</v>
          </cell>
          <cell r="N2033" t="str">
            <v>Comune di Rigolato</v>
          </cell>
          <cell r="O2033" t="str">
            <v>RIGOLATO</v>
          </cell>
          <cell r="P2033" t="str">
            <v>FRAZ. VUEZZIS</v>
          </cell>
          <cell r="Q2033" t="str">
            <v>Consolidamento e messa in sicurezza della strada comunale Vuezzis-Gracco: tratto Capoluogo-ponte sul T. Degano</v>
          </cell>
          <cell r="R2033" t="str">
            <v>Consolidamento versanti, rifacimento muri di contenimento, sostituzione barriere stradali e asfaltature pavimentazione danneggiata</v>
          </cell>
          <cell r="S2033" t="str">
            <v>D</v>
          </cell>
          <cell r="T2033" t="str">
            <v>DA AVVIARE</v>
          </cell>
          <cell r="U2033">
            <v>300000</v>
          </cell>
          <cell r="V2033">
            <v>279158.15000000002</v>
          </cell>
          <cell r="W2033">
            <v>279158.15000000002</v>
          </cell>
          <cell r="X2033" t="str">
            <v>-</v>
          </cell>
          <cell r="Y2033">
            <v>0</v>
          </cell>
          <cell r="Z2033">
            <v>0</v>
          </cell>
          <cell r="AA2033">
            <v>279158.15000000002</v>
          </cell>
        </row>
        <row r="2034">
          <cell r="A2034" t="str">
            <v>-</v>
          </cell>
          <cell r="B2034" t="str">
            <v>Segnalazione</v>
          </cell>
          <cell r="C2034">
            <v>2070</v>
          </cell>
          <cell r="D2034" t="str">
            <v>-</v>
          </cell>
          <cell r="E2034" t="str">
            <v>-</v>
          </cell>
          <cell r="F2034" t="str">
            <v>-</v>
          </cell>
          <cell r="G2034" t="str">
            <v>-</v>
          </cell>
          <cell r="H2034" t="str">
            <v>-</v>
          </cell>
          <cell r="I2034" t="str">
            <v>-</v>
          </cell>
          <cell r="J2034" t="str">
            <v>x</v>
          </cell>
          <cell r="K2034" t="str">
            <v>Comune</v>
          </cell>
          <cell r="L2034"/>
          <cell r="M2034" t="str">
            <v>-</v>
          </cell>
          <cell r="N2034" t="str">
            <v>-</v>
          </cell>
          <cell r="O2034" t="str">
            <v>Sagrado</v>
          </cell>
          <cell r="P2034" t="str">
            <v>Sagrado Sagrado Via Gabriele d'Annunzio sottopasso Via dei Pini</v>
          </cell>
          <cell r="Q2034" t="str">
            <v>Intervento di riduzione del rischio</v>
          </cell>
          <cell r="R2034" t="str">
            <v>Installazione sistema di "Allerta Meteo"</v>
          </cell>
          <cell r="S2034" t="str">
            <v>B</v>
          </cell>
          <cell r="T2034" t="str">
            <v>DA AVVIARE</v>
          </cell>
          <cell r="U2034">
            <v>7015</v>
          </cell>
          <cell r="V2034">
            <v>7015</v>
          </cell>
          <cell r="W2034" t="str">
            <v>-</v>
          </cell>
          <cell r="X2034" t="str">
            <v>--</v>
          </cell>
          <cell r="Y2034">
            <v>0</v>
          </cell>
          <cell r="Z2034">
            <v>0</v>
          </cell>
          <cell r="AA2034" t="e">
            <v>#VALUE!</v>
          </cell>
        </row>
        <row r="2035">
          <cell r="A2035" t="str">
            <v>-</v>
          </cell>
          <cell r="B2035" t="str">
            <v>Segnalazione</v>
          </cell>
          <cell r="C2035">
            <v>2071</v>
          </cell>
          <cell r="D2035" t="str">
            <v>-</v>
          </cell>
          <cell r="E2035" t="str">
            <v>-</v>
          </cell>
          <cell r="F2035" t="str">
            <v>-</v>
          </cell>
          <cell r="G2035" t="str">
            <v>-</v>
          </cell>
          <cell r="H2035" t="str">
            <v>-</v>
          </cell>
          <cell r="I2035" t="str">
            <v>-</v>
          </cell>
          <cell r="J2035" t="str">
            <v>x</v>
          </cell>
          <cell r="K2035" t="str">
            <v>Comune</v>
          </cell>
          <cell r="L2035"/>
          <cell r="M2035" t="str">
            <v>-</v>
          </cell>
          <cell r="N2035" t="str">
            <v>-</v>
          </cell>
          <cell r="O2035" t="str">
            <v>Sagrado</v>
          </cell>
          <cell r="P2035" t="str">
            <v>Sagrado Sagrado Via Gabriele d'Annunzio sottopasso Via dei Pini</v>
          </cell>
          <cell r="Q2035" t="str">
            <v>Intervento di riduzione del rischio</v>
          </cell>
          <cell r="R2035" t="str">
            <v>Asfaltatura tratto stradale dissestato</v>
          </cell>
          <cell r="S2035" t="str">
            <v>B</v>
          </cell>
          <cell r="T2035" t="str">
            <v>DA AVVIARE</v>
          </cell>
          <cell r="U2035">
            <v>6000</v>
          </cell>
          <cell r="V2035">
            <v>6000</v>
          </cell>
          <cell r="W2035" t="str">
            <v>-</v>
          </cell>
          <cell r="X2035" t="str">
            <v>--</v>
          </cell>
          <cell r="Y2035">
            <v>0</v>
          </cell>
          <cell r="Z2035">
            <v>0</v>
          </cell>
          <cell r="AA2035" t="e">
            <v>#VALUE!</v>
          </cell>
        </row>
        <row r="2036">
          <cell r="A2036" t="str">
            <v>-</v>
          </cell>
          <cell r="B2036" t="str">
            <v>Segnalazione</v>
          </cell>
          <cell r="C2036">
            <v>2072</v>
          </cell>
          <cell r="D2036" t="str">
            <v>-</v>
          </cell>
          <cell r="E2036" t="str">
            <v>-</v>
          </cell>
          <cell r="F2036" t="str">
            <v>-</v>
          </cell>
          <cell r="G2036" t="str">
            <v>-</v>
          </cell>
          <cell r="H2036" t="str">
            <v>-</v>
          </cell>
          <cell r="I2036" t="str">
            <v>-</v>
          </cell>
          <cell r="J2036" t="str">
            <v>x</v>
          </cell>
          <cell r="K2036" t="str">
            <v>Comune</v>
          </cell>
          <cell r="L2036"/>
          <cell r="M2036" t="str">
            <v>-</v>
          </cell>
          <cell r="N2036" t="str">
            <v>-</v>
          </cell>
          <cell r="O2036" t="str">
            <v>Sagrado</v>
          </cell>
          <cell r="P2036" t="str">
            <v>Sagrado Sagrado Via Gabriele d'Annunzio sottopasso Via dei Pini</v>
          </cell>
          <cell r="Q2036" t="str">
            <v>Intervento di riduzione del rischio</v>
          </cell>
          <cell r="R2036" t="str">
            <v>Potenziamento illuminazione pubblica</v>
          </cell>
          <cell r="S2036" t="str">
            <v>B</v>
          </cell>
          <cell r="T2036" t="str">
            <v>DA AVVIARE</v>
          </cell>
          <cell r="U2036">
            <v>1500</v>
          </cell>
          <cell r="V2036">
            <v>1500</v>
          </cell>
          <cell r="W2036" t="str">
            <v>-</v>
          </cell>
          <cell r="X2036" t="str">
            <v>--</v>
          </cell>
          <cell r="Y2036">
            <v>0</v>
          </cell>
          <cell r="Z2036">
            <v>0</v>
          </cell>
          <cell r="AA2036" t="e">
            <v>#VALUE!</v>
          </cell>
        </row>
        <row r="2037">
          <cell r="A2037" t="str">
            <v>D20-sgion-2074</v>
          </cell>
          <cell r="B2037" t="str">
            <v>Piano investimenti</v>
          </cell>
          <cell r="C2037">
            <v>2074</v>
          </cell>
          <cell r="D2037" t="str">
            <v>LN145-2020-558-UD-078</v>
          </cell>
          <cell r="E2037" t="str">
            <v>D</v>
          </cell>
          <cell r="F2037">
            <v>2020</v>
          </cell>
          <cell r="G2037" t="str">
            <v>Soggetto Ausiliario</v>
          </cell>
          <cell r="H2037" t="str">
            <v>D20-Soggetto Ausiliario</v>
          </cell>
          <cell r="I2037" t="str">
            <v>-</v>
          </cell>
          <cell r="J2037" t="str">
            <v>in Piano 2020</v>
          </cell>
          <cell r="K2037" t="str">
            <v>Comune</v>
          </cell>
          <cell r="L2037"/>
          <cell r="M2037" t="str">
            <v>Comune</v>
          </cell>
          <cell r="N2037" t="str">
            <v>Comune di San Giovanni al Natisone</v>
          </cell>
          <cell r="O2037" t="str">
            <v>San Giovanni al Natisone</v>
          </cell>
          <cell r="P2037" t="str">
            <v>-</v>
          </cell>
          <cell r="Q2037" t="str">
            <v>Sistemazione idraulica rio San Giovanni</v>
          </cell>
          <cell r="R2037" t="str">
            <v>Intervento di sistemazione idraulica</v>
          </cell>
          <cell r="S2037" t="str">
            <v>D</v>
          </cell>
          <cell r="T2037" t="str">
            <v>DA AVVIARE</v>
          </cell>
          <cell r="U2037">
            <v>130000</v>
          </cell>
          <cell r="V2037">
            <v>106105.53</v>
          </cell>
          <cell r="W2037">
            <v>106105.53</v>
          </cell>
          <cell r="X2037" t="str">
            <v>-</v>
          </cell>
          <cell r="Y2037">
            <v>0</v>
          </cell>
          <cell r="Z2037">
            <v>0</v>
          </cell>
          <cell r="AA2037">
            <v>106105.53</v>
          </cell>
        </row>
        <row r="2038">
          <cell r="A2038" t="str">
            <v>D21-sgion-2075</v>
          </cell>
          <cell r="B2038" t="str">
            <v>Piano investimenti</v>
          </cell>
          <cell r="C2038">
            <v>2075</v>
          </cell>
          <cell r="D2038" t="str">
            <v>LN145-2021-558-UD-125</v>
          </cell>
          <cell r="E2038" t="str">
            <v>D</v>
          </cell>
          <cell r="F2038">
            <v>2021</v>
          </cell>
          <cell r="G2038" t="str">
            <v>Soggetto Ausiliario</v>
          </cell>
          <cell r="H2038" t="str">
            <v>-</v>
          </cell>
          <cell r="I2038" t="str">
            <v>-</v>
          </cell>
          <cell r="J2038" t="str">
            <v>In piano 2021</v>
          </cell>
          <cell r="K2038" t="str">
            <v>Comune</v>
          </cell>
          <cell r="L2038"/>
          <cell r="M2038" t="str">
            <v>Comune</v>
          </cell>
          <cell r="N2038" t="str">
            <v>Comune di San Giovanni al Natisone</v>
          </cell>
          <cell r="O2038" t="str">
            <v>San Giovanni al Natisone</v>
          </cell>
          <cell r="P2038" t="str">
            <v>-</v>
          </cell>
          <cell r="Q2038" t="str">
            <v>Torrente Corno, rinforzo delle sponde fraz. Villanova del Judrio</v>
          </cell>
          <cell r="R2038" t="str">
            <v>Intervento di sistemazione idraulica</v>
          </cell>
          <cell r="S2038" t="str">
            <v>D</v>
          </cell>
          <cell r="T2038" t="str">
            <v>DA AVVIARE</v>
          </cell>
          <cell r="U2038">
            <v>75000</v>
          </cell>
          <cell r="V2038">
            <v>77543.320000000007</v>
          </cell>
          <cell r="W2038">
            <v>74543.320000000007</v>
          </cell>
          <cell r="X2038" t="str">
            <v>Importo Ridotto</v>
          </cell>
          <cell r="Y2038">
            <v>3000</v>
          </cell>
          <cell r="Z2038">
            <v>3000</v>
          </cell>
          <cell r="AA2038">
            <v>77543.320000000007</v>
          </cell>
        </row>
        <row r="2039">
          <cell r="A2039" t="str">
            <v>D20-soeve-2076</v>
          </cell>
          <cell r="B2039" t="str">
            <v>Piano investimenti</v>
          </cell>
          <cell r="C2039">
            <v>2076</v>
          </cell>
          <cell r="D2039" t="str">
            <v>LN145-2020-558-UD-205</v>
          </cell>
          <cell r="E2039" t="str">
            <v>D</v>
          </cell>
          <cell r="F2039">
            <v>2020</v>
          </cell>
          <cell r="G2039" t="str">
            <v>Soggetto Ausiliario</v>
          </cell>
          <cell r="H2039" t="str">
            <v>-</v>
          </cell>
          <cell r="I2039" t="str">
            <v>Rimodulazione gennaio 2021</v>
          </cell>
          <cell r="J2039" t="str">
            <v>in piano 2020</v>
          </cell>
          <cell r="K2039" t="str">
            <v>Comune</v>
          </cell>
          <cell r="L2039"/>
          <cell r="M2039" t="str">
            <v>Comune</v>
          </cell>
          <cell r="N2039" t="str">
            <v>Comune di Socchieve</v>
          </cell>
          <cell r="O2039" t="str">
            <v>Socchieve</v>
          </cell>
          <cell r="P2039" t="str">
            <v>Caprizzi</v>
          </cell>
          <cell r="Q2039" t="str">
            <v>Interventi di ripristino, di straordinaria manutenzione e di messa in sicurezza della viabilità e del versante a tergo delle centralina idroelettrica "Grasia" nonché delle opere spondali pertinenti finalizzati alla mitigazione del rischio idraulico e idrogeologico nonchè all'aumento di resilienza delle opere di difesa.</v>
          </cell>
          <cell r="R2039" t="str">
            <v>Messa in sicurezza del versante a tergo della centralina idroelettrica, protezione della facciata della centralina prospicente il versante dalla caduta accidentale di materiale detritico e  messa in sicurezza della sponda in destra idrografica attraverso la realizzazione di scogliera e jet grouting.</v>
          </cell>
          <cell r="S2039" t="str">
            <v>D</v>
          </cell>
          <cell r="T2039" t="str">
            <v>DA AVVIARE</v>
          </cell>
          <cell r="U2039">
            <v>295000</v>
          </cell>
          <cell r="V2039">
            <v>288973.2</v>
          </cell>
          <cell r="W2039">
            <v>288973.2</v>
          </cell>
          <cell r="X2039" t="str">
            <v>-</v>
          </cell>
          <cell r="Y2039">
            <v>0</v>
          </cell>
          <cell r="Z2039">
            <v>0</v>
          </cell>
          <cell r="AA2039">
            <v>288973.2</v>
          </cell>
        </row>
        <row r="2040">
          <cell r="A2040" t="str">
            <v>D21-soeve-2077</v>
          </cell>
          <cell r="B2040" t="str">
            <v>Piano investimenti</v>
          </cell>
          <cell r="C2040">
            <v>2077</v>
          </cell>
          <cell r="D2040" t="str">
            <v>LN145-2021-558-UD-140</v>
          </cell>
          <cell r="E2040" t="str">
            <v>D</v>
          </cell>
          <cell r="F2040">
            <v>2021</v>
          </cell>
          <cell r="G2040" t="str">
            <v>Soggetto Ausiliario</v>
          </cell>
          <cell r="H2040" t="str">
            <v>-</v>
          </cell>
          <cell r="I2040" t="str">
            <v>-</v>
          </cell>
          <cell r="J2040" t="str">
            <v>In piano 2021</v>
          </cell>
          <cell r="K2040" t="str">
            <v>Comune</v>
          </cell>
          <cell r="L2040"/>
          <cell r="M2040" t="str">
            <v>Comune</v>
          </cell>
          <cell r="N2040" t="str">
            <v>Comune di Socchieve</v>
          </cell>
          <cell r="O2040" t="str">
            <v>Socchieve</v>
          </cell>
          <cell r="P2040" t="str">
            <v>Priuso</v>
          </cell>
          <cell r="Q2040" t="str">
            <v>Intervento di prolungamento scogliera a protezione del centro sportivo di Priuso (prosecuzione intervento B19-soeve-0666) finalizzati alla mitigazione del rischio idraulico, nonché all'aumento del livello di resilienza delle opere spondali di difesa.
Mitigazione del rischio idrogeologico indicato dal PAI</v>
          </cell>
          <cell r="R2040" t="str">
            <v>Realizzazione di scogliera a completamento di quella esistente.
Mitigazione del rischio idrogeologico indicato dal PAI</v>
          </cell>
          <cell r="S2040" t="str">
            <v>D</v>
          </cell>
          <cell r="T2040" t="str">
            <v>DA AVVIARE</v>
          </cell>
          <cell r="U2040">
            <v>165000</v>
          </cell>
          <cell r="V2040">
            <v>156165.04</v>
          </cell>
          <cell r="W2040">
            <v>156165.04</v>
          </cell>
          <cell r="X2040" t="str">
            <v>-</v>
          </cell>
          <cell r="Y2040">
            <v>0</v>
          </cell>
          <cell r="Z2040">
            <v>0</v>
          </cell>
          <cell r="AA2040">
            <v>156165.04</v>
          </cell>
        </row>
        <row r="2041">
          <cell r="A2041" t="str">
            <v>D21-soeve-2078</v>
          </cell>
          <cell r="B2041" t="str">
            <v>Piano investimenti</v>
          </cell>
          <cell r="C2041">
            <v>2078</v>
          </cell>
          <cell r="D2041" t="str">
            <v>LN145-2021-558-UD-139</v>
          </cell>
          <cell r="E2041" t="str">
            <v>D</v>
          </cell>
          <cell r="F2041">
            <v>2021</v>
          </cell>
          <cell r="G2041" t="str">
            <v>Soggetto Ausiliario</v>
          </cell>
          <cell r="H2041" t="str">
            <v>-</v>
          </cell>
          <cell r="I2041" t="str">
            <v>-</v>
          </cell>
          <cell r="J2041" t="str">
            <v>In piano 2021</v>
          </cell>
          <cell r="K2041" t="str">
            <v>Comune</v>
          </cell>
          <cell r="L2041"/>
          <cell r="M2041" t="str">
            <v>Comune</v>
          </cell>
          <cell r="N2041" t="str">
            <v>Comune di Socchieve</v>
          </cell>
          <cell r="O2041" t="str">
            <v>Socchieve</v>
          </cell>
          <cell r="P2041" t="str">
            <v>Mediis</v>
          </cell>
          <cell r="Q2041" t="str">
            <v>Interventi di straordinaria manutenzione delle coperture del plesso scolastico di Mediis finalizzati al ripristino dei danni subiti e all'aumento del livello di resilienza delle strutture.</v>
          </cell>
          <cell r="R2041" t="str">
            <v>Rifacimento del manto di copertura e sostituzione dell’orditura lignea primaria e secondaria ammalorata dell’edificio adibito a scuola dell’infanzia e rifacimento del manto di copertura e sostituzione dell’orditura lignea primaria e secondaria ammalorata dell’edificio scolastico adibito a scuola elementare.</v>
          </cell>
          <cell r="S2041" t="str">
            <v>D</v>
          </cell>
          <cell r="T2041" t="str">
            <v>DA AVVIARE</v>
          </cell>
          <cell r="U2041">
            <v>415000</v>
          </cell>
          <cell r="V2041">
            <v>411855.51</v>
          </cell>
          <cell r="W2041">
            <v>411855.51</v>
          </cell>
          <cell r="X2041" t="str">
            <v>-</v>
          </cell>
          <cell r="Y2041">
            <v>0</v>
          </cell>
          <cell r="Z2041">
            <v>0</v>
          </cell>
          <cell r="AA2041">
            <v>411855.51</v>
          </cell>
        </row>
        <row r="2042">
          <cell r="A2042" t="str">
            <v>-</v>
          </cell>
          <cell r="B2042" t="str">
            <v>Segnalazione</v>
          </cell>
          <cell r="C2042">
            <v>2079</v>
          </cell>
          <cell r="D2042" t="str">
            <v>-</v>
          </cell>
          <cell r="E2042" t="str">
            <v>-</v>
          </cell>
          <cell r="F2042" t="str">
            <v>-</v>
          </cell>
          <cell r="G2042" t="str">
            <v>-</v>
          </cell>
          <cell r="H2042" t="str">
            <v>-</v>
          </cell>
          <cell r="I2042" t="str">
            <v>-</v>
          </cell>
          <cell r="J2042" t="str">
            <v>x</v>
          </cell>
          <cell r="K2042" t="str">
            <v>Comune</v>
          </cell>
          <cell r="L2042"/>
          <cell r="M2042" t="str">
            <v>-</v>
          </cell>
          <cell r="N2042" t="str">
            <v>-</v>
          </cell>
          <cell r="O2042" t="str">
            <v>Socchieve</v>
          </cell>
          <cell r="P2042" t="str">
            <v>Comune di Sauris</v>
          </cell>
          <cell r="Q2042" t="str">
            <v>Interventi di straordinaria manutenzione della Casera Malga Chiansaveit finalizzati al ripristino dei danni subiti e all'aumento del livello di resilienza delle strutture.</v>
          </cell>
          <cell r="R2042" t="str">
            <v>Lavori di straordinaria manutenzione della Casera Malga Chiansaveit.</v>
          </cell>
          <cell r="S2042" t="str">
            <v>D</v>
          </cell>
          <cell r="T2042" t="str">
            <v>DA AVVIARE</v>
          </cell>
          <cell r="U2042">
            <v>75000</v>
          </cell>
          <cell r="V2042">
            <v>75000</v>
          </cell>
          <cell r="W2042" t="str">
            <v>-</v>
          </cell>
          <cell r="X2042" t="str">
            <v>--</v>
          </cell>
          <cell r="Y2042">
            <v>0</v>
          </cell>
          <cell r="Z2042">
            <v>0</v>
          </cell>
          <cell r="AA2042" t="e">
            <v>#VALUE!</v>
          </cell>
        </row>
        <row r="2043">
          <cell r="A2043" t="str">
            <v>-</v>
          </cell>
          <cell r="B2043" t="str">
            <v>Segnalazione</v>
          </cell>
          <cell r="C2043">
            <v>2080</v>
          </cell>
          <cell r="D2043" t="str">
            <v>-</v>
          </cell>
          <cell r="E2043" t="str">
            <v>-</v>
          </cell>
          <cell r="F2043" t="str">
            <v>-</v>
          </cell>
          <cell r="G2043" t="str">
            <v>-</v>
          </cell>
          <cell r="H2043" t="str">
            <v>-</v>
          </cell>
          <cell r="I2043" t="str">
            <v>-</v>
          </cell>
          <cell r="J2043" t="str">
            <v>x</v>
          </cell>
          <cell r="K2043" t="str">
            <v>Comune</v>
          </cell>
          <cell r="L2043"/>
          <cell r="M2043" t="str">
            <v>-</v>
          </cell>
          <cell r="N2043" t="str">
            <v>-</v>
          </cell>
          <cell r="O2043" t="str">
            <v>Socchieve</v>
          </cell>
          <cell r="P2043" t="str">
            <v>Socchieve</v>
          </cell>
          <cell r="Q2043" t="str">
            <v>Adeguamento funzionale Strada Statale n. 52 Carnica mediante intervento di ricalibratura e completamento canale di scolo delle acque di sgrondo finalizzato alla mitigazione di rischio idraulico nonché all'aumento del livello di resilienza delle infrastrutture.</v>
          </cell>
          <cell r="R2043" t="str">
            <v>Realizzazione di un canale di scolo che partendo dal canale in massi realizzato subito a valle del nuovo ponte in acciaio della variante di Socchieve, porti le acque a defluire a valle del depuratore di Socchieve attraversando la ex S.S. 52 in prossimità del nuovo svincolo verso Enemonzo per poi immettersi nel fiume Tagliamento.</v>
          </cell>
          <cell r="S2043" t="str">
            <v>D</v>
          </cell>
          <cell r="T2043" t="str">
            <v>DA AVVIARE</v>
          </cell>
          <cell r="U2043">
            <v>400000</v>
          </cell>
          <cell r="V2043">
            <v>400000</v>
          </cell>
          <cell r="W2043" t="str">
            <v>-</v>
          </cell>
          <cell r="X2043" t="str">
            <v>--</v>
          </cell>
          <cell r="Y2043">
            <v>0</v>
          </cell>
          <cell r="Z2043">
            <v>0</v>
          </cell>
          <cell r="AA2043" t="e">
            <v>#VALUE!</v>
          </cell>
        </row>
        <row r="2044">
          <cell r="A2044" t="str">
            <v>D20-sutri-2081</v>
          </cell>
          <cell r="B2044" t="str">
            <v>Piano investimenti</v>
          </cell>
          <cell r="C2044">
            <v>2081</v>
          </cell>
          <cell r="D2044" t="str">
            <v>LN145-2020-558-UD-207</v>
          </cell>
          <cell r="E2044" t="str">
            <v>D</v>
          </cell>
          <cell r="F2044">
            <v>2020</v>
          </cell>
          <cell r="G2044" t="str">
            <v>Soggetto Ausiliario</v>
          </cell>
          <cell r="H2044" t="str">
            <v>-</v>
          </cell>
          <cell r="I2044" t="str">
            <v>Rimodulazione gennaio 2021</v>
          </cell>
          <cell r="J2044" t="str">
            <v>in piano 2020</v>
          </cell>
          <cell r="K2044" t="str">
            <v>Comune</v>
          </cell>
          <cell r="L2044"/>
          <cell r="M2044" t="str">
            <v>Comune</v>
          </cell>
          <cell r="N2044" t="str">
            <v>Comune di Sutrio</v>
          </cell>
          <cell r="O2044" t="str">
            <v>Sutrio</v>
          </cell>
          <cell r="P2044" t="str">
            <v>Rio dal Mus e Rio Saustri</v>
          </cell>
          <cell r="Q2044" t="str">
            <v>Completamento lavori Rio dal Mus e Rio Saustri II Lotto</v>
          </cell>
          <cell r="R2044" t="str">
            <v>Pulizia e sghiaiamento rio - ripristino scogliere - pulizia e ripristino vasca di sghiaiamento
mitigazione del rischio idrogeologico indicato dal PAI</v>
          </cell>
          <cell r="S2044" t="str">
            <v>D</v>
          </cell>
          <cell r="T2044"/>
          <cell r="U2044">
            <v>295431.25</v>
          </cell>
          <cell r="V2044">
            <v>192554.29</v>
          </cell>
          <cell r="W2044">
            <v>192554.29</v>
          </cell>
          <cell r="X2044" t="str">
            <v>-</v>
          </cell>
          <cell r="Y2044">
            <v>0</v>
          </cell>
          <cell r="Z2044">
            <v>0</v>
          </cell>
          <cell r="AA2044">
            <v>192554.29</v>
          </cell>
        </row>
        <row r="2045">
          <cell r="A2045" t="str">
            <v>D21-sutri-2082</v>
          </cell>
          <cell r="B2045" t="str">
            <v>Piano investimenti</v>
          </cell>
          <cell r="C2045">
            <v>2082</v>
          </cell>
          <cell r="D2045" t="str">
            <v>LN145-2021-558-UD-145</v>
          </cell>
          <cell r="E2045" t="str">
            <v>D</v>
          </cell>
          <cell r="F2045">
            <v>2021</v>
          </cell>
          <cell r="G2045" t="str">
            <v>Soggetto Ausiliario</v>
          </cell>
          <cell r="H2045" t="str">
            <v>-</v>
          </cell>
          <cell r="I2045" t="str">
            <v>-</v>
          </cell>
          <cell r="J2045" t="str">
            <v>In piano 2021</v>
          </cell>
          <cell r="K2045" t="str">
            <v>Comune</v>
          </cell>
          <cell r="L2045"/>
          <cell r="M2045" t="str">
            <v>Comune</v>
          </cell>
          <cell r="N2045" t="str">
            <v>Comune di Sutrio</v>
          </cell>
          <cell r="O2045" t="str">
            <v>Sutrio</v>
          </cell>
          <cell r="P2045" t="str">
            <v>Strada Montute di Priola</v>
          </cell>
          <cell r="Q2045" t="str">
            <v>Completamento lavori strada Montute di Priola II Lotto</v>
          </cell>
          <cell r="R2045" t="str">
            <v>Manutenzione fondo stradale - rete di sicurezza armata, pareti rocciose, bonifica - sistemazione e potenziamento opere di ingegneria naturalistica esistenti</v>
          </cell>
          <cell r="S2045" t="str">
            <v>D</v>
          </cell>
          <cell r="T2045" t="str">
            <v>DA AVVIARE</v>
          </cell>
          <cell r="U2045">
            <v>280875</v>
          </cell>
          <cell r="V2045">
            <v>265753.09999999998</v>
          </cell>
          <cell r="W2045">
            <v>265753.09999999998</v>
          </cell>
          <cell r="X2045" t="str">
            <v>-</v>
          </cell>
          <cell r="Y2045">
            <v>0</v>
          </cell>
          <cell r="Z2045">
            <v>0</v>
          </cell>
          <cell r="AA2045">
            <v>265753.09999999998</v>
          </cell>
        </row>
        <row r="2046">
          <cell r="A2046" t="str">
            <v>D20-pcr-2083</v>
          </cell>
          <cell r="B2046" t="str">
            <v>Piano investimenti</v>
          </cell>
          <cell r="C2046">
            <v>2083</v>
          </cell>
          <cell r="D2046" t="str">
            <v>LN145-2020-558-UD-092</v>
          </cell>
          <cell r="E2046" t="str">
            <v>D</v>
          </cell>
          <cell r="F2046">
            <v>2020</v>
          </cell>
          <cell r="G2046" t="str">
            <v>Soggetto Ausiliario</v>
          </cell>
          <cell r="H2046" t="str">
            <v>D20-Soggetto Ausiliario</v>
          </cell>
          <cell r="I2046" t="str">
            <v>-</v>
          </cell>
          <cell r="J2046" t="str">
            <v>in Piano 2020</v>
          </cell>
          <cell r="K2046" t="str">
            <v>Comune</v>
          </cell>
          <cell r="L2046"/>
          <cell r="M2046" t="str">
            <v>Protezione Civile Regionale</v>
          </cell>
          <cell r="N2046" t="str">
            <v>Protezione Civile Regionale</v>
          </cell>
          <cell r="O2046" t="str">
            <v>Sutrio</v>
          </cell>
          <cell r="P2046" t="str">
            <v>Strada Priola-Monte Zoncolan</v>
          </cell>
          <cell r="Q2046" t="str">
            <v>Sistemazione e messa in sicurezza viabilità strada Priola-Monte Zoncolan per la mitigazione del rischio idraulico e idrogeologico e per l’aumento della resilienza (INTERVENTO PRIORITARIO)</v>
          </cell>
          <cell r="R2046" t="str">
            <v>Messa in sicurezza di alcuni tratti di carreggiata con sistemazione dei versanti - rimozione frane localizzate in diversi punti del tracciato - potenziamento regimazione acque</v>
          </cell>
          <cell r="S2046" t="str">
            <v>D</v>
          </cell>
          <cell r="T2046" t="str">
            <v>DA AVVIARE</v>
          </cell>
          <cell r="U2046">
            <v>690000</v>
          </cell>
          <cell r="V2046">
            <v>608545.24</v>
          </cell>
          <cell r="W2046">
            <v>608545.24</v>
          </cell>
          <cell r="X2046" t="str">
            <v>-</v>
          </cell>
          <cell r="Y2046">
            <v>0</v>
          </cell>
          <cell r="Z2046">
            <v>0</v>
          </cell>
          <cell r="AA2046">
            <v>608545.24</v>
          </cell>
        </row>
        <row r="2047">
          <cell r="A2047" t="str">
            <v>-</v>
          </cell>
          <cell r="B2047" t="str">
            <v>Segnalazione</v>
          </cell>
          <cell r="C2047">
            <v>2084</v>
          </cell>
          <cell r="D2047" t="str">
            <v>-</v>
          </cell>
          <cell r="E2047" t="str">
            <v>-</v>
          </cell>
          <cell r="F2047" t="str">
            <v>-</v>
          </cell>
          <cell r="G2047" t="str">
            <v>-</v>
          </cell>
          <cell r="H2047" t="str">
            <v>-</v>
          </cell>
          <cell r="I2047" t="str">
            <v>-</v>
          </cell>
          <cell r="J2047" t="str">
            <v>x</v>
          </cell>
          <cell r="K2047" t="str">
            <v>Comune</v>
          </cell>
          <cell r="L2047"/>
          <cell r="M2047" t="str">
            <v>-</v>
          </cell>
          <cell r="N2047" t="str">
            <v>-</v>
          </cell>
          <cell r="O2047" t="str">
            <v>Sutrio</v>
          </cell>
          <cell r="P2047" t="str">
            <v>Località Sappaces</v>
          </cell>
          <cell r="Q2047" t="str">
            <v>Sistemazione e messa in sicurezza prese e ristrutturazione rete idrica compreso vasca Zoncolan per la mitigazione del rischio idraulico e idrogeologico e per l’aumento della resilienza</v>
          </cell>
          <cell r="R2047" t="str">
            <v>Rifacimento opera di presa - rifacimento serbatoio di accumulo - rifacimento linee (scavi-demolizioni-tubi-pozzetti)</v>
          </cell>
          <cell r="S2047" t="str">
            <v>D</v>
          </cell>
          <cell r="T2047"/>
          <cell r="U2047">
            <v>1351225</v>
          </cell>
          <cell r="V2047">
            <v>1351225</v>
          </cell>
          <cell r="W2047" t="str">
            <v>-</v>
          </cell>
          <cell r="X2047" t="str">
            <v>--</v>
          </cell>
          <cell r="Y2047">
            <v>0</v>
          </cell>
          <cell r="Z2047">
            <v>0</v>
          </cell>
          <cell r="AA2047" t="e">
            <v>#VALUE!</v>
          </cell>
        </row>
        <row r="2048">
          <cell r="A2048" t="str">
            <v>-</v>
          </cell>
          <cell r="B2048" t="str">
            <v>Segnalazione</v>
          </cell>
          <cell r="C2048">
            <v>2085</v>
          </cell>
          <cell r="D2048" t="str">
            <v>-</v>
          </cell>
          <cell r="E2048" t="str">
            <v>-</v>
          </cell>
          <cell r="F2048" t="str">
            <v>-</v>
          </cell>
          <cell r="G2048" t="str">
            <v>-</v>
          </cell>
          <cell r="H2048" t="str">
            <v>-</v>
          </cell>
          <cell r="I2048" t="str">
            <v>-</v>
          </cell>
          <cell r="J2048" t="str">
            <v>x</v>
          </cell>
          <cell r="K2048" t="str">
            <v>Comune</v>
          </cell>
          <cell r="L2048"/>
          <cell r="M2048" t="str">
            <v>-</v>
          </cell>
          <cell r="N2048" t="str">
            <v>-</v>
          </cell>
          <cell r="O2048" t="str">
            <v>Sutrio</v>
          </cell>
          <cell r="P2048" t="str">
            <v>Località Meleit</v>
          </cell>
          <cell r="Q2048" t="str">
            <v>Rifacimento manto di copertura casera Malga Meleit</v>
          </cell>
          <cell r="R2048" t="str">
            <v>Rimozione copertura, manto esistente e lattonerie - rifacimento manto, guaine, lattonerie - installazione sistemi anticaduta</v>
          </cell>
          <cell r="S2048" t="str">
            <v>B</v>
          </cell>
          <cell r="T2048"/>
          <cell r="U2048">
            <v>155185</v>
          </cell>
          <cell r="V2048">
            <v>155185</v>
          </cell>
          <cell r="W2048" t="str">
            <v>-</v>
          </cell>
          <cell r="X2048" t="str">
            <v>--</v>
          </cell>
          <cell r="Y2048">
            <v>0</v>
          </cell>
          <cell r="Z2048">
            <v>0</v>
          </cell>
          <cell r="AA2048" t="e">
            <v>#VALUE!</v>
          </cell>
        </row>
        <row r="2049">
          <cell r="A2049" t="str">
            <v>B20-sutri-2086</v>
          </cell>
          <cell r="B2049" t="str">
            <v>Piano investimenti</v>
          </cell>
          <cell r="C2049">
            <v>2086</v>
          </cell>
          <cell r="D2049" t="str">
            <v>DL119-2020-558-UD-030</v>
          </cell>
          <cell r="E2049" t="str">
            <v>B</v>
          </cell>
          <cell r="F2049">
            <v>2020</v>
          </cell>
          <cell r="G2049" t="str">
            <v>Soggetto Ausiliario</v>
          </cell>
          <cell r="H2049" t="str">
            <v>B20-Soggetto Ausiliario</v>
          </cell>
          <cell r="I2049" t="str">
            <v>-</v>
          </cell>
          <cell r="J2049" t="str">
            <v>in Piano 2020</v>
          </cell>
          <cell r="K2049" t="str">
            <v>Comune</v>
          </cell>
          <cell r="L2049"/>
          <cell r="M2049" t="str">
            <v>Comune</v>
          </cell>
          <cell r="N2049" t="str">
            <v>Comune di Sutrio</v>
          </cell>
          <cell r="O2049" t="str">
            <v>Sutrio</v>
          </cell>
          <cell r="P2049" t="str">
            <v>Località Tamai</v>
          </cell>
          <cell r="Q2049" t="str">
            <v>Rifacimento tetto casera Malga Tamai e parziale rifacimento elementi in muratura con infiltrazioni</v>
          </cell>
          <cell r="R2049" t="str">
            <v>Rimozione manto esistente e lattonerie - cordolatura e rifacimento struttura portante - rifacimento manto, guaine, isolante e lattonerie - sistemazione finiture interne ed esterne danneggiate dalle infiltrazioni - muro di consolidamento e impermeabilizzazione parte di edificio contro terra - installazione sistemi anticaduta</v>
          </cell>
          <cell r="S2049" t="str">
            <v>B</v>
          </cell>
          <cell r="T2049" t="str">
            <v>DA AVVIARE</v>
          </cell>
          <cell r="U2049">
            <v>225215</v>
          </cell>
          <cell r="V2049">
            <v>218139</v>
          </cell>
          <cell r="W2049">
            <v>218139</v>
          </cell>
          <cell r="X2049" t="str">
            <v>-</v>
          </cell>
          <cell r="Y2049">
            <v>0</v>
          </cell>
          <cell r="Z2049">
            <v>0</v>
          </cell>
          <cell r="AA2049">
            <v>218139</v>
          </cell>
        </row>
        <row r="2050">
          <cell r="A2050" t="str">
            <v>-</v>
          </cell>
          <cell r="B2050" t="str">
            <v>Segnalazione</v>
          </cell>
          <cell r="C2050">
            <v>2087</v>
          </cell>
          <cell r="D2050" t="str">
            <v>-</v>
          </cell>
          <cell r="E2050" t="str">
            <v>-</v>
          </cell>
          <cell r="F2050" t="str">
            <v>-</v>
          </cell>
          <cell r="G2050" t="str">
            <v>-</v>
          </cell>
          <cell r="H2050" t="str">
            <v>-</v>
          </cell>
          <cell r="I2050" t="str">
            <v>-</v>
          </cell>
          <cell r="J2050" t="str">
            <v>x</v>
          </cell>
          <cell r="K2050" t="str">
            <v>Comune</v>
          </cell>
          <cell r="L2050"/>
          <cell r="M2050" t="str">
            <v>-</v>
          </cell>
          <cell r="N2050" t="str">
            <v>-</v>
          </cell>
          <cell r="O2050" t="str">
            <v>Sutrio</v>
          </cell>
          <cell r="P2050" t="str">
            <v>Località Monte Sutrio</v>
          </cell>
          <cell r="Q2050" t="str">
            <v>Sistemazione e messa in sicurezza strada vecchia comunale per il Monte Sutrio nel tratto di incrocio con la strada regionale SR 123 al Km 9+470 per la mitigazione del rischio idraulico e idrogeologico e per l’aumento della resilienza</v>
          </cell>
          <cell r="R2050" t="str">
            <v>Sistemazione fondo - asfaltatura - potenziamento regimazione acque</v>
          </cell>
          <cell r="S2050" t="str">
            <v>D</v>
          </cell>
          <cell r="T2050"/>
          <cell r="U2050">
            <v>139325</v>
          </cell>
          <cell r="V2050">
            <v>139325</v>
          </cell>
          <cell r="W2050" t="str">
            <v>-</v>
          </cell>
          <cell r="X2050" t="str">
            <v>--</v>
          </cell>
          <cell r="Y2050">
            <v>0</v>
          </cell>
          <cell r="Z2050">
            <v>0</v>
          </cell>
          <cell r="AA2050" t="e">
            <v>#VALUE!</v>
          </cell>
        </row>
        <row r="2051">
          <cell r="A2051" t="str">
            <v>-</v>
          </cell>
          <cell r="B2051" t="str">
            <v>Segnalazione</v>
          </cell>
          <cell r="C2051">
            <v>2088</v>
          </cell>
          <cell r="D2051" t="str">
            <v>-</v>
          </cell>
          <cell r="E2051" t="str">
            <v>-</v>
          </cell>
          <cell r="F2051" t="str">
            <v>-</v>
          </cell>
          <cell r="G2051" t="str">
            <v>-</v>
          </cell>
          <cell r="H2051" t="str">
            <v>-</v>
          </cell>
          <cell r="I2051" t="str">
            <v>-</v>
          </cell>
          <cell r="J2051" t="str">
            <v>x</v>
          </cell>
          <cell r="K2051" t="str">
            <v>Comune</v>
          </cell>
          <cell r="L2051"/>
          <cell r="M2051" t="str">
            <v>-</v>
          </cell>
          <cell r="N2051" t="str">
            <v>-</v>
          </cell>
          <cell r="O2051" t="str">
            <v>Sutrio</v>
          </cell>
          <cell r="P2051" t="str">
            <v>Località Taviele</v>
          </cell>
          <cell r="Q2051" t="str">
            <v>Sistemazione strada "di Ruvis"</v>
          </cell>
          <cell r="R2051" t="str">
            <v>Sistemazione fondo - Asfaltatura - Potenziamento regimazione acque</v>
          </cell>
          <cell r="S2051" t="str">
            <v>B</v>
          </cell>
          <cell r="T2051"/>
          <cell r="U2051">
            <v>120700</v>
          </cell>
          <cell r="V2051">
            <v>120700</v>
          </cell>
          <cell r="W2051" t="str">
            <v>-</v>
          </cell>
          <cell r="X2051" t="str">
            <v>--</v>
          </cell>
          <cell r="Y2051">
            <v>0</v>
          </cell>
          <cell r="Z2051">
            <v>0</v>
          </cell>
          <cell r="AA2051" t="e">
            <v>#VALUE!</v>
          </cell>
        </row>
        <row r="2052">
          <cell r="A2052" t="str">
            <v>-</v>
          </cell>
          <cell r="B2052" t="str">
            <v>Segnalazione</v>
          </cell>
          <cell r="C2052">
            <v>2089</v>
          </cell>
          <cell r="D2052" t="str">
            <v>-</v>
          </cell>
          <cell r="E2052" t="str">
            <v>-</v>
          </cell>
          <cell r="F2052" t="str">
            <v>-</v>
          </cell>
          <cell r="G2052" t="str">
            <v>-</v>
          </cell>
          <cell r="H2052" t="str">
            <v>-</v>
          </cell>
          <cell r="I2052" t="str">
            <v>-</v>
          </cell>
          <cell r="J2052" t="str">
            <v>x</v>
          </cell>
          <cell r="K2052" t="str">
            <v>Comune</v>
          </cell>
          <cell r="L2052"/>
          <cell r="M2052" t="str">
            <v>-</v>
          </cell>
          <cell r="N2052" t="str">
            <v>-</v>
          </cell>
          <cell r="O2052" t="str">
            <v>Sutrio</v>
          </cell>
          <cell r="P2052" t="str">
            <v>Sutrio - Via Risorgimento n. 21</v>
          </cell>
          <cell r="Q2052" t="str">
            <v>Rifacimento manto di copertura immobile denominato Hotel Saustri</v>
          </cell>
          <cell r="R2052" t="str">
            <v>Rimozione manto esistente e lattonerie - rifacimento manto, guaine, isolante e lattonerie - installazione sistemi anticaduta</v>
          </cell>
          <cell r="S2052" t="str">
            <v>B</v>
          </cell>
          <cell r="T2052"/>
          <cell r="U2052">
            <v>250545</v>
          </cell>
          <cell r="V2052">
            <v>250545</v>
          </cell>
          <cell r="W2052" t="str">
            <v>-</v>
          </cell>
          <cell r="X2052" t="str">
            <v>--</v>
          </cell>
          <cell r="Y2052">
            <v>0</v>
          </cell>
          <cell r="Z2052">
            <v>0</v>
          </cell>
          <cell r="AA2052" t="e">
            <v>#VALUE!</v>
          </cell>
        </row>
        <row r="2053">
          <cell r="A2053" t="str">
            <v>-</v>
          </cell>
          <cell r="B2053" t="str">
            <v>Segnalazione</v>
          </cell>
          <cell r="C2053">
            <v>2090</v>
          </cell>
          <cell r="D2053" t="str">
            <v>-</v>
          </cell>
          <cell r="E2053" t="str">
            <v>-</v>
          </cell>
          <cell r="F2053" t="str">
            <v>-</v>
          </cell>
          <cell r="G2053" t="str">
            <v>-</v>
          </cell>
          <cell r="H2053" t="str">
            <v>-</v>
          </cell>
          <cell r="I2053" t="str">
            <v>-</v>
          </cell>
          <cell r="J2053" t="str">
            <v>x</v>
          </cell>
          <cell r="K2053" t="str">
            <v>Comune</v>
          </cell>
          <cell r="L2053"/>
          <cell r="M2053" t="str">
            <v>-</v>
          </cell>
          <cell r="N2053" t="str">
            <v>-</v>
          </cell>
          <cell r="O2053" t="str">
            <v>Sutrio</v>
          </cell>
          <cell r="P2053" t="str">
            <v>Sutrio - Piazza C. Chiapolino</v>
          </cell>
          <cell r="Q2053" t="str">
            <v>Rifacimento manto di copertura immobile denominato “ex canonica di Noiaris”</v>
          </cell>
          <cell r="R2053" t="str">
            <v>Rimozione manto esistente e lattonerie - rifacimento manto, guaine, isolante e lattonerie - installazione sistemi anticaduta</v>
          </cell>
          <cell r="S2053" t="str">
            <v>B</v>
          </cell>
          <cell r="T2053"/>
          <cell r="U2053">
            <v>83367</v>
          </cell>
          <cell r="V2053">
            <v>83367</v>
          </cell>
          <cell r="W2053" t="str">
            <v>-</v>
          </cell>
          <cell r="X2053" t="str">
            <v>--</v>
          </cell>
          <cell r="Y2053">
            <v>0</v>
          </cell>
          <cell r="Z2053">
            <v>0</v>
          </cell>
          <cell r="AA2053" t="e">
            <v>#VALUE!</v>
          </cell>
        </row>
        <row r="2054">
          <cell r="A2054" t="str">
            <v>D21-sutri-2091</v>
          </cell>
          <cell r="B2054" t="str">
            <v>Piano investimenti</v>
          </cell>
          <cell r="C2054">
            <v>2091</v>
          </cell>
          <cell r="D2054" t="str">
            <v>-</v>
          </cell>
          <cell r="E2054" t="str">
            <v>D</v>
          </cell>
          <cell r="F2054">
            <v>2021</v>
          </cell>
          <cell r="G2054" t="str">
            <v>Soggetto Ausiliario</v>
          </cell>
          <cell r="H2054" t="str">
            <v>-</v>
          </cell>
          <cell r="I2054" t="str">
            <v>Marprile2022-nuovi interventi rimo 2022-</v>
          </cell>
          <cell r="J2054" t="str">
            <v>in piano 2021</v>
          </cell>
          <cell r="K2054" t="str">
            <v>Comune</v>
          </cell>
          <cell r="L2054"/>
          <cell r="M2054" t="str">
            <v>-</v>
          </cell>
          <cell r="N2054" t="str">
            <v>Comune di Sutrio</v>
          </cell>
          <cell r="O2054" t="str">
            <v>Sutrio</v>
          </cell>
          <cell r="P2054" t="str">
            <v>Strada Mulin dal Bet verso laboratorio Cus (su questa strada da farsi insiste fognatura)</v>
          </cell>
          <cell r="Q2054" t="str">
            <v xml:space="preserve">Realizzazione prolungamento di via Macilles per accesso alla condotta fognaria per la mitigazione del rischio idraulico e idrogeologico e per l’aumento della resilienza </v>
          </cell>
          <cell r="R2054" t="str">
            <v>Sistemazione fondo - asfaltatura - sistemazione sottoservizi - potenziamento regimazione acque</v>
          </cell>
          <cell r="S2054" t="str">
            <v>D</v>
          </cell>
          <cell r="T2054" t="str">
            <v>DA AVVIARE</v>
          </cell>
          <cell r="U2054">
            <v>109711.25</v>
          </cell>
          <cell r="V2054">
            <v>109711.25</v>
          </cell>
          <cell r="W2054">
            <v>109711.25</v>
          </cell>
          <cell r="X2054" t="str">
            <v>-</v>
          </cell>
          <cell r="Y2054">
            <v>0</v>
          </cell>
          <cell r="Z2054">
            <v>109711.25</v>
          </cell>
          <cell r="AA2054">
            <v>109711.25</v>
          </cell>
        </row>
        <row r="2055">
          <cell r="A2055" t="str">
            <v>D21-sutri-2092</v>
          </cell>
          <cell r="B2055" t="str">
            <v>Piano investimenti</v>
          </cell>
          <cell r="C2055">
            <v>2092</v>
          </cell>
          <cell r="D2055" t="str">
            <v>LN145-2021-558-UD-146</v>
          </cell>
          <cell r="E2055" t="str">
            <v>D</v>
          </cell>
          <cell r="F2055">
            <v>2021</v>
          </cell>
          <cell r="G2055" t="str">
            <v>Soggetto Ausiliario</v>
          </cell>
          <cell r="H2055" t="str">
            <v>-</v>
          </cell>
          <cell r="I2055" t="str">
            <v>-</v>
          </cell>
          <cell r="J2055" t="str">
            <v>In piano 2021</v>
          </cell>
          <cell r="K2055" t="str">
            <v>Comune</v>
          </cell>
          <cell r="L2055"/>
          <cell r="M2055" t="str">
            <v>Comune</v>
          </cell>
          <cell r="N2055" t="str">
            <v>Comune di Sutrio</v>
          </cell>
          <cell r="O2055" t="str">
            <v>Sutrio</v>
          </cell>
          <cell r="P2055" t="str">
            <v>Località Salet</v>
          </cell>
          <cell r="Q2055" t="str">
            <v>Sistemazione e messa in sicurezza terreno su cui insiste il depuratore comunale per la mitigazione del rischio idraulico e idrogeologico e per l’aumento della resilienza
Mitigazione del rischio idrogeologico indicato dal PAI</v>
          </cell>
          <cell r="R2055" t="str">
            <v>Pulizia - ricalibratura - realizzazione scogliere
Mitigazione del rischio idrogeologico indicato dal PAI</v>
          </cell>
          <cell r="S2055" t="str">
            <v>D</v>
          </cell>
          <cell r="T2055" t="str">
            <v>DA AVVIARE</v>
          </cell>
          <cell r="U2055">
            <v>236622</v>
          </cell>
          <cell r="V2055">
            <v>229999.84</v>
          </cell>
          <cell r="W2055">
            <v>229999.84</v>
          </cell>
          <cell r="X2055" t="str">
            <v>-</v>
          </cell>
          <cell r="Y2055">
            <v>0</v>
          </cell>
          <cell r="Z2055">
            <v>0</v>
          </cell>
          <cell r="AA2055">
            <v>229999.84</v>
          </cell>
        </row>
        <row r="2056">
          <cell r="A2056" t="str">
            <v>-</v>
          </cell>
          <cell r="B2056" t="str">
            <v>Segnalazione</v>
          </cell>
          <cell r="C2056">
            <v>2093</v>
          </cell>
          <cell r="D2056" t="str">
            <v>-</v>
          </cell>
          <cell r="E2056" t="str">
            <v>-</v>
          </cell>
          <cell r="F2056" t="str">
            <v>-</v>
          </cell>
          <cell r="G2056" t="str">
            <v>-</v>
          </cell>
          <cell r="H2056" t="str">
            <v>-</v>
          </cell>
          <cell r="I2056" t="str">
            <v>-</v>
          </cell>
          <cell r="J2056" t="str">
            <v>x</v>
          </cell>
          <cell r="K2056" t="str">
            <v>Comune</v>
          </cell>
          <cell r="L2056"/>
          <cell r="M2056" t="str">
            <v>-</v>
          </cell>
          <cell r="N2056" t="str">
            <v>-</v>
          </cell>
          <cell r="O2056" t="str">
            <v>TAIPANA</v>
          </cell>
          <cell r="P2056" t="str">
            <v>Prossenicco</v>
          </cell>
          <cell r="Q2056" t="str">
            <v>INTERVENTI DI MITIGAZIONE DEL RISCHIO DI VERSANTI FRANOSI NELLA FRAZIONE DI PROSSENICCO – COMPLETAMENTO INTERVENTO D19-taipa-1612</v>
          </cell>
          <cell r="R2056" t="str">
            <v xml:space="preserve">sistemazione del corpo frana mediante il consolidamento del versante evidenziato solamente all'atto dei rilievi dell'intervento D19-taipa-1612,  </v>
          </cell>
          <cell r="S2056" t="str">
            <v>D</v>
          </cell>
          <cell r="T2056" t="str">
            <v>DA AVVIARE</v>
          </cell>
          <cell r="U2056">
            <v>245000</v>
          </cell>
          <cell r="V2056">
            <v>245000</v>
          </cell>
          <cell r="W2056" t="str">
            <v>-</v>
          </cell>
          <cell r="X2056" t="str">
            <v>--</v>
          </cell>
          <cell r="Y2056">
            <v>0</v>
          </cell>
          <cell r="Z2056">
            <v>0</v>
          </cell>
          <cell r="AA2056" t="e">
            <v>#VALUE!</v>
          </cell>
        </row>
        <row r="2057">
          <cell r="A2057" t="str">
            <v>-</v>
          </cell>
          <cell r="B2057" t="str">
            <v>Segnalazione</v>
          </cell>
          <cell r="C2057">
            <v>2094</v>
          </cell>
          <cell r="D2057" t="str">
            <v>-</v>
          </cell>
          <cell r="E2057" t="str">
            <v>-</v>
          </cell>
          <cell r="F2057" t="str">
            <v>-</v>
          </cell>
          <cell r="G2057" t="str">
            <v>-</v>
          </cell>
          <cell r="H2057" t="str">
            <v>-</v>
          </cell>
          <cell r="I2057" t="str">
            <v>-</v>
          </cell>
          <cell r="J2057" t="str">
            <v>x</v>
          </cell>
          <cell r="K2057" t="str">
            <v>Comune</v>
          </cell>
          <cell r="L2057"/>
          <cell r="M2057" t="str">
            <v>-</v>
          </cell>
          <cell r="N2057" t="str">
            <v>-</v>
          </cell>
          <cell r="O2057" t="str">
            <v>Tarcento</v>
          </cell>
          <cell r="P2057" t="str">
            <v>Coia</v>
          </cell>
          <cell r="Q2057" t="str">
            <v>Cedimenti stradali su via degli Usignoli</v>
          </cell>
          <cell r="R2057" t="str">
            <v>Cedimento del manto stradale e di una parte del muraglione di sostegno sito presso via degli Usignoli</v>
          </cell>
          <cell r="S2057" t="str">
            <v>B</v>
          </cell>
          <cell r="T2057"/>
          <cell r="U2057">
            <v>300000</v>
          </cell>
          <cell r="V2057">
            <v>300000</v>
          </cell>
          <cell r="W2057" t="str">
            <v>-</v>
          </cell>
          <cell r="X2057" t="str">
            <v>--</v>
          </cell>
          <cell r="Y2057">
            <v>0</v>
          </cell>
          <cell r="Z2057">
            <v>0</v>
          </cell>
          <cell r="AA2057" t="e">
            <v>#VALUE!</v>
          </cell>
        </row>
        <row r="2058">
          <cell r="A2058" t="str">
            <v>-</v>
          </cell>
          <cell r="B2058" t="str">
            <v>Segnalazione</v>
          </cell>
          <cell r="C2058">
            <v>2095</v>
          </cell>
          <cell r="D2058" t="str">
            <v>-</v>
          </cell>
          <cell r="E2058" t="str">
            <v>-</v>
          </cell>
          <cell r="F2058" t="str">
            <v>-</v>
          </cell>
          <cell r="G2058" t="str">
            <v>-</v>
          </cell>
          <cell r="H2058" t="str">
            <v>-</v>
          </cell>
          <cell r="I2058" t="str">
            <v>-</v>
          </cell>
          <cell r="J2058" t="str">
            <v>x</v>
          </cell>
          <cell r="K2058" t="str">
            <v>Comune</v>
          </cell>
          <cell r="L2058"/>
          <cell r="M2058" t="str">
            <v>-</v>
          </cell>
          <cell r="N2058" t="str">
            <v>-</v>
          </cell>
          <cell r="O2058" t="str">
            <v>Tarvisio</v>
          </cell>
          <cell r="P2058" t="str">
            <v>Cave del Predil</v>
          </cell>
          <cell r="Q2058" t="str">
            <v>Lavori di demolizione e messa in sicurezza edificio "Ex ENAIL".</v>
          </cell>
          <cell r="R2058" t="str">
            <v>Lavori di demolizione e messa in sicurezza edificio "Ex ENAIL".</v>
          </cell>
          <cell r="S2058" t="str">
            <v>B</v>
          </cell>
          <cell r="T2058" t="str">
            <v>DA AVVIARE</v>
          </cell>
          <cell r="U2058">
            <v>300000</v>
          </cell>
          <cell r="V2058">
            <v>300000</v>
          </cell>
          <cell r="W2058" t="str">
            <v>-</v>
          </cell>
          <cell r="X2058" t="str">
            <v>--</v>
          </cell>
          <cell r="Y2058">
            <v>0</v>
          </cell>
          <cell r="Z2058">
            <v>0</v>
          </cell>
          <cell r="AA2058" t="e">
            <v>#VALUE!</v>
          </cell>
        </row>
        <row r="2059">
          <cell r="A2059" t="str">
            <v>-</v>
          </cell>
          <cell r="B2059" t="str">
            <v>Segnalazione</v>
          </cell>
          <cell r="C2059">
            <v>2096</v>
          </cell>
          <cell r="D2059" t="str">
            <v>-</v>
          </cell>
          <cell r="E2059" t="str">
            <v>-</v>
          </cell>
          <cell r="F2059" t="str">
            <v>-</v>
          </cell>
          <cell r="G2059" t="str">
            <v>-</v>
          </cell>
          <cell r="H2059" t="str">
            <v>-</v>
          </cell>
          <cell r="I2059" t="str">
            <v>-</v>
          </cell>
          <cell r="J2059" t="str">
            <v>x</v>
          </cell>
          <cell r="K2059" t="str">
            <v>Comune</v>
          </cell>
          <cell r="L2059"/>
          <cell r="M2059" t="str">
            <v>-</v>
          </cell>
          <cell r="N2059" t="str">
            <v>-</v>
          </cell>
          <cell r="O2059" t="str">
            <v>Tarvisio</v>
          </cell>
          <cell r="P2059" t="str">
            <v>Fusine Valromana</v>
          </cell>
          <cell r="Q2059" t="str">
            <v>Lavori di straordinaria manutenzione copertura edificio comunale denominata "Tavernetta"</v>
          </cell>
          <cell r="R2059" t="str">
            <v>Lavori di straordinaria manutenzione copertura edificio comunale denominata "Tavernetta"</v>
          </cell>
          <cell r="S2059" t="str">
            <v>B</v>
          </cell>
          <cell r="T2059" t="str">
            <v>DA AVVIARE</v>
          </cell>
          <cell r="U2059">
            <v>100000</v>
          </cell>
          <cell r="V2059">
            <v>100000</v>
          </cell>
          <cell r="W2059" t="str">
            <v>-</v>
          </cell>
          <cell r="X2059" t="str">
            <v>--</v>
          </cell>
          <cell r="Y2059">
            <v>0</v>
          </cell>
          <cell r="Z2059">
            <v>0</v>
          </cell>
          <cell r="AA2059" t="e">
            <v>#VALUE!</v>
          </cell>
        </row>
        <row r="2060">
          <cell r="A2060" t="str">
            <v>-</v>
          </cell>
          <cell r="B2060" t="str">
            <v>Segnalazione</v>
          </cell>
          <cell r="C2060">
            <v>2097</v>
          </cell>
          <cell r="D2060" t="str">
            <v>-</v>
          </cell>
          <cell r="E2060" t="str">
            <v>-</v>
          </cell>
          <cell r="F2060" t="str">
            <v>-</v>
          </cell>
          <cell r="G2060" t="str">
            <v>-</v>
          </cell>
          <cell r="H2060" t="str">
            <v>-</v>
          </cell>
          <cell r="I2060" t="str">
            <v>-</v>
          </cell>
          <cell r="J2060" t="str">
            <v>x</v>
          </cell>
          <cell r="K2060" t="str">
            <v>Comune</v>
          </cell>
          <cell r="L2060"/>
          <cell r="M2060" t="str">
            <v>-</v>
          </cell>
          <cell r="N2060" t="str">
            <v>-</v>
          </cell>
          <cell r="O2060" t="str">
            <v>Tarvisio</v>
          </cell>
          <cell r="P2060" t="str">
            <v>Tarvisio</v>
          </cell>
          <cell r="Q2060" t="str">
            <v>Lavori di ripristino per la messa in sicurezza del sentiero di fondo valle “Trakking Kugy”, con modesti sbancamenti e riporti, taglio di piante, drenaggi acque meteoriche con sostituzione scoline e realizzazione di eventuali gradini e tratti di corrimano.</v>
          </cell>
          <cell r="R2060" t="str">
            <v>Lavori di ripristino per la messa in sicurezza del sentiero di fondo valle “Trakking Kugy”, con modesti sbancamenti e riporti, taglio di piante, drenaggi acque meteoriche con sostituzione scoline e realizzazione di eventuali gradini e tratti di corrimano.</v>
          </cell>
          <cell r="S2060" t="str">
            <v>B</v>
          </cell>
          <cell r="T2060" t="str">
            <v>DA AVVIARE</v>
          </cell>
          <cell r="U2060">
            <v>300000</v>
          </cell>
          <cell r="V2060">
            <v>300000</v>
          </cell>
          <cell r="W2060" t="str">
            <v>-</v>
          </cell>
          <cell r="X2060" t="str">
            <v>--</v>
          </cell>
          <cell r="Y2060">
            <v>0</v>
          </cell>
          <cell r="Z2060">
            <v>0</v>
          </cell>
          <cell r="AA2060" t="e">
            <v>#VALUE!</v>
          </cell>
        </row>
        <row r="2061">
          <cell r="A2061" t="str">
            <v>-</v>
          </cell>
          <cell r="B2061" t="str">
            <v>Segnalazione</v>
          </cell>
          <cell r="C2061">
            <v>2098</v>
          </cell>
          <cell r="D2061" t="str">
            <v>-</v>
          </cell>
          <cell r="E2061" t="str">
            <v>-</v>
          </cell>
          <cell r="F2061" t="str">
            <v>-</v>
          </cell>
          <cell r="G2061" t="str">
            <v>-</v>
          </cell>
          <cell r="H2061" t="str">
            <v>-</v>
          </cell>
          <cell r="I2061" t="str">
            <v>-</v>
          </cell>
          <cell r="J2061" t="str">
            <v>x</v>
          </cell>
          <cell r="K2061" t="str">
            <v>Comune</v>
          </cell>
          <cell r="L2061"/>
          <cell r="M2061" t="str">
            <v>-</v>
          </cell>
          <cell r="N2061" t="str">
            <v>-</v>
          </cell>
          <cell r="O2061" t="str">
            <v>Tarvisio</v>
          </cell>
          <cell r="P2061" t="str">
            <v>Cave del Predil</v>
          </cell>
          <cell r="Q2061" t="str">
            <v>Lavori di ripristino per la messa in sicurezza del sentiero del Lago di Cave, con modesti sbancamenti e riporti, taglio di piante, drenaggi acque meteoriche con sostituzione scoline e realizzazione di eventuali gradini e tratti di corrimano.</v>
          </cell>
          <cell r="R2061" t="str">
            <v>Lavori di ripristino per la messa in sicurezza del sentiero del Lago di Cave, con modesti sbancamenti e riporti, taglio di piante, drenaggi acque meteoriche con sostituzione scoline e realizzazione di eventuali gradini e tratti di corrimano.</v>
          </cell>
          <cell r="S2061" t="str">
            <v>B</v>
          </cell>
          <cell r="T2061" t="str">
            <v>DA AVVIARE</v>
          </cell>
          <cell r="U2061">
            <v>100000</v>
          </cell>
          <cell r="V2061">
            <v>100000</v>
          </cell>
          <cell r="W2061" t="str">
            <v>-</v>
          </cell>
          <cell r="X2061" t="str">
            <v>--</v>
          </cell>
          <cell r="Y2061">
            <v>0</v>
          </cell>
          <cell r="Z2061">
            <v>0</v>
          </cell>
          <cell r="AA2061" t="e">
            <v>#VALUE!</v>
          </cell>
        </row>
        <row r="2062">
          <cell r="A2062" t="str">
            <v>-</v>
          </cell>
          <cell r="B2062" t="str">
            <v>Segnalazione</v>
          </cell>
          <cell r="C2062">
            <v>2099</v>
          </cell>
          <cell r="D2062" t="str">
            <v>-</v>
          </cell>
          <cell r="E2062" t="str">
            <v>-</v>
          </cell>
          <cell r="F2062" t="str">
            <v>-</v>
          </cell>
          <cell r="G2062" t="str">
            <v>-</v>
          </cell>
          <cell r="H2062" t="str">
            <v>-</v>
          </cell>
          <cell r="I2062" t="str">
            <v>-</v>
          </cell>
          <cell r="J2062" t="str">
            <v>x</v>
          </cell>
          <cell r="K2062" t="str">
            <v>Comune</v>
          </cell>
          <cell r="L2062"/>
          <cell r="M2062" t="str">
            <v>-</v>
          </cell>
          <cell r="N2062" t="str">
            <v>-</v>
          </cell>
          <cell r="O2062" t="str">
            <v>Tarvisio</v>
          </cell>
          <cell r="P2062" t="str">
            <v>Cave del Predil</v>
          </cell>
          <cell r="Q2062" t="str">
            <v>Lavori di sistemazione della copertura dell’ex asilo di Cave del Predil.</v>
          </cell>
          <cell r="R2062" t="str">
            <v>Lavori di sistemazione della copertura dell’ex asilo di Cave del Predil.</v>
          </cell>
          <cell r="S2062" t="str">
            <v>B</v>
          </cell>
          <cell r="T2062" t="str">
            <v>DA AVVIARE</v>
          </cell>
          <cell r="U2062">
            <v>300000</v>
          </cell>
          <cell r="V2062">
            <v>300000</v>
          </cell>
          <cell r="W2062" t="str">
            <v>-</v>
          </cell>
          <cell r="X2062" t="str">
            <v>--</v>
          </cell>
          <cell r="Y2062">
            <v>0</v>
          </cell>
          <cell r="Z2062">
            <v>0</v>
          </cell>
          <cell r="AA2062" t="e">
            <v>#VALUE!</v>
          </cell>
        </row>
        <row r="2063">
          <cell r="A2063" t="str">
            <v>-</v>
          </cell>
          <cell r="B2063" t="str">
            <v>Segnalazione</v>
          </cell>
          <cell r="C2063">
            <v>2100</v>
          </cell>
          <cell r="D2063" t="str">
            <v>-</v>
          </cell>
          <cell r="E2063" t="str">
            <v>-</v>
          </cell>
          <cell r="F2063" t="str">
            <v>-</v>
          </cell>
          <cell r="G2063" t="str">
            <v>-</v>
          </cell>
          <cell r="H2063" t="str">
            <v>-</v>
          </cell>
          <cell r="I2063" t="str">
            <v>-</v>
          </cell>
          <cell r="J2063" t="str">
            <v>x</v>
          </cell>
          <cell r="K2063" t="str">
            <v>Comune</v>
          </cell>
          <cell r="L2063"/>
          <cell r="M2063" t="str">
            <v>-</v>
          </cell>
          <cell r="N2063" t="str">
            <v>-</v>
          </cell>
          <cell r="O2063" t="str">
            <v>Tarvisio</v>
          </cell>
          <cell r="P2063" t="str">
            <v>Camporosso</v>
          </cell>
          <cell r="Q2063" t="str">
            <v>Lavori di sistemazione e messa in sicurezza dalle possibili esondazioni dal canale del rio Casarenza e nella piana denominata "Jezera" a Camporosso.</v>
          </cell>
          <cell r="R2063" t="str">
            <v>Lavori di sistemazione e messa in sicurezza dalle possibili esondazioni dal canale del rio Casarenza e nella piana denominata "Jezera" a Camporosso.</v>
          </cell>
          <cell r="S2063" t="str">
            <v>B</v>
          </cell>
          <cell r="T2063" t="str">
            <v>DA AVVIARE</v>
          </cell>
          <cell r="U2063">
            <v>300000</v>
          </cell>
          <cell r="V2063">
            <v>300000</v>
          </cell>
          <cell r="W2063" t="str">
            <v>-</v>
          </cell>
          <cell r="X2063" t="str">
            <v>--</v>
          </cell>
          <cell r="Y2063">
            <v>0</v>
          </cell>
          <cell r="Z2063">
            <v>0</v>
          </cell>
          <cell r="AA2063" t="e">
            <v>#VALUE!</v>
          </cell>
        </row>
        <row r="2064">
          <cell r="A2064" t="str">
            <v>B20-tarvi-2101</v>
          </cell>
          <cell r="B2064" t="str">
            <v>Piano investimenti</v>
          </cell>
          <cell r="C2064">
            <v>2101</v>
          </cell>
          <cell r="D2064" t="str">
            <v>DL119-2020-558-UD-041</v>
          </cell>
          <cell r="E2064" t="str">
            <v>B</v>
          </cell>
          <cell r="F2064">
            <v>2020</v>
          </cell>
          <cell r="G2064" t="str">
            <v>Soggetto Ausiliario</v>
          </cell>
          <cell r="H2064" t="str">
            <v>-</v>
          </cell>
          <cell r="I2064" t="str">
            <v>Rimodulazione gennaio 2021</v>
          </cell>
          <cell r="J2064" t="str">
            <v>in piano 2020</v>
          </cell>
          <cell r="K2064" t="str">
            <v>Comune</v>
          </cell>
          <cell r="L2064"/>
          <cell r="M2064" t="str">
            <v>Comune</v>
          </cell>
          <cell r="N2064" t="str">
            <v>Comune di Tarvisio</v>
          </cell>
          <cell r="O2064" t="str">
            <v>Tarvisio</v>
          </cell>
          <cell r="P2064" t="str">
            <v>Camporosso</v>
          </cell>
          <cell r="Q2064" t="str">
            <v>Lavori di messa in sicurezza, regimazione affluente in via Sella strada di acceso "Val Bartolo".</v>
          </cell>
          <cell r="R2064" t="str">
            <v>Lavori di messa in sicurezza, regimazione affluente in via Sella strada di acceso "Val Bartolo".</v>
          </cell>
          <cell r="S2064" t="str">
            <v>B</v>
          </cell>
          <cell r="T2064" t="str">
            <v>DA AVVIARE</v>
          </cell>
          <cell r="U2064">
            <v>150000</v>
          </cell>
          <cell r="V2064">
            <v>140791.44</v>
          </cell>
          <cell r="W2064">
            <v>140791.44</v>
          </cell>
          <cell r="X2064" t="str">
            <v>-</v>
          </cell>
          <cell r="Y2064">
            <v>0</v>
          </cell>
          <cell r="Z2064">
            <v>0</v>
          </cell>
          <cell r="AA2064">
            <v>140791.44</v>
          </cell>
        </row>
        <row r="2065">
          <cell r="A2065" t="str">
            <v>B20-tarvi-2102</v>
          </cell>
          <cell r="B2065" t="str">
            <v>Piano investimenti</v>
          </cell>
          <cell r="C2065">
            <v>2102</v>
          </cell>
          <cell r="D2065" t="str">
            <v>DL119-2020-558-UD-033</v>
          </cell>
          <cell r="E2065" t="str">
            <v>B</v>
          </cell>
          <cell r="F2065">
            <v>2020</v>
          </cell>
          <cell r="G2065" t="str">
            <v>Soggetto Ausiliario</v>
          </cell>
          <cell r="H2065" t="str">
            <v>B20-Soggetto Ausiliario</v>
          </cell>
          <cell r="I2065" t="str">
            <v>-</v>
          </cell>
          <cell r="J2065" t="str">
            <v>in Piano 2020</v>
          </cell>
          <cell r="K2065" t="str">
            <v>Comune</v>
          </cell>
          <cell r="L2065"/>
          <cell r="M2065" t="str">
            <v>Comune</v>
          </cell>
          <cell r="N2065" t="str">
            <v>Comune di Tarvisio</v>
          </cell>
          <cell r="O2065" t="str">
            <v>Tarvisio</v>
          </cell>
          <cell r="P2065" t="str">
            <v>Camporosso</v>
          </cell>
          <cell r="Q2065" t="str">
            <v>Lavori di messa in sicurezza, opere miste nel torrente lungo la strada "Val Bartolo".</v>
          </cell>
          <cell r="R2065" t="str">
            <v>Lavori di messa in sicurezza, opere miste nel torrente lungo la strada "Val Bartolo".</v>
          </cell>
          <cell r="S2065" t="str">
            <v>B</v>
          </cell>
          <cell r="T2065" t="str">
            <v>DA AVVIARE</v>
          </cell>
          <cell r="U2065">
            <v>150000</v>
          </cell>
          <cell r="V2065">
            <v>141327.9</v>
          </cell>
          <cell r="W2065">
            <v>141327.9</v>
          </cell>
          <cell r="X2065" t="str">
            <v>-</v>
          </cell>
          <cell r="Y2065">
            <v>0</v>
          </cell>
          <cell r="Z2065">
            <v>0</v>
          </cell>
          <cell r="AA2065">
            <v>141327.9</v>
          </cell>
        </row>
        <row r="2066">
          <cell r="A2066" t="str">
            <v>D20-tolme-2103</v>
          </cell>
          <cell r="B2066" t="str">
            <v>Piano investimenti</v>
          </cell>
          <cell r="C2066">
            <v>2103</v>
          </cell>
          <cell r="D2066" t="str">
            <v>LN145-2020-558-UD-098</v>
          </cell>
          <cell r="E2066" t="str">
            <v>D</v>
          </cell>
          <cell r="F2066">
            <v>2020</v>
          </cell>
          <cell r="G2066" t="str">
            <v>Soggetto Ausiliario</v>
          </cell>
          <cell r="H2066" t="str">
            <v>D20-Soggetto Ausiliario</v>
          </cell>
          <cell r="I2066" t="str">
            <v>-</v>
          </cell>
          <cell r="J2066" t="str">
            <v>in Piano 2020</v>
          </cell>
          <cell r="K2066" t="str">
            <v>Comune</v>
          </cell>
          <cell r="L2066"/>
          <cell r="M2066" t="str">
            <v>Comune</v>
          </cell>
          <cell r="N2066" t="str">
            <v>Comune di TOLMEZZO</v>
          </cell>
          <cell r="O2066" t="str">
            <v>TOLMEZZO</v>
          </cell>
          <cell r="P2066" t="str">
            <v>Tolmezzo</v>
          </cell>
          <cell r="Q2066" t="str">
            <v>Ripristino smottamento e regimentazione acqua sul pendio sovrastante abitazioni in parcheggio via del  Forame/Pra Castello</v>
          </cell>
          <cell r="R2066" t="str">
            <v xml:space="preserve">Consolidamento del versante a ridosso delle abitazioni di Via del Forame   mediante consolidamento del pendio, raccolta delle venute d'acqua che lo hanno provocato, realizzazione di un canale di raccolta e conferimento nella vicina roggia al fine di aumentarne il livello di resilienza </v>
          </cell>
          <cell r="S2066" t="str">
            <v>D</v>
          </cell>
          <cell r="T2066" t="str">
            <v>DA AVVIARE</v>
          </cell>
          <cell r="U2066">
            <v>300000</v>
          </cell>
          <cell r="V2066">
            <v>282825.88</v>
          </cell>
          <cell r="W2066">
            <v>282825.88</v>
          </cell>
          <cell r="X2066" t="str">
            <v>-</v>
          </cell>
          <cell r="Y2066">
            <v>0</v>
          </cell>
          <cell r="Z2066">
            <v>0</v>
          </cell>
          <cell r="AA2066">
            <v>282825.88</v>
          </cell>
        </row>
        <row r="2067">
          <cell r="A2067" t="str">
            <v>D21-tolme-2104</v>
          </cell>
          <cell r="B2067" t="str">
            <v>Piano investimenti</v>
          </cell>
          <cell r="C2067">
            <v>2104</v>
          </cell>
          <cell r="D2067" t="str">
            <v>LN145-2021-558-UD-161</v>
          </cell>
          <cell r="E2067" t="str">
            <v>D</v>
          </cell>
          <cell r="F2067">
            <v>2021</v>
          </cell>
          <cell r="G2067" t="str">
            <v>Soggetto Ausiliario</v>
          </cell>
          <cell r="H2067" t="str">
            <v>-</v>
          </cell>
          <cell r="I2067" t="str">
            <v>-</v>
          </cell>
          <cell r="J2067" t="str">
            <v>In piano 2021</v>
          </cell>
          <cell r="K2067" t="str">
            <v>Comune</v>
          </cell>
          <cell r="L2067"/>
          <cell r="M2067" t="str">
            <v>Comune</v>
          </cell>
          <cell r="N2067" t="str">
            <v>Comune di Tolmezzo</v>
          </cell>
          <cell r="O2067" t="str">
            <v>TOLMEZZO</v>
          </cell>
          <cell r="P2067" t="str">
            <v>Illegio-Lunze</v>
          </cell>
          <cell r="Q2067" t="str">
            <v>Lavori di messa in sicurezza della frana lungo la strada Illegio - Lunze che conduce alla presa su Rio Glazzat</v>
          </cell>
          <cell r="R2067" t="str">
            <v>Ripristino di alcune frane a monte e a valle e del piano viabile della strada che conduce alla presa sul Rio Glazzat dell'acquedotto di Tolmezzo</v>
          </cell>
          <cell r="S2067" t="str">
            <v>D</v>
          </cell>
          <cell r="T2067" t="str">
            <v>DA AVVIARE</v>
          </cell>
          <cell r="U2067">
            <v>400000</v>
          </cell>
          <cell r="V2067">
            <v>388329.68</v>
          </cell>
          <cell r="W2067">
            <v>388329.68</v>
          </cell>
          <cell r="X2067" t="str">
            <v>-</v>
          </cell>
          <cell r="Y2067">
            <v>0</v>
          </cell>
          <cell r="Z2067">
            <v>0</v>
          </cell>
          <cell r="AA2067">
            <v>388329.68</v>
          </cell>
        </row>
        <row r="2068">
          <cell r="A2068" t="str">
            <v>D21-tolme-2105</v>
          </cell>
          <cell r="B2068" t="str">
            <v>Piano investimenti</v>
          </cell>
          <cell r="C2068">
            <v>2105</v>
          </cell>
          <cell r="D2068" t="str">
            <v>LN145-2021-558-UD-159</v>
          </cell>
          <cell r="E2068" t="str">
            <v>D</v>
          </cell>
          <cell r="F2068">
            <v>2021</v>
          </cell>
          <cell r="G2068" t="str">
            <v>Soggetto Ausiliario</v>
          </cell>
          <cell r="H2068" t="str">
            <v>-</v>
          </cell>
          <cell r="I2068" t="str">
            <v>-</v>
          </cell>
          <cell r="J2068" t="str">
            <v>In piano 2021</v>
          </cell>
          <cell r="K2068" t="str">
            <v>Comune</v>
          </cell>
          <cell r="L2068"/>
          <cell r="M2068" t="str">
            <v>Comune</v>
          </cell>
          <cell r="N2068" t="str">
            <v>Comune di TOLMEZZO</v>
          </cell>
          <cell r="O2068" t="str">
            <v>TOLMEZZO</v>
          </cell>
          <cell r="P2068" t="str">
            <v>Frazione Terzo -Formeaso</v>
          </cell>
          <cell r="Q2068" t="str">
            <v>Realizzazione tombotto e canale di convogliamento a valle della provinciale delle Tre Crioci Tolmezzo - Zuglio
Mitigazione del rischio idrogeologico indicato dal PAI</v>
          </cell>
          <cell r="R2068" t="str">
            <v>Realizzazione di un tombotto di attraversamento della strada provinciale delle tre Croci nei pressi della Frazione di Terzo e del successivo canale di raccolta e convogliamento delle  acque nel fiume Tagliamento al fine di risolvere i problemi di allagamento delle abitazioni dovuto all'assenza del tombotto ed al conseguente conferimento delle acque del rio anonimo nella fognatura comunale
Mitigazione del rischio idrogeologico indicato dal PAI</v>
          </cell>
          <cell r="S2068" t="str">
            <v>D</v>
          </cell>
          <cell r="T2068" t="str">
            <v>DA AVVIARE</v>
          </cell>
          <cell r="U2068">
            <v>500000</v>
          </cell>
          <cell r="V2068">
            <v>430767.81</v>
          </cell>
          <cell r="W2068">
            <v>430767.81</v>
          </cell>
          <cell r="X2068" t="str">
            <v>-</v>
          </cell>
          <cell r="Y2068">
            <v>0</v>
          </cell>
          <cell r="Z2068">
            <v>0</v>
          </cell>
          <cell r="AA2068">
            <v>430767.81</v>
          </cell>
        </row>
        <row r="2069">
          <cell r="A2069" t="str">
            <v>-</v>
          </cell>
          <cell r="B2069" t="str">
            <v>Segnalazione</v>
          </cell>
          <cell r="C2069">
            <v>2106</v>
          </cell>
          <cell r="D2069" t="str">
            <v>-</v>
          </cell>
          <cell r="E2069" t="str">
            <v>-</v>
          </cell>
          <cell r="F2069" t="str">
            <v>-</v>
          </cell>
          <cell r="G2069" t="str">
            <v>-</v>
          </cell>
          <cell r="H2069" t="str">
            <v>-</v>
          </cell>
          <cell r="I2069" t="str">
            <v>-</v>
          </cell>
          <cell r="J2069" t="str">
            <v>x</v>
          </cell>
          <cell r="K2069" t="str">
            <v>Comune</v>
          </cell>
          <cell r="L2069"/>
          <cell r="M2069" t="str">
            <v>-</v>
          </cell>
          <cell r="N2069" t="str">
            <v>-</v>
          </cell>
          <cell r="O2069" t="str">
            <v>TOLMEZZO</v>
          </cell>
          <cell r="P2069" t="str">
            <v>Caneva di Tolmezzo</v>
          </cell>
          <cell r="Q2069" t="str">
            <v>Rifacimento ponticello e popraelevazione muri d'argine della roggia in Via Verzegnis in prossimità della Comunità Piergiorgio</v>
          </cell>
          <cell r="R2069" t="str">
            <v>Rifacimento di un vecchio ponticello con insufficiente margine idraulico  e popraelevazione di un tratto dei  relativi muri d'argine della roggia in Via Verzegnis in prossimità della Comunità Piergiorgio al fine di evitare lo straripamento del corso d'acqua</v>
          </cell>
          <cell r="S2069" t="str">
            <v>D</v>
          </cell>
          <cell r="T2069" t="str">
            <v>DA AVVIARE</v>
          </cell>
          <cell r="U2069">
            <v>150000</v>
          </cell>
          <cell r="V2069">
            <v>150000</v>
          </cell>
          <cell r="W2069" t="str">
            <v>-</v>
          </cell>
          <cell r="X2069" t="str">
            <v>--</v>
          </cell>
          <cell r="Y2069">
            <v>0</v>
          </cell>
          <cell r="Z2069">
            <v>0</v>
          </cell>
          <cell r="AA2069" t="e">
            <v>#VALUE!</v>
          </cell>
        </row>
        <row r="2070">
          <cell r="A2070" t="str">
            <v>D21-tolme-2107</v>
          </cell>
          <cell r="B2070" t="str">
            <v>Piano investimenti</v>
          </cell>
          <cell r="C2070">
            <v>2107</v>
          </cell>
          <cell r="D2070" t="str">
            <v>LN145-2021-558-UD-160</v>
          </cell>
          <cell r="E2070" t="str">
            <v>D</v>
          </cell>
          <cell r="F2070">
            <v>2021</v>
          </cell>
          <cell r="G2070" t="str">
            <v>Soggetto Ausiliario</v>
          </cell>
          <cell r="H2070" t="str">
            <v>-</v>
          </cell>
          <cell r="I2070" t="str">
            <v>-</v>
          </cell>
          <cell r="J2070" t="str">
            <v>In piano 2021</v>
          </cell>
          <cell r="K2070" t="str">
            <v>Comune</v>
          </cell>
          <cell r="L2070"/>
          <cell r="M2070" t="str">
            <v>Comune</v>
          </cell>
          <cell r="N2070" t="str">
            <v>Comune di TOLMEZZO</v>
          </cell>
          <cell r="O2070" t="str">
            <v>TOLMEZZO</v>
          </cell>
          <cell r="P2070" t="str">
            <v xml:space="preserve">Tolmezzo </v>
          </cell>
          <cell r="Q2070" t="str">
            <v>Realizzazione argine a valle del Poligono di Tiro a segno
Mitigazione del rischio idrogeologico indicato dal PAI</v>
          </cell>
          <cell r="R2070" t="str">
            <v>Realizzazione di un ulteriore tratto di argine a valle del Poligono di Tiro a segno a protezione dell'intera area.
Mitigazione del rischio idrogeologico indicato dal PAI</v>
          </cell>
          <cell r="S2070" t="str">
            <v>D</v>
          </cell>
          <cell r="T2070" t="str">
            <v>DA AVVIARE</v>
          </cell>
          <cell r="U2070">
            <v>700000</v>
          </cell>
          <cell r="V2070">
            <v>556564.67999999993</v>
          </cell>
          <cell r="W2070">
            <v>531564.67999999993</v>
          </cell>
          <cell r="X2070" t="str">
            <v>Importo Ridotto</v>
          </cell>
          <cell r="Y2070">
            <v>25000</v>
          </cell>
          <cell r="Z2070">
            <v>25000</v>
          </cell>
          <cell r="AA2070">
            <v>556564.67999999993</v>
          </cell>
        </row>
        <row r="2071">
          <cell r="A2071" t="str">
            <v>D20-tolme-2108</v>
          </cell>
          <cell r="B2071" t="str">
            <v>Piano investimenti</v>
          </cell>
          <cell r="C2071">
            <v>2108</v>
          </cell>
          <cell r="D2071" t="str">
            <v>LN145-2020-558-UD-210</v>
          </cell>
          <cell r="E2071" t="str">
            <v>D</v>
          </cell>
          <cell r="F2071">
            <v>2020</v>
          </cell>
          <cell r="G2071" t="str">
            <v>Soggetto Ausiliario</v>
          </cell>
          <cell r="H2071" t="str">
            <v>-</v>
          </cell>
          <cell r="I2071" t="str">
            <v>Rimodulazione gennaio 2021</v>
          </cell>
          <cell r="J2071" t="str">
            <v>in piano 2020</v>
          </cell>
          <cell r="K2071" t="str">
            <v>Comune</v>
          </cell>
          <cell r="L2071"/>
          <cell r="M2071" t="str">
            <v>Comune</v>
          </cell>
          <cell r="N2071" t="str">
            <v>Comune di TOLMEZZO</v>
          </cell>
          <cell r="O2071" t="str">
            <v>TOLMEZZO</v>
          </cell>
          <cell r="P2071" t="str">
            <v>Tolmezzo</v>
          </cell>
          <cell r="Q2071" t="str">
            <v>Lavori di rifacimento di un muro di sostegno in via Officina elettrica</v>
          </cell>
          <cell r="R2071" t="str">
            <v>Lavori di rifacimento di un modesto  muro di sostegno in via Officina elettrica collassato  a causa delle acque
mitigazione del rischio idrogeologico indicato dal PAI</v>
          </cell>
          <cell r="S2071" t="str">
            <v>D</v>
          </cell>
          <cell r="T2071" t="str">
            <v>DA AVVIARE</v>
          </cell>
          <cell r="U2071">
            <v>80000</v>
          </cell>
          <cell r="V2071">
            <v>98974.05</v>
          </cell>
          <cell r="W2071">
            <v>78974.05</v>
          </cell>
          <cell r="X2071" t="str">
            <v>Importo Ridotto</v>
          </cell>
          <cell r="Y2071">
            <v>20000</v>
          </cell>
          <cell r="Z2071">
            <v>20000</v>
          </cell>
          <cell r="AA2071">
            <v>98974.05</v>
          </cell>
        </row>
        <row r="2072">
          <cell r="A2072" t="str">
            <v>-</v>
          </cell>
          <cell r="B2072" t="str">
            <v>Segnalazione</v>
          </cell>
          <cell r="C2072">
            <v>2109</v>
          </cell>
          <cell r="D2072" t="str">
            <v>-</v>
          </cell>
          <cell r="E2072" t="str">
            <v>-</v>
          </cell>
          <cell r="F2072" t="str">
            <v>-</v>
          </cell>
          <cell r="G2072" t="str">
            <v>-</v>
          </cell>
          <cell r="H2072" t="str">
            <v>-</v>
          </cell>
          <cell r="I2072" t="str">
            <v>-</v>
          </cell>
          <cell r="J2072" t="str">
            <v>x</v>
          </cell>
          <cell r="K2072" t="str">
            <v>Comune</v>
          </cell>
          <cell r="L2072"/>
          <cell r="M2072" t="str">
            <v>-</v>
          </cell>
          <cell r="N2072" t="str">
            <v>-</v>
          </cell>
          <cell r="O2072" t="str">
            <v>TOLMEZZO</v>
          </cell>
          <cell r="P2072" t="str">
            <v>Pieve Caneva-Casanova</v>
          </cell>
          <cell r="Q2072" t="str">
            <v>Ripristino copertura camera mortuoria cimitero Pieve Santa Maria Oltrebut Caneva - Casanova</v>
          </cell>
          <cell r="R2072" t="str">
            <v>Rifacimento del manto di copertura gravemente danneggiato dal vento</v>
          </cell>
          <cell r="S2072" t="str">
            <v>D</v>
          </cell>
          <cell r="T2072" t="str">
            <v>DA AVVIARE</v>
          </cell>
          <cell r="U2072">
            <v>30000</v>
          </cell>
          <cell r="V2072">
            <v>30000</v>
          </cell>
          <cell r="W2072" t="str">
            <v>-</v>
          </cell>
          <cell r="X2072" t="str">
            <v>--</v>
          </cell>
          <cell r="Y2072">
            <v>0</v>
          </cell>
          <cell r="Z2072">
            <v>0</v>
          </cell>
          <cell r="AA2072" t="e">
            <v>#VALUE!</v>
          </cell>
        </row>
        <row r="2073">
          <cell r="A2073" t="str">
            <v>-</v>
          </cell>
          <cell r="B2073" t="str">
            <v>Segnalazione</v>
          </cell>
          <cell r="C2073">
            <v>2110</v>
          </cell>
          <cell r="D2073" t="str">
            <v>-</v>
          </cell>
          <cell r="E2073" t="str">
            <v>-</v>
          </cell>
          <cell r="F2073" t="str">
            <v>-</v>
          </cell>
          <cell r="G2073" t="str">
            <v>-</v>
          </cell>
          <cell r="H2073" t="str">
            <v>-</v>
          </cell>
          <cell r="I2073" t="str">
            <v>-</v>
          </cell>
          <cell r="J2073" t="str">
            <v>x</v>
          </cell>
          <cell r="K2073" t="str">
            <v>Comune</v>
          </cell>
          <cell r="L2073"/>
          <cell r="M2073" t="str">
            <v>-</v>
          </cell>
          <cell r="N2073" t="str">
            <v>-</v>
          </cell>
          <cell r="O2073" t="str">
            <v>TOLMEZZO</v>
          </cell>
          <cell r="P2073" t="str">
            <v xml:space="preserve">Messa in sicurezza  </v>
          </cell>
          <cell r="Q2073" t="str">
            <v xml:space="preserve">Messa in sicurezza Via della Chiesa fraz. Terzo </v>
          </cell>
          <cell r="R2073" t="str">
            <v>L’intervento prevede la sistemazione delle opere di regimazione, captazione e smaltimento delle acque superficiali dei versanti prospicenti via della Chiesa in frazione di Terzo.</v>
          </cell>
          <cell r="S2073" t="str">
            <v>D</v>
          </cell>
          <cell r="T2073" t="str">
            <v>DA AVVIARE</v>
          </cell>
          <cell r="U2073">
            <v>200000</v>
          </cell>
          <cell r="V2073">
            <v>200000</v>
          </cell>
          <cell r="W2073" t="str">
            <v>-</v>
          </cell>
          <cell r="X2073" t="str">
            <v>--</v>
          </cell>
          <cell r="Y2073">
            <v>0</v>
          </cell>
          <cell r="Z2073">
            <v>0</v>
          </cell>
          <cell r="AA2073" t="e">
            <v>#VALUE!</v>
          </cell>
        </row>
        <row r="2074">
          <cell r="A2074" t="str">
            <v>D20-torre-2111</v>
          </cell>
          <cell r="B2074" t="str">
            <v>Piano investimenti</v>
          </cell>
          <cell r="C2074">
            <v>2111</v>
          </cell>
          <cell r="D2074" t="str">
            <v>LN145-2020-558-UD-211</v>
          </cell>
          <cell r="E2074" t="str">
            <v>D</v>
          </cell>
          <cell r="F2074">
            <v>2020</v>
          </cell>
          <cell r="G2074" t="str">
            <v>Soggetto Ausiliario</v>
          </cell>
          <cell r="H2074" t="str">
            <v>-</v>
          </cell>
          <cell r="I2074" t="str">
            <v>Rimodulazione gennaio 2021</v>
          </cell>
          <cell r="J2074" t="str">
            <v>in piano 2020</v>
          </cell>
          <cell r="K2074" t="str">
            <v>Comune</v>
          </cell>
          <cell r="L2074"/>
          <cell r="M2074" t="str">
            <v>Comune</v>
          </cell>
          <cell r="N2074" t="str">
            <v>Comune di Torreano</v>
          </cell>
          <cell r="O2074" t="str">
            <v>Torreano</v>
          </cell>
          <cell r="P2074" t="str">
            <v>Torreano</v>
          </cell>
          <cell r="Q2074" t="str">
            <v>Rischio idraulico</v>
          </cell>
          <cell r="R2074" t="str">
            <v>Interventi di mitigazione del rischio idraulico del torrente Chiaro nel comune di
Torreano del Friuli a seguito degli eventi meteorici eccezzionali di ottobre novembre
2018.</v>
          </cell>
          <cell r="S2074" t="str">
            <v>D</v>
          </cell>
          <cell r="T2074" t="str">
            <v>DA AVVIARE</v>
          </cell>
          <cell r="U2074">
            <v>196522.55</v>
          </cell>
          <cell r="V2074">
            <v>191125.34</v>
          </cell>
          <cell r="W2074">
            <v>191125.34</v>
          </cell>
          <cell r="X2074" t="str">
            <v>-</v>
          </cell>
          <cell r="Y2074">
            <v>0</v>
          </cell>
          <cell r="Z2074">
            <v>0</v>
          </cell>
          <cell r="AA2074">
            <v>191125.34</v>
          </cell>
        </row>
        <row r="2075">
          <cell r="A2075" t="str">
            <v>D20-trimo-2112</v>
          </cell>
          <cell r="B2075" t="str">
            <v>Piano investimenti</v>
          </cell>
          <cell r="C2075">
            <v>2112</v>
          </cell>
          <cell r="D2075" t="str">
            <v>LN145-2020-558-UD-102</v>
          </cell>
          <cell r="E2075" t="str">
            <v>D</v>
          </cell>
          <cell r="F2075">
            <v>2020</v>
          </cell>
          <cell r="G2075" t="str">
            <v>Soggetto Ausiliario</v>
          </cell>
          <cell r="H2075" t="str">
            <v>D20-Soggetto Ausiliario</v>
          </cell>
          <cell r="I2075" t="str">
            <v>-</v>
          </cell>
          <cell r="J2075" t="str">
            <v>in Piano 2020</v>
          </cell>
          <cell r="K2075" t="str">
            <v>Comune</v>
          </cell>
          <cell r="L2075"/>
          <cell r="M2075" t="str">
            <v>Comune</v>
          </cell>
          <cell r="N2075" t="str">
            <v>COMUNE di Tricesimo</v>
          </cell>
          <cell r="O2075" t="str">
            <v>TRICESIMO</v>
          </cell>
          <cell r="P2075" t="str">
            <v>ARA/FELETTANO Via della Pace</v>
          </cell>
          <cell r="Q2075" t="str">
            <v>RIPRISTINO E CONSOLIDAMENTO  DELLE SPONDE TORRENTE RIO DEL PASCO</v>
          </cell>
          <cell r="R2075" t="str">
            <v>Le  ripetute piene del rio hanno eroso le sponde e lo scalzamento della riva, profonda in alcuni punti 6/7 metri, causando cedimenti che interessano la viabilità comunale denominata Via della Pace ed intasamento dell'alveo con tronchi e ramaglie trasportati dalla corrente delle piene; è necessario costruire un canale di convogliamento di parte delle acque meteoriche. Inoltre, il tronco della FVG1 ivi situato è stato danneggiato in modo sensibile e tale da causare interruzioni e pericolo per l'utenza della ciclovia.</v>
          </cell>
          <cell r="S2075" t="str">
            <v>D</v>
          </cell>
          <cell r="T2075" t="str">
            <v>DA AVVIARE</v>
          </cell>
          <cell r="U2075">
            <v>365000</v>
          </cell>
          <cell r="V2075">
            <v>343633.47</v>
          </cell>
          <cell r="W2075">
            <v>343633.47</v>
          </cell>
          <cell r="X2075" t="str">
            <v>-</v>
          </cell>
          <cell r="Y2075">
            <v>0</v>
          </cell>
          <cell r="Z2075">
            <v>0</v>
          </cell>
          <cell r="AA2075">
            <v>343633.47</v>
          </cell>
        </row>
        <row r="2076">
          <cell r="A2076" t="str">
            <v>B20-trimo-2113</v>
          </cell>
          <cell r="B2076" t="str">
            <v>Piano investimenti</v>
          </cell>
          <cell r="C2076">
            <v>2113</v>
          </cell>
          <cell r="D2076" t="str">
            <v>DL119-2020-558-UD-036</v>
          </cell>
          <cell r="E2076" t="str">
            <v>B</v>
          </cell>
          <cell r="F2076">
            <v>2020</v>
          </cell>
          <cell r="G2076" t="str">
            <v>Soggetto Ausiliario</v>
          </cell>
          <cell r="H2076" t="str">
            <v>B20-Soggetto Ausiliario</v>
          </cell>
          <cell r="I2076" t="str">
            <v>-</v>
          </cell>
          <cell r="J2076" t="str">
            <v>in Piano 2020</v>
          </cell>
          <cell r="K2076" t="str">
            <v>Comune</v>
          </cell>
          <cell r="L2076"/>
          <cell r="M2076" t="str">
            <v>Comune</v>
          </cell>
          <cell r="N2076" t="str">
            <v>COMUNE di Tricesimo</v>
          </cell>
          <cell r="O2076" t="str">
            <v>TRICESIMO</v>
          </cell>
          <cell r="P2076" t="str">
            <v>TRICESIMO Piazza Ellero</v>
          </cell>
          <cell r="Q2076" t="str">
            <v>RIPRISTINO COPERTURA PALAZZO MUNICIPALE</v>
          </cell>
          <cell r="R2076" t="str">
            <v>In conseguenza degli eventi atmosferici dell'agosto 2017, ripetutisi nell'ottobre 2018  e successivamente aggravati nell'agosto 2019, la copertura del palazzo municipale (costruito a inizi Novecento) ha subìto scorrimento del manto di copertura in coppi sul tavolato sottostante causando copiose infiltrazioni d'acqua al 2° piano del palazzo con ammaloramento dei pannelli del controsoffitto e rischio di elettrocuzione dagli elementi illuminanti, e di cedimento della struttura metallica che sorregge il controsoffitto</v>
          </cell>
          <cell r="S2076" t="str">
            <v>B</v>
          </cell>
          <cell r="T2076" t="str">
            <v>DA AVVIARE</v>
          </cell>
          <cell r="U2076">
            <v>156000</v>
          </cell>
          <cell r="V2076">
            <v>149506.26</v>
          </cell>
          <cell r="W2076">
            <v>149506.26</v>
          </cell>
          <cell r="X2076" t="str">
            <v>-</v>
          </cell>
          <cell r="Y2076">
            <v>0</v>
          </cell>
          <cell r="Z2076">
            <v>0</v>
          </cell>
          <cell r="AA2076">
            <v>149506.26</v>
          </cell>
        </row>
        <row r="2077">
          <cell r="A2077" t="str">
            <v>D21-trimo-2114</v>
          </cell>
          <cell r="B2077" t="str">
            <v>Piano investimenti</v>
          </cell>
          <cell r="C2077">
            <v>2114</v>
          </cell>
          <cell r="D2077" t="str">
            <v>LN145-2021-558-UD-167</v>
          </cell>
          <cell r="E2077" t="str">
            <v>D</v>
          </cell>
          <cell r="F2077">
            <v>2021</v>
          </cell>
          <cell r="G2077" t="str">
            <v>Soggetto Ausiliario</v>
          </cell>
          <cell r="H2077" t="str">
            <v>-</v>
          </cell>
          <cell r="I2077" t="str">
            <v>-</v>
          </cell>
          <cell r="J2077" t="str">
            <v>In piano 2021</v>
          </cell>
          <cell r="K2077" t="str">
            <v>Comune</v>
          </cell>
          <cell r="L2077"/>
          <cell r="M2077" t="str">
            <v>Comune</v>
          </cell>
          <cell r="N2077" t="str">
            <v>Comune di TRICESIMO</v>
          </cell>
          <cell r="O2077" t="str">
            <v>TRICESIMO</v>
          </cell>
          <cell r="P2077" t="str">
            <v>ADORGNANO</v>
          </cell>
          <cell r="Q2077" t="str">
            <v>MESSA IN SICUREZZA MURO DI CONTENIMENTO SITO LUNGO LA VIA SAN PELAGIO E SOTTOSTANTE LA PUBBLICA STRADA "VIA DELLA CORTINA ROMANA"</v>
          </cell>
          <cell r="R2077" t="str">
            <v>Il muro, realizzato con ogni probabilità negli anni quaranta del secolo scorso, con gettata di cemento senza particolari strutture in ferro, e' stato rinforzato dal Comune in occasione del terremoto del 1976 , con applicazione di tirantature e barre trasversali di metallo che hanno potuto reggere per alcuni decenni ma che, ora, in aggravamento dopo l'evento Vaia, non assicurano più la stabilità del manufatto con rischio di scivolamento della carreggiata soprastante sulla strada comunale di Via San Pelagio e potenziale trascinamento delle abitazioni del borgo residenziale i cui fabbricati si elevano a ridosso della scarpata.</v>
          </cell>
          <cell r="S2077" t="str">
            <v>D</v>
          </cell>
          <cell r="T2077" t="str">
            <v>DA AVVIARE</v>
          </cell>
          <cell r="U2077">
            <v>185000</v>
          </cell>
          <cell r="V2077">
            <v>182113.28</v>
          </cell>
          <cell r="W2077">
            <v>182113.28</v>
          </cell>
          <cell r="X2077" t="str">
            <v>-</v>
          </cell>
          <cell r="Y2077">
            <v>0</v>
          </cell>
          <cell r="Z2077">
            <v>0</v>
          </cell>
          <cell r="AA2077">
            <v>182113.28</v>
          </cell>
        </row>
        <row r="2078">
          <cell r="A2078" t="str">
            <v>-</v>
          </cell>
          <cell r="B2078" t="str">
            <v>Segnalazione</v>
          </cell>
          <cell r="C2078">
            <v>2115</v>
          </cell>
          <cell r="D2078" t="str">
            <v>-</v>
          </cell>
          <cell r="E2078" t="str">
            <v>-</v>
          </cell>
          <cell r="F2078" t="str">
            <v>-</v>
          </cell>
          <cell r="G2078" t="str">
            <v>-</v>
          </cell>
          <cell r="H2078" t="str">
            <v>-</v>
          </cell>
          <cell r="I2078" t="str">
            <v>-</v>
          </cell>
          <cell r="J2078" t="str">
            <v>x</v>
          </cell>
          <cell r="K2078" t="str">
            <v>Comune</v>
          </cell>
          <cell r="L2078"/>
          <cell r="M2078" t="str">
            <v>-</v>
          </cell>
          <cell r="N2078" t="str">
            <v>-</v>
          </cell>
          <cell r="O2078" t="str">
            <v>TRICESIMO</v>
          </cell>
          <cell r="P2078" t="str">
            <v xml:space="preserve">TRICESIMO Via San Francesco </v>
          </cell>
          <cell r="Q2078" t="str">
            <v>RIPRISTINO COPERTURA CASA DI RIPOSO COMUNALE "N. DE PILOSIO"</v>
          </cell>
          <cell r="R2078" t="str">
            <v xml:space="preserve">A seguito degli eventi atmosferici dell'ottobre 2018  e successivo aggravamento con il fortunale dell'agosto 2019, la copertura lato ovest della struttura ha subito scorrimento del manto in coppi causando infiltrazioni d'acqua, che raggiungono in caso di maltempo intenso anche il piano terra della struttura danneggiando intonaci e pavimentazioni </v>
          </cell>
          <cell r="S2078" t="str">
            <v>B</v>
          </cell>
          <cell r="T2078"/>
          <cell r="U2078">
            <v>83000</v>
          </cell>
          <cell r="V2078">
            <v>83000</v>
          </cell>
          <cell r="W2078" t="str">
            <v>-</v>
          </cell>
          <cell r="X2078" t="str">
            <v>--</v>
          </cell>
          <cell r="Y2078">
            <v>0</v>
          </cell>
          <cell r="Z2078">
            <v>0</v>
          </cell>
          <cell r="AA2078" t="e">
            <v>#VALUE!</v>
          </cell>
        </row>
        <row r="2079">
          <cell r="A2079" t="str">
            <v>-</v>
          </cell>
          <cell r="B2079" t="str">
            <v>Segnalazione</v>
          </cell>
          <cell r="C2079">
            <v>2116</v>
          </cell>
          <cell r="D2079" t="str">
            <v>-</v>
          </cell>
          <cell r="E2079" t="str">
            <v>-</v>
          </cell>
          <cell r="F2079" t="str">
            <v>-</v>
          </cell>
          <cell r="G2079" t="str">
            <v>-</v>
          </cell>
          <cell r="H2079" t="str">
            <v>-</v>
          </cell>
          <cell r="I2079" t="str">
            <v>-</v>
          </cell>
          <cell r="J2079" t="str">
            <v>x</v>
          </cell>
          <cell r="K2079" t="str">
            <v>Comune</v>
          </cell>
          <cell r="L2079"/>
          <cell r="M2079" t="str">
            <v>-</v>
          </cell>
          <cell r="N2079" t="str">
            <v>-</v>
          </cell>
          <cell r="O2079" t="str">
            <v>VILLA SANTINA</v>
          </cell>
          <cell r="P2079" t="str">
            <v>VILLA SANTINA</v>
          </cell>
          <cell r="Q2079" t="str">
            <v>INTERVENTI DI RIPARAZIONE DI FABBRICATI DI PROPRIETA' COMUNALE</v>
          </cell>
          <cell r="R2079" t="str">
            <v>INTERVENTI DI RIPARAZIONE DI FABBRICATI DI PROPRIETA' COMUNALE - RIFACIMENTO DI STRUTTURE DI COPERTURA E DEI SERRAMENTI ESTERNI (MUNICIPIO, MAGAZZINO EX STAZIONE FERROVIARIA, CENTRI MULTIFUNZIONALE DIDATTICO E SOCIALE)</v>
          </cell>
          <cell r="S2079" t="str">
            <v>D</v>
          </cell>
          <cell r="T2079" t="str">
            <v>DA AVVIARE</v>
          </cell>
          <cell r="U2079">
            <v>580000</v>
          </cell>
          <cell r="V2079">
            <v>580000</v>
          </cell>
          <cell r="W2079" t="str">
            <v>-</v>
          </cell>
          <cell r="X2079" t="str">
            <v>--</v>
          </cell>
          <cell r="Y2079">
            <v>0</v>
          </cell>
          <cell r="Z2079">
            <v>0</v>
          </cell>
          <cell r="AA2079" t="e">
            <v>#VALUE!</v>
          </cell>
        </row>
        <row r="2080">
          <cell r="A2080" t="str">
            <v>D20-STREG-2117</v>
          </cell>
          <cell r="B2080" t="str">
            <v>Piano investimenti</v>
          </cell>
          <cell r="C2080">
            <v>2117</v>
          </cell>
          <cell r="D2080" t="str">
            <v>LN145-2020-558-UD-206</v>
          </cell>
          <cell r="E2080" t="str">
            <v>D</v>
          </cell>
          <cell r="F2080">
            <v>2020</v>
          </cell>
          <cell r="G2080" t="str">
            <v>Soggetto Ausiliario</v>
          </cell>
          <cell r="H2080" t="str">
            <v>-</v>
          </cell>
          <cell r="I2080" t="str">
            <v>Rimodulazione gennaio 2021</v>
          </cell>
          <cell r="J2080" t="str">
            <v>in piano 2020</v>
          </cell>
          <cell r="K2080" t="str">
            <v>Comune</v>
          </cell>
          <cell r="L2080"/>
          <cell r="M2080" t="str">
            <v>Comune</v>
          </cell>
          <cell r="N2080" t="str">
            <v>Comune di Stregna</v>
          </cell>
          <cell r="O2080" t="str">
            <v>X Più Comuni</v>
          </cell>
          <cell r="P2080" t="str">
            <v>Viabilità intercomunale e ex provinciale
Stregna San Leonardo</v>
          </cell>
          <cell r="Q2080" t="str">
            <v xml:space="preserve">interventi urgenti di messa in sicurezza della viabilità comunale e provinciale con pulizia della vegetazione e ripristino canali di scolo </v>
          </cell>
          <cell r="R2080" t="str">
            <v>il lavori si rendono necessari a seguito di sopralluoghi effettuati dal quale sono emerse criticità legate alla stabilità del piano viario comunale e di alcuni attraversamenti di canali di scolo che occludendosi hanno generato dissesti locali che potrebbero con una manutenzione locale permettere il ripristino dello stato dei luoghi.</v>
          </cell>
          <cell r="S2080" t="str">
            <v>D</v>
          </cell>
          <cell r="T2080" t="str">
            <v>DA AVVIARE</v>
          </cell>
          <cell r="U2080">
            <v>320500</v>
          </cell>
          <cell r="V2080">
            <v>303401.69</v>
          </cell>
          <cell r="W2080">
            <v>303401.69</v>
          </cell>
          <cell r="X2080" t="str">
            <v>-</v>
          </cell>
          <cell r="Y2080">
            <v>0</v>
          </cell>
          <cell r="Z2080">
            <v>0</v>
          </cell>
          <cell r="AA2080">
            <v>303401.69</v>
          </cell>
        </row>
        <row r="2081">
          <cell r="A2081" t="str">
            <v>D21-cbcm-2118</v>
          </cell>
          <cell r="B2081" t="str">
            <v>Piano investimenti</v>
          </cell>
          <cell r="C2081">
            <v>2118</v>
          </cell>
          <cell r="D2081" t="str">
            <v>LN145-2021-558-PN-176</v>
          </cell>
          <cell r="E2081" t="str">
            <v>D</v>
          </cell>
          <cell r="F2081">
            <v>2021</v>
          </cell>
          <cell r="G2081" t="str">
            <v>Soggetto Attuatore</v>
          </cell>
          <cell r="H2081" t="str">
            <v>-</v>
          </cell>
          <cell r="I2081" t="str">
            <v>-</v>
          </cell>
          <cell r="J2081" t="str">
            <v>In piano 2021</v>
          </cell>
          <cell r="K2081" t="str">
            <v>Consorzio bonifica Cellina Meduna</v>
          </cell>
          <cell r="L2081"/>
          <cell r="M2081" t="str">
            <v>Consorzio bonifica Cellina Meduna</v>
          </cell>
          <cell r="N2081" t="str">
            <v>Consorzio bonifica Cellina Meduna</v>
          </cell>
          <cell r="O2081" t="str">
            <v>X Più Comuni</v>
          </cell>
          <cell r="P2081" t="str">
            <v>VAJONT, MANIAGO, MONTERALE VALCELLINA</v>
          </cell>
          <cell r="Q2081" t="str">
            <v>Ripristino dei pennelli e realizzazione di difese spondali 1° lotto</v>
          </cell>
          <cell r="R2081" t="str">
            <v>RIPRISTINO DEI PENNELLI ESISTENTI E REALIZZAZIONE DI DIFESE SPONDALI SUL TORRENTE CELLINA – 1° LOTTO</v>
          </cell>
          <cell r="S2081" t="str">
            <v>D</v>
          </cell>
          <cell r="T2081" t="str">
            <v>DA AVVIARE</v>
          </cell>
          <cell r="U2081">
            <v>2000000</v>
          </cell>
          <cell r="V2081">
            <v>1547690.43</v>
          </cell>
          <cell r="W2081">
            <v>1547690.43</v>
          </cell>
          <cell r="X2081" t="str">
            <v>-</v>
          </cell>
          <cell r="Y2081">
            <v>0</v>
          </cell>
          <cell r="Z2081">
            <v>0</v>
          </cell>
          <cell r="AA2081">
            <v>1547690.43</v>
          </cell>
        </row>
        <row r="2082">
          <cell r="A2082" t="str">
            <v>D21-cbcm-2119</v>
          </cell>
          <cell r="B2082" t="str">
            <v>Piano investimenti</v>
          </cell>
          <cell r="C2082">
            <v>2119</v>
          </cell>
          <cell r="D2082" t="str">
            <v>LN145-2021-558-PN-177</v>
          </cell>
          <cell r="E2082" t="str">
            <v>D</v>
          </cell>
          <cell r="F2082">
            <v>2021</v>
          </cell>
          <cell r="G2082" t="str">
            <v>Soggetto Attuatore</v>
          </cell>
          <cell r="H2082" t="str">
            <v>-</v>
          </cell>
          <cell r="I2082" t="str">
            <v>-</v>
          </cell>
          <cell r="J2082" t="str">
            <v>In piano 2021</v>
          </cell>
          <cell r="K2082" t="str">
            <v>Consorzio bonifica Cellina Meduna</v>
          </cell>
          <cell r="L2082"/>
          <cell r="M2082" t="str">
            <v>Consorzio bonifica Cellina Meduna</v>
          </cell>
          <cell r="N2082" t="str">
            <v>Consorzio bonifica Cellina Meduna</v>
          </cell>
          <cell r="O2082" t="str">
            <v>X Più Comuni</v>
          </cell>
          <cell r="P2082" t="str">
            <v>VAJONT, MANIAGO, MONTERALE VALCELLINA</v>
          </cell>
          <cell r="Q2082" t="str">
            <v>Ripristino dei pennelli e realizzazione di difese spondali 2° lotto</v>
          </cell>
          <cell r="R2082" t="str">
            <v>RIPRISTINO DEI PENNELLI ESISTENTI E REALIZZAZIONE DI DIFESE SPONDALI SUL TORRENTE CELLINA – 2° LOTTO</v>
          </cell>
          <cell r="S2082" t="str">
            <v>D</v>
          </cell>
          <cell r="T2082" t="str">
            <v>DA AVVIARE</v>
          </cell>
          <cell r="U2082">
            <v>2000000</v>
          </cell>
          <cell r="V2082">
            <v>1518864.34</v>
          </cell>
          <cell r="W2082">
            <v>1518864.34</v>
          </cell>
          <cell r="X2082" t="str">
            <v>-</v>
          </cell>
          <cell r="Y2082">
            <v>0</v>
          </cell>
          <cell r="Z2082">
            <v>0</v>
          </cell>
          <cell r="AA2082">
            <v>1518864.34</v>
          </cell>
        </row>
        <row r="2083">
          <cell r="A2083" t="str">
            <v>-</v>
          </cell>
          <cell r="B2083" t="str">
            <v>Segnalazione</v>
          </cell>
          <cell r="C2083">
            <v>2120</v>
          </cell>
          <cell r="D2083" t="str">
            <v>-</v>
          </cell>
          <cell r="E2083" t="str">
            <v>-</v>
          </cell>
          <cell r="F2083" t="str">
            <v>-</v>
          </cell>
          <cell r="G2083" t="str">
            <v>-</v>
          </cell>
          <cell r="H2083" t="str">
            <v>-</v>
          </cell>
          <cell r="I2083" t="str">
            <v>-</v>
          </cell>
          <cell r="J2083" t="str">
            <v>x</v>
          </cell>
          <cell r="K2083" t="str">
            <v xml:space="preserve"> Consorzio Boschi Carnici</v>
          </cell>
          <cell r="L2083"/>
          <cell r="M2083" t="str">
            <v>-</v>
          </cell>
          <cell r="N2083" t="str">
            <v>-</v>
          </cell>
          <cell r="O2083" t="str">
            <v>Prato Carnico</v>
          </cell>
          <cell r="P2083" t="str">
            <v>Malins</v>
          </cell>
          <cell r="Q2083" t="str">
            <v>Ripristino transitabilità stada accesso Malga Malins</v>
          </cell>
          <cell r="R2083" t="str">
            <v>Corrazzatura di alcuni tratti particolarmente ripidi  con acque ipodermiche e superficiali, sistemazione del piano viabile con riprofilatura e creazione di canale di monte, ripristino funzionalità canalette trasversali, guadi, consolidamento scarpate di valle</v>
          </cell>
          <cell r="S2083" t="str">
            <v>B</v>
          </cell>
          <cell r="T2083"/>
          <cell r="U2083">
            <v>250000</v>
          </cell>
          <cell r="V2083">
            <v>250000</v>
          </cell>
          <cell r="W2083" t="str">
            <v>-</v>
          </cell>
          <cell r="X2083" t="str">
            <v>--</v>
          </cell>
          <cell r="Y2083">
            <v>0</v>
          </cell>
          <cell r="Z2083">
            <v>0</v>
          </cell>
          <cell r="AA2083" t="e">
            <v>#VALUE!</v>
          </cell>
        </row>
        <row r="2084">
          <cell r="A2084" t="str">
            <v>-</v>
          </cell>
          <cell r="B2084" t="str">
            <v>Segnalazione</v>
          </cell>
          <cell r="C2084">
            <v>2121</v>
          </cell>
          <cell r="D2084" t="str">
            <v>-</v>
          </cell>
          <cell r="E2084" t="str">
            <v>-</v>
          </cell>
          <cell r="F2084" t="str">
            <v>-</v>
          </cell>
          <cell r="G2084" t="str">
            <v>-</v>
          </cell>
          <cell r="H2084" t="str">
            <v>-</v>
          </cell>
          <cell r="I2084" t="str">
            <v>-</v>
          </cell>
          <cell r="J2084" t="str">
            <v>x</v>
          </cell>
          <cell r="K2084" t="str">
            <v xml:space="preserve"> Consorzio Boschi Carnici</v>
          </cell>
          <cell r="L2084"/>
          <cell r="M2084" t="str">
            <v>-</v>
          </cell>
          <cell r="N2084" t="str">
            <v>-</v>
          </cell>
          <cell r="O2084" t="str">
            <v>Treppo Ligosullo</v>
          </cell>
          <cell r="P2084" t="str">
            <v>Pecceit</v>
          </cell>
          <cell r="Q2084" t="str">
            <v>Ripristino copertura</v>
          </cell>
          <cell r="R2084" t="str">
            <v xml:space="preserve">Rifacimento manto di copertura </v>
          </cell>
          <cell r="S2084" t="str">
            <v>B</v>
          </cell>
          <cell r="T2084"/>
          <cell r="U2084">
            <v>60000</v>
          </cell>
          <cell r="V2084">
            <v>60000</v>
          </cell>
          <cell r="W2084" t="str">
            <v>-</v>
          </cell>
          <cell r="X2084" t="str">
            <v>--</v>
          </cell>
          <cell r="Y2084">
            <v>0</v>
          </cell>
          <cell r="Z2084">
            <v>0</v>
          </cell>
          <cell r="AA2084" t="e">
            <v>#VALUE!</v>
          </cell>
        </row>
        <row r="2085">
          <cell r="A2085" t="str">
            <v>D21-cobc-2122</v>
          </cell>
          <cell r="B2085" t="str">
            <v>Piano investimenti</v>
          </cell>
          <cell r="C2085">
            <v>2122</v>
          </cell>
          <cell r="D2085" t="str">
            <v>LN145-2021-558-UD-166</v>
          </cell>
          <cell r="E2085" t="str">
            <v>D</v>
          </cell>
          <cell r="F2085">
            <v>2021</v>
          </cell>
          <cell r="G2085" t="str">
            <v>Soggetto Attuatore</v>
          </cell>
          <cell r="H2085" t="str">
            <v>-</v>
          </cell>
          <cell r="I2085" t="str">
            <v>-</v>
          </cell>
          <cell r="J2085" t="str">
            <v>In piano 2021</v>
          </cell>
          <cell r="K2085" t="str">
            <v xml:space="preserve"> Consorzio Boschi Carnici</v>
          </cell>
          <cell r="L2085"/>
          <cell r="M2085" t="str">
            <v>Consorzio Boschi Carnici</v>
          </cell>
          <cell r="N2085" t="str">
            <v>Consorzio Boschi Carnici</v>
          </cell>
          <cell r="O2085" t="str">
            <v>Treppo Ligosullo</v>
          </cell>
          <cell r="P2085" t="str">
            <v>Pecceit</v>
          </cell>
          <cell r="Q2085" t="str">
            <v>Ripristino copertura</v>
          </cell>
          <cell r="R2085" t="str">
            <v xml:space="preserve">Rifacimento manto di copertura </v>
          </cell>
          <cell r="S2085" t="str">
            <v>D</v>
          </cell>
          <cell r="T2085" t="str">
            <v>DA AVVIARE</v>
          </cell>
          <cell r="U2085">
            <v>60000</v>
          </cell>
          <cell r="V2085">
            <v>59783.45</v>
          </cell>
          <cell r="W2085">
            <v>59783.45</v>
          </cell>
          <cell r="X2085" t="str">
            <v>-</v>
          </cell>
          <cell r="Y2085">
            <v>0</v>
          </cell>
          <cell r="Z2085">
            <v>0</v>
          </cell>
          <cell r="AA2085">
            <v>59783.45</v>
          </cell>
        </row>
        <row r="2086">
          <cell r="A2086" t="str">
            <v>-</v>
          </cell>
          <cell r="B2086" t="str">
            <v>Segnalazione</v>
          </cell>
          <cell r="C2086">
            <v>2123</v>
          </cell>
          <cell r="D2086" t="str">
            <v>-</v>
          </cell>
          <cell r="E2086" t="str">
            <v>-</v>
          </cell>
          <cell r="F2086" t="str">
            <v>-</v>
          </cell>
          <cell r="G2086" t="str">
            <v>-</v>
          </cell>
          <cell r="H2086" t="str">
            <v>-</v>
          </cell>
          <cell r="I2086" t="str">
            <v>-</v>
          </cell>
          <cell r="J2086" t="str">
            <v>x</v>
          </cell>
          <cell r="K2086" t="str">
            <v xml:space="preserve"> Consorzio Boschi Carnici</v>
          </cell>
          <cell r="L2086"/>
          <cell r="M2086" t="str">
            <v>-</v>
          </cell>
          <cell r="N2086" t="str">
            <v>-</v>
          </cell>
          <cell r="O2086" t="str">
            <v>Paluzza</v>
          </cell>
          <cell r="P2086" t="str">
            <v>Laghetti Timau</v>
          </cell>
          <cell r="Q2086" t="str">
            <v>Ripristino funzionalità viabilità forestale e pista da fondo località Laghetti</v>
          </cell>
          <cell r="R2086" t="str">
            <v>L'intrevento finanziato prevede la rimozione  e sistemazione sulle aree golenali di 55.000 m³  degli 85.000 m³  stimati depositati dalla piena della tempesta Vaia. Ai 30.000 m³ rinamenti si sono aggiunti circa altri 10.000 m³ a seguito dei recenti fenomeni alluvionali.  E' necessaria, inoltre,  la rimozione degli impalicati dei tre ponti in acciaio e  e cemento armato, non più utilizzabili che tuttavia  possono cerare ostacolo al libero deflusso delle acque, oltre a essere estremamente pericolosi in quanto l'impalcato è in legno in più punti già divelto. Necessario è altrsì ripristinare alcune protezioni spondali in scogliere demolite dalla piena Vaia.</v>
          </cell>
          <cell r="S2086" t="str">
            <v>B</v>
          </cell>
          <cell r="T2086"/>
          <cell r="U2086">
            <v>365000</v>
          </cell>
          <cell r="V2086">
            <v>365000</v>
          </cell>
          <cell r="W2086" t="str">
            <v>-</v>
          </cell>
          <cell r="X2086" t="str">
            <v>--</v>
          </cell>
          <cell r="Y2086">
            <v>0</v>
          </cell>
          <cell r="Z2086">
            <v>0</v>
          </cell>
          <cell r="AA2086" t="e">
            <v>#VALUE!</v>
          </cell>
        </row>
        <row r="2087">
          <cell r="A2087" t="str">
            <v>-</v>
          </cell>
          <cell r="B2087" t="str">
            <v>Segnalazione</v>
          </cell>
          <cell r="C2087">
            <v>2124</v>
          </cell>
          <cell r="D2087" t="str">
            <v>-</v>
          </cell>
          <cell r="E2087" t="str">
            <v>-</v>
          </cell>
          <cell r="F2087" t="str">
            <v>-</v>
          </cell>
          <cell r="G2087" t="str">
            <v>-</v>
          </cell>
          <cell r="H2087" t="str">
            <v>-</v>
          </cell>
          <cell r="I2087" t="str">
            <v>-</v>
          </cell>
          <cell r="J2087" t="str">
            <v>x</v>
          </cell>
          <cell r="K2087" t="str">
            <v xml:space="preserve"> Consorzio Boschi Carnici</v>
          </cell>
          <cell r="L2087"/>
          <cell r="M2087" t="str">
            <v>-</v>
          </cell>
          <cell r="N2087" t="str">
            <v>-</v>
          </cell>
          <cell r="O2087" t="str">
            <v>Paluzza</v>
          </cell>
          <cell r="P2087" t="str">
            <v>Laghetti Timau</v>
          </cell>
          <cell r="Q2087" t="str">
            <v>Ripristino funzionalità viabilità forestale e pista da fondo località Laghetti</v>
          </cell>
          <cell r="R2087" t="str">
            <v>L'intrevento finanziato prevede la rimozione  e sistemazione sulle aree golenali di 55.000 m³  degli 85.000 m³  stimati depositati dalla piena della tempesta Vaia. Ai 30.000 m³ rinamenti si sono aggiunti circa altri 10.000 m³ a seguito dei recenti fenomeni alluvionali.  E' necessaria, inoltre,  la rimozione degli impalicati dei tre ponti in acciaio e  e cemento armato, non più utilizzabili che tuttavia  possono cerare ostacolo al libero deflusso delle acque, oltre a essere estremamente pericolosi in quanto l'impalcato è in legno in più punti già divelto. Necessario è altrsì ripristinare alcune protezioni spondali in scogliere demolite dalla piena Vaia.</v>
          </cell>
          <cell r="S2087" t="str">
            <v>D</v>
          </cell>
          <cell r="T2087"/>
          <cell r="U2087">
            <v>365000</v>
          </cell>
          <cell r="V2087">
            <v>365000</v>
          </cell>
          <cell r="W2087" t="str">
            <v>-</v>
          </cell>
          <cell r="X2087" t="str">
            <v>--</v>
          </cell>
          <cell r="Y2087">
            <v>0</v>
          </cell>
          <cell r="Z2087">
            <v>0</v>
          </cell>
          <cell r="AA2087" t="e">
            <v>#VALUE!</v>
          </cell>
        </row>
        <row r="2088">
          <cell r="A2088" t="str">
            <v>-</v>
          </cell>
          <cell r="B2088" t="str">
            <v>Segnalazione</v>
          </cell>
          <cell r="C2088">
            <v>2125</v>
          </cell>
          <cell r="D2088" t="str">
            <v>-</v>
          </cell>
          <cell r="E2088" t="str">
            <v>-</v>
          </cell>
          <cell r="F2088" t="str">
            <v>-</v>
          </cell>
          <cell r="G2088" t="str">
            <v>-</v>
          </cell>
          <cell r="H2088" t="str">
            <v>-</v>
          </cell>
          <cell r="I2088" t="str">
            <v>-</v>
          </cell>
          <cell r="J2088" t="str">
            <v>x</v>
          </cell>
          <cell r="K2088" t="str">
            <v xml:space="preserve"> Consorzio Boschi Carnici</v>
          </cell>
          <cell r="L2088"/>
          <cell r="M2088" t="str">
            <v>-</v>
          </cell>
          <cell r="N2088" t="str">
            <v>-</v>
          </cell>
          <cell r="O2088" t="str">
            <v>Socchieve</v>
          </cell>
          <cell r="P2088" t="str">
            <v xml:space="preserve">Plan del Fogo </v>
          </cell>
          <cell r="Q2088" t="str">
            <v>Ripristino transitabilità stada Rio Goluzza, Fosaz, Plan del Fogo, Pian della Gallina</v>
          </cell>
          <cell r="R2088" t="str">
            <v>Corrazzatura di alcuni tratti particolarmente ripidi  con acque ipodermiche e superficiali, sistemazione del piano viabile con riprofilatura e creazione di canale di monte, ripristino funzionalità canalette trasversali, guadi, consolidamento scarpate di valle e di monte</v>
          </cell>
          <cell r="S2088" t="str">
            <v>B</v>
          </cell>
          <cell r="T2088"/>
          <cell r="U2088">
            <v>250000</v>
          </cell>
          <cell r="V2088">
            <v>250000</v>
          </cell>
          <cell r="W2088" t="str">
            <v>-</v>
          </cell>
          <cell r="X2088" t="str">
            <v>--</v>
          </cell>
          <cell r="Y2088">
            <v>0</v>
          </cell>
          <cell r="Z2088">
            <v>0</v>
          </cell>
          <cell r="AA2088" t="e">
            <v>#VALUE!</v>
          </cell>
        </row>
        <row r="2089">
          <cell r="A2089" t="str">
            <v>D21-cobc-2126</v>
          </cell>
          <cell r="B2089" t="str">
            <v>Piano investimenti</v>
          </cell>
          <cell r="C2089">
            <v>2126</v>
          </cell>
          <cell r="D2089" t="str">
            <v>LN145-2021-558-UD-141</v>
          </cell>
          <cell r="E2089" t="str">
            <v>D</v>
          </cell>
          <cell r="F2089">
            <v>2021</v>
          </cell>
          <cell r="G2089" t="str">
            <v>Soggetto Attuatore</v>
          </cell>
          <cell r="H2089" t="str">
            <v>-</v>
          </cell>
          <cell r="I2089" t="str">
            <v>-</v>
          </cell>
          <cell r="J2089" t="str">
            <v>In piano 2021</v>
          </cell>
          <cell r="K2089" t="str">
            <v xml:space="preserve"> Consorzio Boschi Carnici</v>
          </cell>
          <cell r="L2089"/>
          <cell r="M2089" t="str">
            <v>Consorzio Boschi Carnici</v>
          </cell>
          <cell r="N2089" t="str">
            <v>Consorzio Boschi Carnici</v>
          </cell>
          <cell r="O2089" t="str">
            <v>Socchieve</v>
          </cell>
          <cell r="P2089" t="str">
            <v xml:space="preserve">Plan del Fogo </v>
          </cell>
          <cell r="Q2089" t="str">
            <v>Ripristino transitabilità stada Rio Goluzza, Fosaz, Plan del Fogo, Pian della Gallina</v>
          </cell>
          <cell r="R2089" t="str">
            <v>Corrazzatura di alcuni tratti particolarmente ripidi  con acque ipodermiche e superficiali, sistemazione del piano viabile con riprofilatura e creazione di canale di monte, ripristino funzionalità canalette trasversali, guadi, consolidamento scarpate di valle e di monte</v>
          </cell>
          <cell r="S2089" t="str">
            <v>D</v>
          </cell>
          <cell r="T2089" t="str">
            <v>DA AVVIARE</v>
          </cell>
          <cell r="U2089">
            <v>250000</v>
          </cell>
          <cell r="V2089">
            <v>241583.1</v>
          </cell>
          <cell r="W2089">
            <v>241583.1</v>
          </cell>
          <cell r="X2089" t="str">
            <v>-</v>
          </cell>
          <cell r="Y2089">
            <v>0</v>
          </cell>
          <cell r="Z2089">
            <v>0</v>
          </cell>
          <cell r="AA2089">
            <v>241583.1</v>
          </cell>
        </row>
        <row r="2090">
          <cell r="A2090" t="str">
            <v>-</v>
          </cell>
          <cell r="B2090" t="str">
            <v>Segnalazione</v>
          </cell>
          <cell r="C2090">
            <v>2127</v>
          </cell>
          <cell r="D2090" t="str">
            <v>-</v>
          </cell>
          <cell r="E2090" t="str">
            <v>-</v>
          </cell>
          <cell r="F2090" t="str">
            <v>-</v>
          </cell>
          <cell r="G2090" t="str">
            <v>-</v>
          </cell>
          <cell r="H2090" t="str">
            <v>-</v>
          </cell>
          <cell r="I2090" t="str">
            <v>-</v>
          </cell>
          <cell r="J2090" t="str">
            <v>x</v>
          </cell>
          <cell r="K2090" t="str">
            <v>Consorzio di Bonifica Pianura Friulana</v>
          </cell>
          <cell r="L2090"/>
          <cell r="M2090" t="str">
            <v>-</v>
          </cell>
          <cell r="N2090" t="str">
            <v>-</v>
          </cell>
          <cell r="O2090" t="str">
            <v>Aquileia</v>
          </cell>
          <cell r="P2090" t="str">
            <v xml:space="preserve">Borgo san felice </v>
          </cell>
          <cell r="Q2090" t="str">
            <v xml:space="preserve">Intervento di manutenzione di difesa spondale con palificata </v>
          </cell>
          <cell r="R2090" t="str">
            <v xml:space="preserve">L'intervento di manutenzione e difesa spondale interessa le sponde del Fiume Natissa nel tratto che partendo a monte della SR 352 va fino alla ciclabile (sedime della ex ferrovia) </v>
          </cell>
          <cell r="S2090" t="str">
            <v>D</v>
          </cell>
          <cell r="T2090"/>
          <cell r="U2090">
            <v>500000</v>
          </cell>
          <cell r="V2090">
            <v>500000</v>
          </cell>
          <cell r="W2090" t="str">
            <v>-</v>
          </cell>
          <cell r="X2090" t="str">
            <v>--</v>
          </cell>
          <cell r="Y2090">
            <v>0</v>
          </cell>
          <cell r="Z2090">
            <v>0</v>
          </cell>
          <cell r="AA2090" t="e">
            <v>#VALUE!</v>
          </cell>
        </row>
        <row r="2091">
          <cell r="A2091" t="str">
            <v>D21-cpif-2128</v>
          </cell>
          <cell r="B2091" t="str">
            <v>Piano investimenti</v>
          </cell>
          <cell r="C2091">
            <v>2128</v>
          </cell>
          <cell r="D2091" t="str">
            <v>LN145-2021-558-UD-004</v>
          </cell>
          <cell r="E2091" t="str">
            <v>D</v>
          </cell>
          <cell r="F2091">
            <v>2021</v>
          </cell>
          <cell r="G2091" t="str">
            <v>Soggetto Attuatore</v>
          </cell>
          <cell r="H2091" t="str">
            <v>-</v>
          </cell>
          <cell r="I2091" t="str">
            <v>-</v>
          </cell>
          <cell r="J2091" t="str">
            <v>In piano 2021</v>
          </cell>
          <cell r="K2091" t="str">
            <v>Consorzio di Bonifica Pianura Friulana</v>
          </cell>
          <cell r="L2091"/>
          <cell r="M2091" t="str">
            <v>Consorzio di Bonifica Pianura Friulana</v>
          </cell>
          <cell r="N2091" t="str">
            <v>Consorzio di Bonifica Pianura Friulana</v>
          </cell>
          <cell r="O2091" t="str">
            <v>Aquileia</v>
          </cell>
          <cell r="P2091" t="str">
            <v xml:space="preserve">Località Belvedere </v>
          </cell>
          <cell r="Q2091" t="str">
            <v xml:space="preserve">Manutenzione straordinaria per sistemazione arginature del Canale Secondario n.26 appartenente al bacino scolante dell’idrovora Ca’ Viola. </v>
          </cell>
          <cell r="R2091" t="str">
            <v xml:space="preserve">L’intervento interesserà l’argine in destra del canale Secondario n.26, appartenente al bacino “Acque Basse” dell’idrovora Ca’ Viola, ceduto per effetto di fenomeni di sifonamento dovuti all’esistenza di un gradiente idraulico tra il Canale Secondario n.26 e la ex. Valle Centenaria e consisterà nel realizzare, per un estesa di metri 1000 circa, di un diaframma plastico infisso in grado di evitare l’insorgere di tali fenomeni. L'intervento si pone l’obiettivo di ripristinare e rinforzare l’argine con recupero di parte del materiale che costituiva il corpo arginale e apporto di altro materiale per la ri-profilatura dello stesso. </v>
          </cell>
          <cell r="S2091" t="str">
            <v>D</v>
          </cell>
          <cell r="T2091" t="str">
            <v>DA AVVIARE</v>
          </cell>
          <cell r="U2091">
            <v>1550000</v>
          </cell>
          <cell r="V2091">
            <v>1345968.75</v>
          </cell>
          <cell r="W2091">
            <v>1345968.75</v>
          </cell>
          <cell r="X2091" t="str">
            <v>-</v>
          </cell>
          <cell r="Y2091">
            <v>0</v>
          </cell>
          <cell r="Z2091">
            <v>0</v>
          </cell>
          <cell r="AA2091">
            <v>1345968.75</v>
          </cell>
        </row>
        <row r="2092">
          <cell r="A2092" t="str">
            <v>D21-cpif-2129</v>
          </cell>
          <cell r="B2092" t="str">
            <v>Piano investimenti</v>
          </cell>
          <cell r="C2092">
            <v>2129</v>
          </cell>
          <cell r="D2092" t="str">
            <v>LN145-2021-558-GO-071</v>
          </cell>
          <cell r="E2092" t="str">
            <v>D</v>
          </cell>
          <cell r="F2092">
            <v>2021</v>
          </cell>
          <cell r="G2092" t="str">
            <v>Soggetto Attuatore</v>
          </cell>
          <cell r="H2092" t="str">
            <v>-</v>
          </cell>
          <cell r="I2092" t="str">
            <v>-</v>
          </cell>
          <cell r="J2092" t="str">
            <v>In piano 2021</v>
          </cell>
          <cell r="K2092" t="str">
            <v>Consorzio di Bonifica Pianura Friulana</v>
          </cell>
          <cell r="L2092"/>
          <cell r="M2092" t="str">
            <v>Consorzio di Bonifica Pianura Friulana</v>
          </cell>
          <cell r="N2092" t="str">
            <v>Consorzio di Bonifica Pianura Friulana</v>
          </cell>
          <cell r="O2092" t="str">
            <v>Grado</v>
          </cell>
          <cell r="P2092" t="str">
            <v xml:space="preserve">Valle Goppion e Valle Artalina </v>
          </cell>
          <cell r="Q2092" t="str">
            <v>Opere per il ripristino delle difese a mare (argine) comprese tra la zona Goppion e la valle da pesca Artalina.</v>
          </cell>
          <cell r="R2092" t="str">
            <v>L'intervento ha la finalità di mettere in sicurezza gli argini a laguna dei terreni in Comune di Grado compresi tra la zona“Goppion” e la Valle da Pesca  “Artalina”. Si interverrà con il ripristino della scogliera in pietrame e il ripristino del corpo arginale riportando la sommità a quota di sicurezza. Si procederà inoltre alla riparazione delle prese a mare della valle fonda che ora presentano pericolose infiltrazioni di acqua marina.</v>
          </cell>
          <cell r="S2092" t="str">
            <v>D</v>
          </cell>
          <cell r="T2092" t="str">
            <v>DA AVVIARE</v>
          </cell>
          <cell r="U2092">
            <v>1500000</v>
          </cell>
          <cell r="V2092">
            <v>1432639.86</v>
          </cell>
          <cell r="W2092">
            <v>1432639.86</v>
          </cell>
          <cell r="X2092" t="str">
            <v>-</v>
          </cell>
          <cell r="Y2092">
            <v>0</v>
          </cell>
          <cell r="Z2092">
            <v>0</v>
          </cell>
          <cell r="AA2092">
            <v>1432639.86</v>
          </cell>
        </row>
        <row r="2093">
          <cell r="A2093" t="str">
            <v>-</v>
          </cell>
          <cell r="B2093" t="str">
            <v>Segnalazione</v>
          </cell>
          <cell r="C2093">
            <v>2130</v>
          </cell>
          <cell r="D2093" t="str">
            <v>-</v>
          </cell>
          <cell r="E2093" t="str">
            <v>-</v>
          </cell>
          <cell r="F2093" t="str">
            <v>-</v>
          </cell>
          <cell r="G2093" t="str">
            <v>-</v>
          </cell>
          <cell r="H2093" t="str">
            <v>-</v>
          </cell>
          <cell r="I2093" t="str">
            <v>-</v>
          </cell>
          <cell r="J2093" t="str">
            <v>x</v>
          </cell>
          <cell r="K2093" t="str">
            <v>Consorzio di Bonifica Pianura Friulana</v>
          </cell>
          <cell r="L2093"/>
          <cell r="M2093" t="str">
            <v>-</v>
          </cell>
          <cell r="N2093" t="str">
            <v>-</v>
          </cell>
          <cell r="O2093" t="str">
            <v>Aquileia</v>
          </cell>
          <cell r="P2093" t="str">
            <v>Bonifica IV partita</v>
          </cell>
          <cell r="Q2093" t="str">
            <v>Ripristino e consolidamento arginale</v>
          </cell>
          <cell r="R2093" t="str">
            <v>Rimessa in pristino della sagoma arginale destra del fiume Natissa, dalla foce verso monte, per un'estesa di circa 1.600 m</v>
          </cell>
          <cell r="S2093" t="str">
            <v>D</v>
          </cell>
          <cell r="T2093"/>
          <cell r="U2093">
            <v>500000</v>
          </cell>
          <cell r="V2093">
            <v>500000</v>
          </cell>
          <cell r="W2093" t="str">
            <v>-</v>
          </cell>
          <cell r="X2093" t="str">
            <v>--</v>
          </cell>
          <cell r="Y2093">
            <v>0</v>
          </cell>
          <cell r="Z2093">
            <v>0</v>
          </cell>
          <cell r="AA2093" t="e">
            <v>#VALUE!</v>
          </cell>
        </row>
        <row r="2094">
          <cell r="A2094" t="str">
            <v>F21-cpif-2131</v>
          </cell>
          <cell r="B2094" t="str">
            <v>Piano investimenti</v>
          </cell>
          <cell r="C2094">
            <v>2131</v>
          </cell>
          <cell r="D2094" t="str">
            <v>FSUE-2021-558-UD-005</v>
          </cell>
          <cell r="E2094" t="str">
            <v>F</v>
          </cell>
          <cell r="F2094">
            <v>2021</v>
          </cell>
          <cell r="G2094" t="str">
            <v>Soggetto Attuatore</v>
          </cell>
          <cell r="H2094" t="str">
            <v>-</v>
          </cell>
          <cell r="I2094" t="str">
            <v>-</v>
          </cell>
          <cell r="J2094" t="str">
            <v>In piano 2021</v>
          </cell>
          <cell r="K2094" t="str">
            <v>Consorzio di Bonifica Pianura Friulana</v>
          </cell>
          <cell r="L2094"/>
          <cell r="M2094" t="str">
            <v>Consorzio di Bonifica Pianura Friulana</v>
          </cell>
          <cell r="N2094" t="str">
            <v>Consorzio di Bonifica Pianura Friulana</v>
          </cell>
          <cell r="O2094" t="str">
            <v>Lignano Sabbiadoro</v>
          </cell>
          <cell r="P2094" t="str">
            <v>Via Pantanel</v>
          </cell>
          <cell r="Q2094" t="str">
            <v>Potenziamento impianto idrovoro Val Lovato</v>
          </cell>
          <cell r="R2094" t="str">
            <v>Aumento della capacità di pompaggio, dagli attuali 7.160 ai futuri 11.160 l/s, per la sicurezza idraulica dell'abitato di Lignano (in particolare loc. Pineta e Sabbiadoro)</v>
          </cell>
          <cell r="S2094" t="str">
            <v>D</v>
          </cell>
          <cell r="T2094" t="str">
            <v>DA AVVIARE</v>
          </cell>
          <cell r="U2094">
            <v>3200000</v>
          </cell>
          <cell r="V2094">
            <v>3200000</v>
          </cell>
          <cell r="W2094">
            <v>3200000</v>
          </cell>
          <cell r="X2094" t="str">
            <v>-</v>
          </cell>
          <cell r="Y2094">
            <v>0</v>
          </cell>
          <cell r="Z2094">
            <v>0</v>
          </cell>
          <cell r="AA2094">
            <v>3200000</v>
          </cell>
        </row>
        <row r="2095">
          <cell r="A2095" t="str">
            <v>-</v>
          </cell>
          <cell r="B2095" t="str">
            <v>Segnalazione</v>
          </cell>
          <cell r="C2095">
            <v>2132</v>
          </cell>
          <cell r="D2095" t="str">
            <v>-</v>
          </cell>
          <cell r="E2095" t="str">
            <v>-</v>
          </cell>
          <cell r="F2095" t="str">
            <v>-</v>
          </cell>
          <cell r="G2095" t="str">
            <v>-</v>
          </cell>
          <cell r="H2095" t="str">
            <v>-</v>
          </cell>
          <cell r="I2095" t="str">
            <v>-</v>
          </cell>
          <cell r="J2095" t="str">
            <v>x</v>
          </cell>
          <cell r="K2095" t="str">
            <v>Direzione centrale attività Produttive</v>
          </cell>
          <cell r="L2095"/>
          <cell r="M2095" t="str">
            <v>-</v>
          </cell>
          <cell r="N2095" t="str">
            <v>-</v>
          </cell>
          <cell r="O2095" t="str">
            <v>Grado</v>
          </cell>
          <cell r="P2095" t="str">
            <v>Porto Buso</v>
          </cell>
          <cell r="Q2095" t="str">
            <v>Interventi di ripristino delle opere di difesa della costa danneggiate dalle mareggiate (pennelli dighe foranee).</v>
          </cell>
          <cell r="R2095" t="str">
            <v xml:space="preserve">Le mareggiate dell'ottobre 2018 hanno arrecato danni a tutte le opere di defesa della costa, rendendo improcrastinabile l'intervento strutturale di rinforzo della diga foranea di Porto Buso sulla quale è posto il Faro Verde che segnala il canale d’ingresso a Porto Buso unica via di navigazione d'accesso al porto regionale di Porto Nogaro. 
L’intervento da realizzare con urgenza, consiste nella ricostruzione della parte di diga foranea danneggiata, verifica e rinforzo della restante parte di diga foranea. </v>
          </cell>
          <cell r="S2095" t="str">
            <v>D</v>
          </cell>
          <cell r="T2095" t="str">
            <v>DA AVVIARE</v>
          </cell>
          <cell r="U2095">
            <v>800000</v>
          </cell>
          <cell r="V2095">
            <v>800000</v>
          </cell>
          <cell r="W2095" t="str">
            <v>-</v>
          </cell>
          <cell r="X2095" t="str">
            <v>--</v>
          </cell>
          <cell r="Y2095">
            <v>0</v>
          </cell>
          <cell r="Z2095">
            <v>0</v>
          </cell>
          <cell r="AA2095" t="e">
            <v>#VALUE!</v>
          </cell>
        </row>
        <row r="2096">
          <cell r="A2096" t="str">
            <v>-</v>
          </cell>
          <cell r="B2096" t="str">
            <v>Segnalazione</v>
          </cell>
          <cell r="C2096">
            <v>2133</v>
          </cell>
          <cell r="D2096" t="str">
            <v>-</v>
          </cell>
          <cell r="E2096" t="str">
            <v>-</v>
          </cell>
          <cell r="F2096" t="str">
            <v>-</v>
          </cell>
          <cell r="G2096" t="str">
            <v>-</v>
          </cell>
          <cell r="H2096" t="str">
            <v>-</v>
          </cell>
          <cell r="I2096" t="str">
            <v>-</v>
          </cell>
          <cell r="J2096" t="str">
            <v>x</v>
          </cell>
          <cell r="K2096" t="str">
            <v>Dir Dif AMBIENTE</v>
          </cell>
          <cell r="L2096"/>
          <cell r="M2096" t="str">
            <v>-</v>
          </cell>
          <cell r="N2096" t="str">
            <v>-</v>
          </cell>
          <cell r="O2096" t="str">
            <v>Pasiano di Pordenone</v>
          </cell>
          <cell r="P2096" t="str">
            <v>fiume Meduna</v>
          </cell>
          <cell r="Q2096" t="str">
            <v>fiume Meduna</v>
          </cell>
          <cell r="R2096" t="str">
            <v xml:space="preserve"> A seguito degli eventi alluvionali dell'autunno 2018 si è verificato un abbassamento localizzato dell'ìargine sx del fiume Meduna in prossimità della fornace di Rivarotta, contestualmente al cedimento di circa 150 m della sponda sx e alla formazione di un buco a piede argine</v>
          </cell>
          <cell r="S2096" t="str">
            <v>B</v>
          </cell>
          <cell r="T2096" t="str">
            <v>DA AVVIARE</v>
          </cell>
          <cell r="U2096">
            <v>1000000</v>
          </cell>
          <cell r="V2096">
            <v>1000000</v>
          </cell>
          <cell r="W2096" t="str">
            <v>-</v>
          </cell>
          <cell r="X2096" t="str">
            <v>--</v>
          </cell>
          <cell r="Y2096">
            <v>0</v>
          </cell>
          <cell r="Z2096">
            <v>0</v>
          </cell>
          <cell r="AA2096" t="e">
            <v>#VALUE!</v>
          </cell>
        </row>
        <row r="2097">
          <cell r="A2097" t="str">
            <v>-</v>
          </cell>
          <cell r="B2097" t="str">
            <v>Segnalazione</v>
          </cell>
          <cell r="C2097">
            <v>2134</v>
          </cell>
          <cell r="D2097" t="str">
            <v>-</v>
          </cell>
          <cell r="E2097" t="str">
            <v>-</v>
          </cell>
          <cell r="F2097" t="str">
            <v>-</v>
          </cell>
          <cell r="G2097" t="str">
            <v>-</v>
          </cell>
          <cell r="H2097" t="str">
            <v>-</v>
          </cell>
          <cell r="I2097" t="str">
            <v>-</v>
          </cell>
          <cell r="J2097" t="str">
            <v>x</v>
          </cell>
          <cell r="K2097" t="str">
            <v>Dir Dif AMBIENTE</v>
          </cell>
          <cell r="L2097"/>
          <cell r="M2097" t="str">
            <v>-</v>
          </cell>
          <cell r="N2097" t="str">
            <v>-</v>
          </cell>
          <cell r="O2097" t="str">
            <v>Morsano al Tagliamento</v>
          </cell>
          <cell r="P2097" t="str">
            <v>Mussons</v>
          </cell>
          <cell r="Q2097" t="str">
            <v>fiume Tagliamento</v>
          </cell>
          <cell r="R2097" t="str">
            <v>riprofilatura fosso di scarico in golena chiavica di Mussons e collegamento idrovora a cabina alta tensione</v>
          </cell>
          <cell r="S2097" t="str">
            <v>D</v>
          </cell>
          <cell r="T2097" t="str">
            <v>DA AVVIARE</v>
          </cell>
          <cell r="U2097">
            <v>450000</v>
          </cell>
          <cell r="V2097">
            <v>450000</v>
          </cell>
          <cell r="W2097" t="str">
            <v>-</v>
          </cell>
          <cell r="X2097" t="str">
            <v>--</v>
          </cell>
          <cell r="Y2097">
            <v>0</v>
          </cell>
          <cell r="Z2097">
            <v>0</v>
          </cell>
          <cell r="AA2097" t="e">
            <v>#VALUE!</v>
          </cell>
        </row>
        <row r="2098">
          <cell r="A2098" t="str">
            <v>-</v>
          </cell>
          <cell r="B2098" t="str">
            <v>Segnalazione</v>
          </cell>
          <cell r="C2098">
            <v>2135</v>
          </cell>
          <cell r="D2098" t="str">
            <v>-</v>
          </cell>
          <cell r="E2098" t="str">
            <v>-</v>
          </cell>
          <cell r="F2098" t="str">
            <v>-</v>
          </cell>
          <cell r="G2098" t="str">
            <v>-</v>
          </cell>
          <cell r="H2098" t="str">
            <v>-</v>
          </cell>
          <cell r="I2098" t="str">
            <v>-</v>
          </cell>
          <cell r="J2098" t="str">
            <v>x</v>
          </cell>
          <cell r="K2098" t="str">
            <v>Dir Dif AMBIENTE</v>
          </cell>
          <cell r="L2098"/>
          <cell r="M2098" t="str">
            <v>-</v>
          </cell>
          <cell r="N2098" t="str">
            <v>-</v>
          </cell>
          <cell r="O2098" t="str">
            <v>Morsano al Tagliamento</v>
          </cell>
          <cell r="P2098" t="str">
            <v>Mussons</v>
          </cell>
          <cell r="Q2098" t="str">
            <v>fiume Tagliamento</v>
          </cell>
          <cell r="R2098" t="str">
            <v>rifacimento chiavica Bolzano</v>
          </cell>
          <cell r="S2098" t="str">
            <v>D</v>
          </cell>
          <cell r="T2098" t="str">
            <v>DA AVVIARE</v>
          </cell>
          <cell r="U2098">
            <v>450000</v>
          </cell>
          <cell r="V2098">
            <v>450000</v>
          </cell>
          <cell r="W2098" t="str">
            <v>-</v>
          </cell>
          <cell r="X2098" t="str">
            <v>--</v>
          </cell>
          <cell r="Y2098">
            <v>0</v>
          </cell>
          <cell r="Z2098">
            <v>0</v>
          </cell>
          <cell r="AA2098" t="e">
            <v>#VALUE!</v>
          </cell>
        </row>
        <row r="2099">
          <cell r="A2099" t="str">
            <v>-</v>
          </cell>
          <cell r="B2099" t="str">
            <v>Segnalazione</v>
          </cell>
          <cell r="C2099">
            <v>2136</v>
          </cell>
          <cell r="D2099" t="str">
            <v>-</v>
          </cell>
          <cell r="E2099" t="str">
            <v>-</v>
          </cell>
          <cell r="F2099" t="str">
            <v>-</v>
          </cell>
          <cell r="G2099" t="str">
            <v>-</v>
          </cell>
          <cell r="H2099" t="str">
            <v>-</v>
          </cell>
          <cell r="I2099" t="str">
            <v>-</v>
          </cell>
          <cell r="J2099" t="str">
            <v>x</v>
          </cell>
          <cell r="K2099" t="str">
            <v>Dir Dif AMBIENTE</v>
          </cell>
          <cell r="L2099"/>
          <cell r="M2099" t="str">
            <v>-</v>
          </cell>
          <cell r="N2099" t="str">
            <v>-</v>
          </cell>
          <cell r="O2099" t="str">
            <v>Vivaro</v>
          </cell>
          <cell r="P2099" t="str">
            <v>Ponte SP 53 tra Vivaro e San Foca</v>
          </cell>
          <cell r="Q2099" t="str">
            <v>torrente Cellina</v>
          </cell>
          <cell r="R2099" t="str">
            <v xml:space="preserve">sistemazione del repellente in dx idrografica, a valle del ponte Vivaro-S. Giorgio della R. e ripristino erosioni spondali 
 a valle del ponte S. Martino-Vivaro </v>
          </cell>
          <cell r="S2099" t="str">
            <v>B</v>
          </cell>
          <cell r="T2099" t="str">
            <v>DA AVVIARE</v>
          </cell>
          <cell r="U2099">
            <v>200000</v>
          </cell>
          <cell r="V2099">
            <v>200000</v>
          </cell>
          <cell r="W2099" t="str">
            <v>-</v>
          </cell>
          <cell r="X2099" t="str">
            <v>--</v>
          </cell>
          <cell r="Y2099">
            <v>0</v>
          </cell>
          <cell r="Z2099">
            <v>0</v>
          </cell>
          <cell r="AA2099" t="e">
            <v>#VALUE!</v>
          </cell>
        </row>
        <row r="2100">
          <cell r="A2100" t="str">
            <v>-</v>
          </cell>
          <cell r="B2100" t="str">
            <v>Segnalazione</v>
          </cell>
          <cell r="C2100">
            <v>2137</v>
          </cell>
          <cell r="D2100" t="str">
            <v>-</v>
          </cell>
          <cell r="E2100" t="str">
            <v>-</v>
          </cell>
          <cell r="F2100" t="str">
            <v>-</v>
          </cell>
          <cell r="G2100" t="str">
            <v>-</v>
          </cell>
          <cell r="H2100" t="str">
            <v>-</v>
          </cell>
          <cell r="I2100" t="str">
            <v>-</v>
          </cell>
          <cell r="J2100" t="str">
            <v>x</v>
          </cell>
          <cell r="K2100" t="str">
            <v>Dir Dif AMBIENTE</v>
          </cell>
          <cell r="L2100"/>
          <cell r="M2100" t="str">
            <v>-</v>
          </cell>
          <cell r="N2100" t="str">
            <v>-</v>
          </cell>
          <cell r="O2100" t="str">
            <v>X Più Comuni</v>
          </cell>
          <cell r="P2100" t="str">
            <v>-</v>
          </cell>
          <cell r="Q2100" t="str">
            <v>fiume Meduna</v>
          </cell>
          <cell r="R2100" t="str">
            <v>stistemazione chiaviche in dx e sx del fiume Meduna</v>
          </cell>
          <cell r="S2100" t="str">
            <v>B</v>
          </cell>
          <cell r="T2100" t="str">
            <v>DA AVVIARE</v>
          </cell>
          <cell r="U2100">
            <v>4000000</v>
          </cell>
          <cell r="V2100">
            <v>4000000</v>
          </cell>
          <cell r="W2100" t="str">
            <v>-</v>
          </cell>
          <cell r="X2100" t="str">
            <v>--</v>
          </cell>
          <cell r="Y2100">
            <v>0</v>
          </cell>
          <cell r="Z2100">
            <v>0</v>
          </cell>
          <cell r="AA2100" t="e">
            <v>#VALUE!</v>
          </cell>
        </row>
        <row r="2101">
          <cell r="A2101" t="str">
            <v>-</v>
          </cell>
          <cell r="B2101" t="str">
            <v>Segnalazione</v>
          </cell>
          <cell r="C2101">
            <v>2138</v>
          </cell>
          <cell r="D2101" t="str">
            <v>-</v>
          </cell>
          <cell r="E2101" t="str">
            <v>-</v>
          </cell>
          <cell r="F2101" t="str">
            <v>-</v>
          </cell>
          <cell r="G2101" t="str">
            <v>-</v>
          </cell>
          <cell r="H2101" t="str">
            <v>-</v>
          </cell>
          <cell r="I2101" t="str">
            <v>-</v>
          </cell>
          <cell r="J2101" t="str">
            <v>x</v>
          </cell>
          <cell r="K2101" t="str">
            <v>Dir Dif AMBIENTE</v>
          </cell>
          <cell r="L2101"/>
          <cell r="M2101" t="str">
            <v>-</v>
          </cell>
          <cell r="N2101" t="str">
            <v>-</v>
          </cell>
          <cell r="O2101" t="str">
            <v>Barcis</v>
          </cell>
          <cell r="P2101" t="str">
            <v>-</v>
          </cell>
          <cell r="Q2101" t="str">
            <v>torrente Cellina</v>
          </cell>
          <cell r="R2101" t="str">
            <v>manutenzione straordinaria briglia in corrispondenza della confluenza del torrente Prescudin</v>
          </cell>
          <cell r="S2101" t="str">
            <v>B</v>
          </cell>
          <cell r="T2101" t="str">
            <v>DA AVVIARE</v>
          </cell>
          <cell r="U2101">
            <v>1000000</v>
          </cell>
          <cell r="V2101">
            <v>1000000</v>
          </cell>
          <cell r="W2101" t="str">
            <v>-</v>
          </cell>
          <cell r="X2101" t="str">
            <v>--</v>
          </cell>
          <cell r="Y2101">
            <v>0</v>
          </cell>
          <cell r="Z2101">
            <v>0</v>
          </cell>
          <cell r="AA2101" t="e">
            <v>#VALUE!</v>
          </cell>
        </row>
        <row r="2102">
          <cell r="A2102" t="str">
            <v>-</v>
          </cell>
          <cell r="B2102" t="str">
            <v>Segnalazione</v>
          </cell>
          <cell r="C2102">
            <v>2139</v>
          </cell>
          <cell r="D2102" t="str">
            <v>-</v>
          </cell>
          <cell r="E2102" t="str">
            <v>-</v>
          </cell>
          <cell r="F2102" t="str">
            <v>-</v>
          </cell>
          <cell r="G2102" t="str">
            <v>-</v>
          </cell>
          <cell r="H2102" t="str">
            <v>-</v>
          </cell>
          <cell r="I2102" t="str">
            <v>-</v>
          </cell>
          <cell r="J2102" t="str">
            <v>x</v>
          </cell>
          <cell r="K2102" t="str">
            <v>Dir Dif AMBIENTE</v>
          </cell>
          <cell r="L2102"/>
          <cell r="M2102" t="str">
            <v>-</v>
          </cell>
          <cell r="N2102" t="str">
            <v>-</v>
          </cell>
          <cell r="O2102" t="str">
            <v>Cimolais</v>
          </cell>
          <cell r="P2102" t="str">
            <v>Cimolais</v>
          </cell>
          <cell r="Q2102" t="str">
            <v>torrente Cimoliana</v>
          </cell>
          <cell r="R2102" t="str">
            <v>sistemazione della sponda in destra del Cimoliana e realizzazione di opere trasversali al fine di ridurre la capacità erosiva dello stesso corso d'acqua e opere di ranuralizzazione delle aree golenali</v>
          </cell>
          <cell r="S2102" t="str">
            <v>B</v>
          </cell>
          <cell r="T2102" t="str">
            <v>DA AVVIARE</v>
          </cell>
          <cell r="U2102">
            <v>3000000</v>
          </cell>
          <cell r="V2102">
            <v>3000000</v>
          </cell>
          <cell r="W2102" t="str">
            <v>-</v>
          </cell>
          <cell r="X2102" t="str">
            <v>--</v>
          </cell>
          <cell r="Y2102">
            <v>0</v>
          </cell>
          <cell r="Z2102">
            <v>0</v>
          </cell>
          <cell r="AA2102" t="e">
            <v>#VALUE!</v>
          </cell>
        </row>
        <row r="2103">
          <cell r="A2103" t="str">
            <v>-</v>
          </cell>
          <cell r="B2103" t="str">
            <v>Segnalazione</v>
          </cell>
          <cell r="C2103">
            <v>2140</v>
          </cell>
          <cell r="D2103" t="str">
            <v>-</v>
          </cell>
          <cell r="E2103" t="str">
            <v>-</v>
          </cell>
          <cell r="F2103" t="str">
            <v>-</v>
          </cell>
          <cell r="G2103" t="str">
            <v>-</v>
          </cell>
          <cell r="H2103" t="str">
            <v>-</v>
          </cell>
          <cell r="I2103" t="str">
            <v>-</v>
          </cell>
          <cell r="J2103" t="str">
            <v>x</v>
          </cell>
          <cell r="K2103" t="str">
            <v>Dir Dif AMBIENTE</v>
          </cell>
          <cell r="L2103"/>
          <cell r="M2103" t="str">
            <v>-</v>
          </cell>
          <cell r="N2103" t="str">
            <v>-</v>
          </cell>
          <cell r="O2103" t="str">
            <v>Paluzza</v>
          </cell>
          <cell r="P2103" t="str">
            <v>TIMAU</v>
          </cell>
          <cell r="Q2103" t="str">
            <v>BUT</v>
          </cell>
          <cell r="R2103" t="str">
            <v>completamento delle opere longitudinali e trasversali e ricostruzione ponte dell'Ossario e passerella</v>
          </cell>
          <cell r="S2103" t="str">
            <v>B</v>
          </cell>
          <cell r="T2103" t="str">
            <v>DA AVVIARE</v>
          </cell>
          <cell r="U2103">
            <v>2750000</v>
          </cell>
          <cell r="V2103">
            <v>2750000</v>
          </cell>
          <cell r="W2103" t="str">
            <v>-</v>
          </cell>
          <cell r="X2103" t="str">
            <v>--</v>
          </cell>
          <cell r="Y2103">
            <v>0</v>
          </cell>
          <cell r="Z2103">
            <v>0</v>
          </cell>
          <cell r="AA2103" t="e">
            <v>#VALUE!</v>
          </cell>
        </row>
        <row r="2104">
          <cell r="A2104" t="str">
            <v>D21-pcr-2141</v>
          </cell>
          <cell r="B2104" t="str">
            <v>Piano investimenti</v>
          </cell>
          <cell r="C2104">
            <v>2141</v>
          </cell>
          <cell r="D2104" t="str">
            <v>LN145-2021-558-UD-088</v>
          </cell>
          <cell r="E2104" t="str">
            <v>D</v>
          </cell>
          <cell r="F2104">
            <v>2021</v>
          </cell>
          <cell r="G2104" t="str">
            <v>Soggetto Ausiliario</v>
          </cell>
          <cell r="H2104" t="str">
            <v>-</v>
          </cell>
          <cell r="I2104" t="str">
            <v>-</v>
          </cell>
          <cell r="J2104" t="str">
            <v>In piano 2021</v>
          </cell>
          <cell r="K2104" t="str">
            <v>Dir Dif AMBIENTE</v>
          </cell>
          <cell r="L2104"/>
          <cell r="M2104" t="str">
            <v>Protezione Civile Regionale</v>
          </cell>
          <cell r="N2104" t="str">
            <v>Protezione Civile Regionale</v>
          </cell>
          <cell r="O2104" t="str">
            <v>Ovaro</v>
          </cell>
          <cell r="P2104" t="str">
            <v>BAUS</v>
          </cell>
          <cell r="Q2104" t="str">
            <v>DEGANO</v>
          </cell>
          <cell r="R2104" t="str">
            <v>consolidamneto scogliere in sponda sinistra in località Baus</v>
          </cell>
          <cell r="S2104" t="str">
            <v>D</v>
          </cell>
          <cell r="T2104" t="str">
            <v>DA AVVIARE</v>
          </cell>
          <cell r="U2104">
            <v>800000</v>
          </cell>
          <cell r="V2104">
            <v>644590.65</v>
          </cell>
          <cell r="W2104">
            <v>644590.65</v>
          </cell>
          <cell r="X2104" t="str">
            <v>-</v>
          </cell>
          <cell r="Y2104">
            <v>0</v>
          </cell>
          <cell r="Z2104">
            <v>0</v>
          </cell>
          <cell r="AA2104">
            <v>644590.65</v>
          </cell>
        </row>
        <row r="2105">
          <cell r="A2105" t="str">
            <v>-</v>
          </cell>
          <cell r="B2105" t="str">
            <v>Segnalazione</v>
          </cell>
          <cell r="C2105">
            <v>2142</v>
          </cell>
          <cell r="D2105" t="str">
            <v>-</v>
          </cell>
          <cell r="E2105" t="str">
            <v>-</v>
          </cell>
          <cell r="F2105" t="str">
            <v>-</v>
          </cell>
          <cell r="G2105" t="str">
            <v>-</v>
          </cell>
          <cell r="H2105" t="str">
            <v>-</v>
          </cell>
          <cell r="I2105" t="str">
            <v>-</v>
          </cell>
          <cell r="J2105" t="str">
            <v>x</v>
          </cell>
          <cell r="K2105" t="str">
            <v>Dir Dif AMBIENTE</v>
          </cell>
          <cell r="L2105"/>
          <cell r="M2105" t="str">
            <v>-</v>
          </cell>
          <cell r="N2105" t="str">
            <v>-</v>
          </cell>
          <cell r="O2105" t="str">
            <v>Socchieve</v>
          </cell>
          <cell r="P2105" t="str">
            <v>confluenza f. Tagliamento t. Lumiei</v>
          </cell>
          <cell r="Q2105" t="str">
            <v>TAGLIAMENTO</v>
          </cell>
          <cell r="R2105" t="str">
            <v>manutenzione delle opere arginali di difesa (rinforzate con muratura in pietra), poste in sinistra del Torrente Lumiei alla confluenza con il Fiume Tagliamento a protezione delle abitazioni e delle aree agricole</v>
          </cell>
          <cell r="S2105" t="str">
            <v>B</v>
          </cell>
          <cell r="T2105" t="str">
            <v>DA AVVIARE</v>
          </cell>
          <cell r="U2105">
            <v>1000000</v>
          </cell>
          <cell r="V2105">
            <v>1000000</v>
          </cell>
          <cell r="W2105" t="str">
            <v>-</v>
          </cell>
          <cell r="X2105" t="str">
            <v>--</v>
          </cell>
          <cell r="Y2105">
            <v>0</v>
          </cell>
          <cell r="Z2105">
            <v>0</v>
          </cell>
          <cell r="AA2105" t="e">
            <v>#VALUE!</v>
          </cell>
        </row>
        <row r="2106">
          <cell r="A2106" t="str">
            <v>-</v>
          </cell>
          <cell r="B2106" t="str">
            <v>Segnalazione</v>
          </cell>
          <cell r="C2106">
            <v>2143</v>
          </cell>
          <cell r="D2106" t="str">
            <v>-</v>
          </cell>
          <cell r="E2106" t="str">
            <v>-</v>
          </cell>
          <cell r="F2106" t="str">
            <v>-</v>
          </cell>
          <cell r="G2106" t="str">
            <v>-</v>
          </cell>
          <cell r="H2106" t="str">
            <v>-</v>
          </cell>
          <cell r="I2106" t="str">
            <v>-</v>
          </cell>
          <cell r="J2106" t="str">
            <v>x</v>
          </cell>
          <cell r="K2106" t="str">
            <v>Dir Dif AMBIENTE</v>
          </cell>
          <cell r="L2106"/>
          <cell r="M2106" t="str">
            <v>-</v>
          </cell>
          <cell r="N2106" t="str">
            <v>-</v>
          </cell>
          <cell r="O2106" t="str">
            <v>Forni Avoltri</v>
          </cell>
          <cell r="P2106" t="str">
            <v xml:space="preserve">centro abitato </v>
          </cell>
          <cell r="Q2106" t="str">
            <v>torrente Degano</v>
          </cell>
          <cell r="R2106" t="str">
            <v>pulizia, riprofilatura alveo e ripristini difese spondali t. Degano</v>
          </cell>
          <cell r="S2106" t="str">
            <v>D</v>
          </cell>
          <cell r="T2106" t="str">
            <v>DA AVVIARE</v>
          </cell>
          <cell r="U2106">
            <v>900000</v>
          </cell>
          <cell r="V2106">
            <v>900000</v>
          </cell>
          <cell r="W2106" t="str">
            <v>-</v>
          </cell>
          <cell r="X2106" t="str">
            <v>--</v>
          </cell>
          <cell r="Y2106">
            <v>0</v>
          </cell>
          <cell r="Z2106">
            <v>0</v>
          </cell>
          <cell r="AA2106" t="e">
            <v>#VALUE!</v>
          </cell>
        </row>
        <row r="2107">
          <cell r="A2107" t="str">
            <v>D20-for-2144</v>
          </cell>
          <cell r="B2107" t="str">
            <v>Piano investimenti</v>
          </cell>
          <cell r="C2107">
            <v>2144</v>
          </cell>
          <cell r="D2107" t="str">
            <v>LN145-2020-558-UD-121</v>
          </cell>
          <cell r="E2107" t="str">
            <v>D</v>
          </cell>
          <cell r="F2107">
            <v>2020</v>
          </cell>
          <cell r="G2107" t="str">
            <v>Soggetto Ausiliario</v>
          </cell>
          <cell r="H2107" t="str">
            <v>D20-Soggetto Ausiliario</v>
          </cell>
          <cell r="I2107" t="str">
            <v>-</v>
          </cell>
          <cell r="J2107" t="str">
            <v>in Piano 2020</v>
          </cell>
          <cell r="K2107" t="str">
            <v>DIR AGR FOR</v>
          </cell>
          <cell r="L2107"/>
          <cell r="M2107" t="str">
            <v>Direzione centrale risorse agroalimentari, forestali e ittiche</v>
          </cell>
          <cell r="N2107" t="str">
            <v>Direzione centrale risorse agroalimentari, forestali e ittiche</v>
          </cell>
          <cell r="O2107" t="str">
            <v>Tarvisio</v>
          </cell>
          <cell r="P2107" t="str">
            <v>Fusine</v>
          </cell>
          <cell r="Q2107" t="str">
            <v>regimazione dei corsi d'acqua tributari dei laghi di Fusine</v>
          </cell>
          <cell r="R2107" t="str">
            <v>regimazione idrulica mediante opere e governo del trasporto solido</v>
          </cell>
          <cell r="S2107" t="str">
            <v>D</v>
          </cell>
          <cell r="T2107" t="str">
            <v>DA AVVIARE</v>
          </cell>
          <cell r="U2107">
            <v>600000</v>
          </cell>
          <cell r="V2107">
            <v>509351.97</v>
          </cell>
          <cell r="W2107">
            <v>509351.97</v>
          </cell>
          <cell r="X2107" t="str">
            <v>-</v>
          </cell>
          <cell r="Y2107">
            <v>0</v>
          </cell>
          <cell r="Z2107">
            <v>0</v>
          </cell>
          <cell r="AA2107">
            <v>509351.97</v>
          </cell>
        </row>
        <row r="2108">
          <cell r="A2108" t="str">
            <v>D20-fvgs-2145</v>
          </cell>
          <cell r="B2108" t="str">
            <v>Piano investimenti</v>
          </cell>
          <cell r="C2108">
            <v>2145</v>
          </cell>
          <cell r="D2108" t="str">
            <v>LN145-2020-558-UD-142</v>
          </cell>
          <cell r="E2108" t="str">
            <v>D</v>
          </cell>
          <cell r="F2108">
            <v>2020</v>
          </cell>
          <cell r="G2108" t="str">
            <v>Soggetto Attuatore</v>
          </cell>
          <cell r="H2108" t="str">
            <v>D20-Soggetto Attuatore</v>
          </cell>
          <cell r="I2108" t="str">
            <v>-</v>
          </cell>
          <cell r="J2108" t="str">
            <v>in Piano 2020</v>
          </cell>
          <cell r="K2108" t="str">
            <v>FVG STRADE</v>
          </cell>
          <cell r="L2108"/>
          <cell r="M2108" t="str">
            <v>FVG STRADE</v>
          </cell>
          <cell r="N2108" t="str">
            <v>FVG STRADE</v>
          </cell>
          <cell r="O2108" t="str">
            <v>SAURIS</v>
          </cell>
          <cell r="P2108" t="str">
            <v>SR UD 73 del Lumiei  Km. 5+320</v>
          </cell>
          <cell r="Q2108" t="str">
            <v xml:space="preserve">Lavori urgenti per il ripristino funzionale della sede stradale </v>
          </cell>
          <cell r="R2108" t="str">
            <v>Messa in sicurezza versante</v>
          </cell>
          <cell r="S2108" t="str">
            <v>D</v>
          </cell>
          <cell r="T2108" t="str">
            <v>DA AVVIARE</v>
          </cell>
          <cell r="U2108">
            <v>900000</v>
          </cell>
          <cell r="V2108">
            <v>1600000</v>
          </cell>
          <cell r="W2108">
            <v>1600000</v>
          </cell>
          <cell r="X2108" t="str">
            <v>-</v>
          </cell>
          <cell r="Y2108">
            <v>0</v>
          </cell>
          <cell r="Z2108">
            <v>0</v>
          </cell>
          <cell r="AA2108">
            <v>1600000</v>
          </cell>
        </row>
        <row r="2109">
          <cell r="A2109" t="str">
            <v>D20-fvgs-2146</v>
          </cell>
          <cell r="B2109" t="str">
            <v>Piano investimenti</v>
          </cell>
          <cell r="C2109">
            <v>2146</v>
          </cell>
          <cell r="D2109" t="str">
            <v>LN145-2020-558-UD-143</v>
          </cell>
          <cell r="E2109" t="str">
            <v>D</v>
          </cell>
          <cell r="F2109">
            <v>2020</v>
          </cell>
          <cell r="G2109" t="str">
            <v>Soggetto Attuatore</v>
          </cell>
          <cell r="H2109" t="str">
            <v>D20-Soggetto Attuatore</v>
          </cell>
          <cell r="I2109" t="str">
            <v>-</v>
          </cell>
          <cell r="J2109" t="str">
            <v>in Piano 2020</v>
          </cell>
          <cell r="K2109" t="str">
            <v>FVG STRADE</v>
          </cell>
          <cell r="L2109"/>
          <cell r="M2109" t="str">
            <v>FVG STRADE</v>
          </cell>
          <cell r="N2109" t="str">
            <v>FVG STRADE</v>
          </cell>
          <cell r="O2109" t="str">
            <v>PONTEBBA</v>
          </cell>
          <cell r="P2109" t="str">
            <v>SR UD 110 di Pramollo  al km 5+600</v>
          </cell>
          <cell r="Q2109" t="str">
            <v xml:space="preserve">Lavori urgenti per il ripristino funzionale della sede stradale </v>
          </cell>
          <cell r="R2109" t="str">
            <v>Messa in sicurezza versante</v>
          </cell>
          <cell r="S2109" t="str">
            <v>D</v>
          </cell>
          <cell r="T2109" t="str">
            <v>DA AVVIARE</v>
          </cell>
          <cell r="U2109">
            <v>1200000</v>
          </cell>
          <cell r="V2109">
            <v>1200000</v>
          </cell>
          <cell r="W2109">
            <v>1200000</v>
          </cell>
          <cell r="X2109" t="str">
            <v>-</v>
          </cell>
          <cell r="Y2109">
            <v>0</v>
          </cell>
          <cell r="Z2109">
            <v>0</v>
          </cell>
          <cell r="AA2109">
            <v>1200000</v>
          </cell>
        </row>
        <row r="2110">
          <cell r="A2110" t="str">
            <v>D20-fvgs-2147</v>
          </cell>
          <cell r="B2110" t="str">
            <v>Piano investimenti</v>
          </cell>
          <cell r="C2110">
            <v>2147</v>
          </cell>
          <cell r="D2110" t="str">
            <v>LN145-2020-558-PN-144</v>
          </cell>
          <cell r="E2110" t="str">
            <v>D</v>
          </cell>
          <cell r="F2110">
            <v>2020</v>
          </cell>
          <cell r="G2110" t="str">
            <v>Soggetto Attuatore</v>
          </cell>
          <cell r="H2110" t="str">
            <v>D20-Soggetto Attuatore</v>
          </cell>
          <cell r="I2110" t="str">
            <v>-</v>
          </cell>
          <cell r="J2110" t="str">
            <v>in Piano 2020</v>
          </cell>
          <cell r="K2110" t="str">
            <v>FVG STRADE</v>
          </cell>
          <cell r="L2110"/>
          <cell r="M2110" t="str">
            <v>FVG STRADE</v>
          </cell>
          <cell r="N2110" t="str">
            <v>FVG STRADE</v>
          </cell>
          <cell r="O2110" t="str">
            <v>X Più Comuni</v>
          </cell>
          <cell r="P2110" t="str">
            <v>SR PN 63 “di Pala Barzana”</v>
          </cell>
          <cell r="Q2110" t="str">
            <v>Lavori urgenti per il ripristino funzionale della sede stradale</v>
          </cell>
          <cell r="R2110" t="str">
            <v>Ripristino cedimenti e manufatti stradali</v>
          </cell>
          <cell r="S2110" t="str">
            <v>D</v>
          </cell>
          <cell r="T2110" t="str">
            <v>DA AVVIARE</v>
          </cell>
          <cell r="U2110">
            <v>1000000</v>
          </cell>
          <cell r="V2110">
            <v>1000000</v>
          </cell>
          <cell r="W2110">
            <v>1000000</v>
          </cell>
          <cell r="X2110" t="str">
            <v>-</v>
          </cell>
          <cell r="Y2110">
            <v>0</v>
          </cell>
          <cell r="Z2110">
            <v>0</v>
          </cell>
          <cell r="AA2110">
            <v>1000000</v>
          </cell>
        </row>
        <row r="2111">
          <cell r="A2111" t="str">
            <v>D20-fvgs-2148</v>
          </cell>
          <cell r="B2111" t="str">
            <v>Piano investimenti</v>
          </cell>
          <cell r="C2111">
            <v>2148</v>
          </cell>
          <cell r="D2111" t="str">
            <v>LN145-2020-558-PN-145</v>
          </cell>
          <cell r="E2111" t="str">
            <v>D</v>
          </cell>
          <cell r="F2111">
            <v>2020</v>
          </cell>
          <cell r="G2111" t="str">
            <v>Soggetto Attuatore</v>
          </cell>
          <cell r="H2111" t="str">
            <v>D20-Soggetto Attuatore</v>
          </cell>
          <cell r="I2111" t="str">
            <v>-</v>
          </cell>
          <cell r="J2111" t="str">
            <v>in Piano 2020</v>
          </cell>
          <cell r="K2111" t="str">
            <v>FVG STRADE</v>
          </cell>
          <cell r="L2111"/>
          <cell r="M2111" t="str">
            <v>FVG STRADE</v>
          </cell>
          <cell r="N2111" t="str">
            <v>FVG STRADE</v>
          </cell>
          <cell r="O2111" t="str">
            <v>X Più Comuni</v>
          </cell>
          <cell r="P2111" t="str">
            <v>SS.RR. PN 57 “di Campone” e n. 55 “di Pradis</v>
          </cell>
          <cell r="Q2111" t="str">
            <v>Lavori urgenti per il ripristino funzionale della sede stradale</v>
          </cell>
          <cell r="R2111" t="str">
            <v>Ripristino cedimenti e manufatti stradali</v>
          </cell>
          <cell r="S2111" t="str">
            <v>D</v>
          </cell>
          <cell r="T2111" t="str">
            <v>DA AVVIARE</v>
          </cell>
          <cell r="U2111">
            <v>1000000</v>
          </cell>
          <cell r="V2111">
            <v>1000000</v>
          </cell>
          <cell r="W2111">
            <v>1000000</v>
          </cell>
          <cell r="X2111" t="str">
            <v>-</v>
          </cell>
          <cell r="Y2111">
            <v>0</v>
          </cell>
          <cell r="Z2111">
            <v>0</v>
          </cell>
          <cell r="AA2111">
            <v>1000000</v>
          </cell>
        </row>
        <row r="2112">
          <cell r="A2112" t="str">
            <v>-</v>
          </cell>
          <cell r="B2112" t="str">
            <v>Segnalazione</v>
          </cell>
          <cell r="C2112">
            <v>2149</v>
          </cell>
          <cell r="D2112" t="str">
            <v>-</v>
          </cell>
          <cell r="E2112" t="str">
            <v>-</v>
          </cell>
          <cell r="F2112" t="str">
            <v>-</v>
          </cell>
          <cell r="G2112" t="str">
            <v>-</v>
          </cell>
          <cell r="H2112" t="str">
            <v>-</v>
          </cell>
          <cell r="I2112" t="str">
            <v>-</v>
          </cell>
          <cell r="J2112" t="str">
            <v>x</v>
          </cell>
          <cell r="K2112" t="str">
            <v>FVG STRADE</v>
          </cell>
          <cell r="L2112"/>
          <cell r="M2112" t="str">
            <v>-</v>
          </cell>
          <cell r="N2112" t="str">
            <v>-</v>
          </cell>
          <cell r="O2112" t="str">
            <v>X Più Comuni</v>
          </cell>
          <cell r="P2112" t="str">
            <v>SR PN 62 “di Castelnovo”</v>
          </cell>
          <cell r="Q2112" t="str">
            <v>Lavori urgenti per il ripristino funzionale della sede stradale</v>
          </cell>
          <cell r="R2112" t="str">
            <v>Ripristino cedimenti e manufatti stradali</v>
          </cell>
          <cell r="S2112" t="str">
            <v>D</v>
          </cell>
          <cell r="T2112" t="str">
            <v>DA AVVIARE</v>
          </cell>
          <cell r="U2112">
            <v>500000</v>
          </cell>
          <cell r="V2112">
            <v>500000</v>
          </cell>
          <cell r="W2112" t="str">
            <v>-</v>
          </cell>
          <cell r="X2112" t="str">
            <v>--</v>
          </cell>
          <cell r="Y2112">
            <v>0</v>
          </cell>
          <cell r="Z2112">
            <v>0</v>
          </cell>
          <cell r="AA2112" t="e">
            <v>#VALUE!</v>
          </cell>
        </row>
        <row r="2113">
          <cell r="A2113" t="str">
            <v>D20-fvgs-2150</v>
          </cell>
          <cell r="B2113" t="str">
            <v>Piano investimenti</v>
          </cell>
          <cell r="C2113">
            <v>2150</v>
          </cell>
          <cell r="D2113" t="str">
            <v>LN145-2020-558-PN-146</v>
          </cell>
          <cell r="E2113" t="str">
            <v>D</v>
          </cell>
          <cell r="F2113">
            <v>2020</v>
          </cell>
          <cell r="G2113" t="str">
            <v>Soggetto Attuatore</v>
          </cell>
          <cell r="H2113" t="str">
            <v>D20-Soggetto Attuatore</v>
          </cell>
          <cell r="I2113" t="str">
            <v>-</v>
          </cell>
          <cell r="J2113" t="str">
            <v>in Piano 2020</v>
          </cell>
          <cell r="K2113" t="str">
            <v>FVG STRADE</v>
          </cell>
          <cell r="L2113"/>
          <cell r="M2113" t="str">
            <v>FVG STRADE</v>
          </cell>
          <cell r="N2113" t="str">
            <v>FVG STRADE</v>
          </cell>
          <cell r="O2113" t="str">
            <v>Morsano al Tagliamento</v>
          </cell>
          <cell r="P2113" t="str">
            <v>SR PN  8 “di San Michele”</v>
          </cell>
          <cell r="Q2113" t="str">
            <v>Lavori urgenti per il ripristino funzionale della sede stradale</v>
          </cell>
          <cell r="R2113" t="str">
            <v>Ripristino dissesto su rilevato e sede stradale</v>
          </cell>
          <cell r="S2113" t="str">
            <v>D</v>
          </cell>
          <cell r="T2113" t="str">
            <v>DA AVVIARE</v>
          </cell>
          <cell r="U2113">
            <v>150000</v>
          </cell>
          <cell r="V2113">
            <v>150000</v>
          </cell>
          <cell r="W2113">
            <v>150000</v>
          </cell>
          <cell r="X2113" t="str">
            <v>-</v>
          </cell>
          <cell r="Y2113">
            <v>0</v>
          </cell>
          <cell r="Z2113">
            <v>0</v>
          </cell>
          <cell r="AA2113">
            <v>150000</v>
          </cell>
        </row>
        <row r="2114">
          <cell r="A2114" t="str">
            <v>D20-fvgs-2151</v>
          </cell>
          <cell r="B2114" t="str">
            <v>Piano investimenti</v>
          </cell>
          <cell r="C2114">
            <v>2151</v>
          </cell>
          <cell r="D2114" t="str">
            <v>LN145-2020-558-UD-147</v>
          </cell>
          <cell r="E2114" t="str">
            <v>D</v>
          </cell>
          <cell r="F2114">
            <v>2020</v>
          </cell>
          <cell r="G2114" t="str">
            <v>Soggetto Attuatore</v>
          </cell>
          <cell r="H2114" t="str">
            <v>D20-Soggetto Attuatore</v>
          </cell>
          <cell r="I2114" t="str">
            <v>-</v>
          </cell>
          <cell r="J2114" t="str">
            <v>in Piano 2020</v>
          </cell>
          <cell r="K2114" t="str">
            <v>FVG STRADE</v>
          </cell>
          <cell r="L2114"/>
          <cell r="M2114" t="str">
            <v>FVG STRADE</v>
          </cell>
          <cell r="N2114" t="str">
            <v>FVG STRADE</v>
          </cell>
          <cell r="O2114" t="str">
            <v>Ovaro</v>
          </cell>
          <cell r="P2114" t="str">
            <v>S.R. n°355 “della Val Degano”  al km 8+100</v>
          </cell>
          <cell r="Q2114" t="str">
            <v xml:space="preserve">Lavori urgenti per il ripristino funzionale della sede stradale </v>
          </cell>
          <cell r="R2114" t="str">
            <v>Esecuzione opere necessarie alla manutenzione del tombotto esistente necessario alla  eliminazione delle acque meteoriche dalla sede stradale</v>
          </cell>
          <cell r="S2114" t="str">
            <v>D</v>
          </cell>
          <cell r="T2114" t="str">
            <v>DA AVVIARE</v>
          </cell>
          <cell r="U2114">
            <v>500000</v>
          </cell>
          <cell r="V2114">
            <v>500000</v>
          </cell>
          <cell r="W2114">
            <v>500000</v>
          </cell>
          <cell r="X2114" t="str">
            <v>-</v>
          </cell>
          <cell r="Y2114">
            <v>0</v>
          </cell>
          <cell r="Z2114">
            <v>0</v>
          </cell>
          <cell r="AA2114">
            <v>500000</v>
          </cell>
        </row>
        <row r="2115">
          <cell r="A2115" t="str">
            <v>D21-fvgs-2152</v>
          </cell>
          <cell r="B2115" t="str">
            <v>Piano investimenti</v>
          </cell>
          <cell r="C2115">
            <v>2152</v>
          </cell>
          <cell r="D2115" t="str">
            <v>DCM8NOV18-2018-558-118</v>
          </cell>
          <cell r="E2115" t="str">
            <v>D</v>
          </cell>
          <cell r="F2115">
            <v>2021</v>
          </cell>
          <cell r="G2115" t="str">
            <v>Soggetto Attuatore</v>
          </cell>
          <cell r="H2115" t="str">
            <v>-</v>
          </cell>
          <cell r="I2115" t="str">
            <v>-</v>
          </cell>
          <cell r="J2115" t="str">
            <v>In piano 2021</v>
          </cell>
          <cell r="K2115" t="str">
            <v>FVG STRADE</v>
          </cell>
          <cell r="L2115"/>
          <cell r="M2115" t="str">
            <v>FVG STRADE</v>
          </cell>
          <cell r="N2115" t="str">
            <v>FVG STRADE</v>
          </cell>
          <cell r="O2115" t="str">
            <v>Prato Carnico</v>
          </cell>
          <cell r="P2115" t="str">
            <v xml:space="preserve">S.R. n°465 “della F.lla Lavardet e della Valle di San Canciano”  al km 31+500 </v>
          </cell>
          <cell r="Q2115" t="str">
            <v xml:space="preserve">Lavori urgenti per il ripristino funzionale della sede stradale </v>
          </cell>
          <cell r="R2115" t="str">
            <v>Messa in sicurezza del ponte Avausa mediante  difesa spondale delle pile e sistemazione impalcato e parapetti</v>
          </cell>
          <cell r="S2115" t="str">
            <v>D</v>
          </cell>
          <cell r="T2115" t="str">
            <v>DA AVVIARE</v>
          </cell>
          <cell r="U2115">
            <v>800000</v>
          </cell>
          <cell r="V2115">
            <v>800000</v>
          </cell>
          <cell r="W2115">
            <v>800000</v>
          </cell>
          <cell r="X2115" t="str">
            <v>-</v>
          </cell>
          <cell r="Y2115">
            <v>0</v>
          </cell>
          <cell r="Z2115">
            <v>0</v>
          </cell>
          <cell r="AA2115">
            <v>800000</v>
          </cell>
        </row>
        <row r="2116">
          <cell r="A2116" t="str">
            <v>non in piano</v>
          </cell>
          <cell r="B2116" t="str">
            <v>Segnalazione</v>
          </cell>
          <cell r="C2116" t="str">
            <v>2152-</v>
          </cell>
          <cell r="D2116" t="str">
            <v>FSUE-2021-558-PN-009intervento tolto</v>
          </cell>
          <cell r="E2116"/>
          <cell r="F2116"/>
          <cell r="G2116"/>
          <cell r="H2116" t="str">
            <v>-</v>
          </cell>
          <cell r="I2116" t="str">
            <v>-</v>
          </cell>
          <cell r="J2116" t="str">
            <v>In piano 2021</v>
          </cell>
          <cell r="K2116" t="str">
            <v>FVG STRADE</v>
          </cell>
          <cell r="L2116"/>
          <cell r="M2116" t="str">
            <v>FVG STRADE</v>
          </cell>
          <cell r="N2116" t="str">
            <v>FVG STRADE</v>
          </cell>
          <cell r="O2116" t="str">
            <v>Prato Carnico</v>
          </cell>
          <cell r="P2116" t="str">
            <v xml:space="preserve">S.R. n°465 “della F.lla Lavardet e della Valle di San Canciano”  al km 31+500 </v>
          </cell>
          <cell r="Q2116" t="str">
            <v xml:space="preserve">Lavori urgenti per il ripristino funzionale della sede stradale </v>
          </cell>
          <cell r="R2116" t="str">
            <v>Messa in sicurezza del ponte Avausa mediante  difesa spondale delle pile e sistemazione impalcato e parapetti</v>
          </cell>
          <cell r="S2116" t="str">
            <v>D</v>
          </cell>
          <cell r="T2116" t="str">
            <v>DA AVVIARE</v>
          </cell>
          <cell r="U2116">
            <v>800000</v>
          </cell>
          <cell r="V2116">
            <v>0</v>
          </cell>
          <cell r="W2116">
            <v>0</v>
          </cell>
          <cell r="X2116" t="str">
            <v>-</v>
          </cell>
          <cell r="Y2116">
            <v>0</v>
          </cell>
          <cell r="Z2116">
            <v>0</v>
          </cell>
          <cell r="AA2116">
            <v>0</v>
          </cell>
        </row>
        <row r="2117">
          <cell r="A2117" t="str">
            <v>-</v>
          </cell>
          <cell r="B2117" t="str">
            <v>Segnalazione</v>
          </cell>
          <cell r="C2117">
            <v>2153</v>
          </cell>
          <cell r="D2117" t="str">
            <v>-</v>
          </cell>
          <cell r="E2117" t="str">
            <v>-</v>
          </cell>
          <cell r="F2117" t="str">
            <v>-</v>
          </cell>
          <cell r="G2117" t="str">
            <v>-</v>
          </cell>
          <cell r="H2117" t="str">
            <v>-</v>
          </cell>
          <cell r="I2117" t="str">
            <v>-</v>
          </cell>
          <cell r="J2117" t="str">
            <v>x</v>
          </cell>
          <cell r="K2117" t="str">
            <v>Parco Dolomiti Friulane</v>
          </cell>
          <cell r="L2117"/>
          <cell r="M2117" t="str">
            <v>-</v>
          </cell>
          <cell r="N2117" t="str">
            <v>-</v>
          </cell>
          <cell r="O2117" t="str">
            <v>Claut</v>
          </cell>
          <cell r="P2117" t="str">
            <v>da Pian del Muscol q. 650 a Rif. Pradut q. 1.450, da Casera Bol q. 1.400 a Rif. Pradut q. 1.450</v>
          </cell>
          <cell r="Q2117" t="str">
            <v>sentiero di accesso al Rifugio Pradut (Bosco di Lesis, Comune di Claut)</v>
          </cell>
          <cell r="R2117" t="str">
            <v>interruzione del sentiero dovuta a presenza di alberi abbattuti, ceppaie rivoltate, accumuli litoidi ed erosioni diffuse da ruscellamento; questo sentiero rappresenta l’accesso turistico escursionistico preferenziale al Rifugio. Sgombero degli alberi abbattuti dalla sede del sentiero, regolarizzazione del terreno rivoltato, sagomatura e ripristino del piano di calpestio, sistemazione e profilatura dei guadi</v>
          </cell>
          <cell r="S2117" t="str">
            <v>B</v>
          </cell>
          <cell r="T2117" t="str">
            <v>DA AVVIARE</v>
          </cell>
          <cell r="U2117">
            <v>22000</v>
          </cell>
          <cell r="V2117">
            <v>22000</v>
          </cell>
          <cell r="W2117" t="str">
            <v>-</v>
          </cell>
          <cell r="X2117" t="str">
            <v>--</v>
          </cell>
          <cell r="Y2117">
            <v>0</v>
          </cell>
          <cell r="Z2117">
            <v>0</v>
          </cell>
          <cell r="AA2117" t="e">
            <v>#VALUE!</v>
          </cell>
        </row>
        <row r="2118">
          <cell r="A2118" t="str">
            <v>-</v>
          </cell>
          <cell r="B2118" t="str">
            <v>Segnalazione</v>
          </cell>
          <cell r="C2118">
            <v>2154</v>
          </cell>
          <cell r="D2118" t="str">
            <v>-</v>
          </cell>
          <cell r="E2118" t="str">
            <v>-</v>
          </cell>
          <cell r="F2118" t="str">
            <v>-</v>
          </cell>
          <cell r="G2118" t="str">
            <v>-</v>
          </cell>
          <cell r="H2118" t="str">
            <v>-</v>
          </cell>
          <cell r="I2118" t="str">
            <v>-</v>
          </cell>
          <cell r="J2118" t="str">
            <v>x</v>
          </cell>
          <cell r="K2118" t="str">
            <v>Parco Dolomiti Friulane</v>
          </cell>
          <cell r="L2118"/>
          <cell r="M2118" t="str">
            <v>-</v>
          </cell>
          <cell r="N2118" t="str">
            <v>-</v>
          </cell>
          <cell r="O2118" t="str">
            <v>Claut</v>
          </cell>
          <cell r="P2118" t="str">
            <v>da Pian del Muscol q. 650 a Rif. Pradut q. 1.450, da Casera Bol q. 1.400 a Rif. Pradut q. 1.450</v>
          </cell>
          <cell r="Q2118" t="str">
            <v>sentiero di accesso al Rifugio Pradut (Bosco di Lesis, Comune di Claut)</v>
          </cell>
          <cell r="R2118" t="str">
            <v>interruzione del sentiero dovuta a presenza di alberi abbattuti, ceppaie rivoltate, accumuli litoidi ed erosioni diffuse da ruscellamento; questo sentiero rappresenta l’accesso turistico escursionistico preferenziale al Rifugio. Sgombero degli alberi abbattuti dalla sede del sentiero, regolarizzazione del terreno rivoltato, sagomatura e ripristino del piano di calpestio, sistemazione e profilatura dei guadi</v>
          </cell>
          <cell r="S2118" t="str">
            <v>B</v>
          </cell>
          <cell r="T2118" t="str">
            <v>DA AVVIARE</v>
          </cell>
          <cell r="U2118">
            <v>22000</v>
          </cell>
          <cell r="V2118">
            <v>22000</v>
          </cell>
          <cell r="W2118" t="str">
            <v>-</v>
          </cell>
          <cell r="X2118" t="str">
            <v>--</v>
          </cell>
          <cell r="Y2118">
            <v>0</v>
          </cell>
          <cell r="Z2118">
            <v>0</v>
          </cell>
          <cell r="AA2118" t="e">
            <v>#VALUE!</v>
          </cell>
        </row>
        <row r="2119">
          <cell r="A2119" t="str">
            <v>D20-ucar-2155</v>
          </cell>
          <cell r="B2119" t="str">
            <v>Piano investimenti</v>
          </cell>
          <cell r="C2119">
            <v>2155</v>
          </cell>
          <cell r="D2119" t="str">
            <v>LN145-2020-558-UD-157</v>
          </cell>
          <cell r="E2119" t="str">
            <v>D</v>
          </cell>
          <cell r="F2119">
            <v>2020</v>
          </cell>
          <cell r="G2119" t="str">
            <v>Soggetto Ausiliario</v>
          </cell>
          <cell r="H2119" t="str">
            <v>D20-Soggetto Ausiliario</v>
          </cell>
          <cell r="I2119" t="str">
            <v>-</v>
          </cell>
          <cell r="J2119" t="str">
            <v>in Piano 2020</v>
          </cell>
          <cell r="K2119" t="str">
            <v>UTI CARNIA</v>
          </cell>
          <cell r="L2119"/>
          <cell r="M2119" t="str">
            <v>Comunità di montagna della Carnia (Ex UTI Carnia)</v>
          </cell>
          <cell r="N2119" t="str">
            <v>Comunità di montagna della Carnia (Ex UTI Carnia)</v>
          </cell>
          <cell r="O2119" t="str">
            <v>X Più Comuni</v>
          </cell>
          <cell r="P2119" t="str">
            <v>PALUZZA
PAULARO
PRATO CARNICO
FORNI AVOLTRI
RIGOLATO
FORNI DI SOTTO</v>
          </cell>
          <cell r="Q2119" t="str">
            <v>LAVORI FINALIZZATI FINALIZZATI AL RIPRISTINO DEI DANNI SUBITI IN CONSEGUENZA DEGLI EVENTI CALAMITOSI, ALLA MITIGAZIONE DEL RISCHIO IDRAULICO E IDROGEOLOGICO NONCHÉ ALL’AUMENTO DEL LIVELLO DI RESILIENZA DEGLI IMPIANTI IDROELETTRICI DELL’ENTE</v>
          </cell>
          <cell r="R2119" t="str">
            <v>Interventi di ripristino, manutenzione e messa in sicurezza degli idroelettrici dell'Ente</v>
          </cell>
          <cell r="S2119" t="str">
            <v>D</v>
          </cell>
          <cell r="T2119" t="str">
            <v>DA AVVIARE</v>
          </cell>
          <cell r="U2119">
            <v>425000</v>
          </cell>
          <cell r="V2119">
            <v>421312.31</v>
          </cell>
          <cell r="W2119">
            <v>421312.31</v>
          </cell>
          <cell r="X2119" t="str">
            <v>-</v>
          </cell>
          <cell r="Y2119">
            <v>0</v>
          </cell>
          <cell r="Z2119">
            <v>0</v>
          </cell>
          <cell r="AA2119">
            <v>421312.31</v>
          </cell>
        </row>
        <row r="2120">
          <cell r="A2120" t="str">
            <v>-</v>
          </cell>
          <cell r="B2120" t="str">
            <v>Segnalazione</v>
          </cell>
          <cell r="C2120">
            <v>2156</v>
          </cell>
          <cell r="D2120" t="str">
            <v>-</v>
          </cell>
          <cell r="E2120" t="str">
            <v>-</v>
          </cell>
          <cell r="F2120" t="str">
            <v>-</v>
          </cell>
          <cell r="G2120" t="str">
            <v>-</v>
          </cell>
          <cell r="H2120" t="str">
            <v>-</v>
          </cell>
          <cell r="I2120" t="str">
            <v>-</v>
          </cell>
          <cell r="J2120" t="str">
            <v>x</v>
          </cell>
          <cell r="K2120" t="str">
            <v>UTI CARNIA</v>
          </cell>
          <cell r="L2120"/>
          <cell r="M2120" t="str">
            <v>-</v>
          </cell>
          <cell r="N2120" t="str">
            <v>-</v>
          </cell>
          <cell r="O2120" t="str">
            <v>RAVEO</v>
          </cell>
          <cell r="P2120" t="str">
            <v>RAVEO</v>
          </cell>
          <cell r="Q2120" t="str">
            <v>LAVORI FINALIZZATI AL RIPRISTINO DEI DANNI SUBITI IN CONSEGUENZA DEGLI EVENTI CALAMITOSI NONCHÉ ALL'AUMENTO DEL LIVELLO DI RESILIENZA DI FABBRICATO A DESTINAZIONE INDUSTRIALE IN COMUNE DI RAVEO, ZONA ARTIGIANALE</v>
          </cell>
          <cell r="R2120" t="str">
            <v>Lavori di ripristino, manutenzione e messa in sicurezza di un fabbricato a destinazione industriale di proprietà dell'Ente</v>
          </cell>
          <cell r="S2120" t="str">
            <v>D</v>
          </cell>
          <cell r="T2120" t="str">
            <v>DA AVVIARE</v>
          </cell>
          <cell r="U2120">
            <v>290000</v>
          </cell>
          <cell r="V2120">
            <v>290000</v>
          </cell>
          <cell r="W2120" t="str">
            <v>-</v>
          </cell>
          <cell r="X2120" t="str">
            <v>--</v>
          </cell>
          <cell r="Y2120">
            <v>0</v>
          </cell>
          <cell r="Z2120">
            <v>0</v>
          </cell>
          <cell r="AA2120" t="e">
            <v>#VALUE!</v>
          </cell>
        </row>
        <row r="2121">
          <cell r="A2121" t="str">
            <v>-</v>
          </cell>
          <cell r="B2121" t="str">
            <v>Segnalazione</v>
          </cell>
          <cell r="C2121">
            <v>2157</v>
          </cell>
          <cell r="D2121" t="str">
            <v>-</v>
          </cell>
          <cell r="E2121" t="str">
            <v>-</v>
          </cell>
          <cell r="F2121" t="str">
            <v>-</v>
          </cell>
          <cell r="G2121" t="str">
            <v>-</v>
          </cell>
          <cell r="H2121" t="str">
            <v>-</v>
          </cell>
          <cell r="I2121" t="str">
            <v>-</v>
          </cell>
          <cell r="J2121" t="str">
            <v>x</v>
          </cell>
          <cell r="K2121" t="str">
            <v>UTI CARNIA</v>
          </cell>
          <cell r="L2121"/>
          <cell r="M2121" t="str">
            <v>-</v>
          </cell>
          <cell r="N2121" t="str">
            <v>-</v>
          </cell>
          <cell r="O2121" t="str">
            <v>PAULARO</v>
          </cell>
          <cell r="P2121" t="str">
            <v>PAULARO</v>
          </cell>
          <cell r="Q2121" t="str">
            <v>LAVORI FINALIZZATI AL RIPRISTINO DEI DANNI SUBITI IN CONSEGUENZA DEGLI EVENTI CALAMITOSI NONCHÉ ALL'AUMENTO DEL LIVELLO DI RESILIENZA DELLA COPERTURA DI UN FABBRICATO AD USO RICETTIVO SITO IN COMUNE DI PAULARO</v>
          </cell>
          <cell r="R2121" t="str">
            <v>Lavori di ripristino, manutenzione e messa in sicurezza di un fabbricato ad uso ricettivo (struttura alberghiera) di proprietà dell'Ente</v>
          </cell>
          <cell r="S2121" t="str">
            <v>D</v>
          </cell>
          <cell r="T2121" t="str">
            <v>DA AVVIARE</v>
          </cell>
          <cell r="U2121">
            <v>60000</v>
          </cell>
          <cell r="V2121">
            <v>60000</v>
          </cell>
          <cell r="W2121" t="str">
            <v>-</v>
          </cell>
          <cell r="X2121" t="str">
            <v>--</v>
          </cell>
          <cell r="Y2121">
            <v>0</v>
          </cell>
          <cell r="Z2121">
            <v>0</v>
          </cell>
          <cell r="AA2121" t="e">
            <v>#VALUE!</v>
          </cell>
        </row>
        <row r="2122">
          <cell r="A2122" t="str">
            <v>B20-ampez-2158</v>
          </cell>
          <cell r="B2122" t="str">
            <v>Piano investimenti</v>
          </cell>
          <cell r="C2122">
            <v>2158</v>
          </cell>
          <cell r="D2122" t="str">
            <v>DL119-2020-558-UD-001</v>
          </cell>
          <cell r="E2122" t="str">
            <v>B</v>
          </cell>
          <cell r="F2122">
            <v>2020</v>
          </cell>
          <cell r="G2122" t="str">
            <v>Soggetto Ausiliario</v>
          </cell>
          <cell r="H2122" t="str">
            <v>B20-Soggetto Ausiliario</v>
          </cell>
          <cell r="I2122" t="str">
            <v>-</v>
          </cell>
          <cell r="J2122" t="str">
            <v>in Piano 2020</v>
          </cell>
          <cell r="K2122" t="str">
            <v>Comune</v>
          </cell>
          <cell r="L2122"/>
          <cell r="M2122" t="str">
            <v>Comune</v>
          </cell>
          <cell r="N2122" t="str">
            <v>Comune di AMPEZZO</v>
          </cell>
          <cell r="O2122" t="str">
            <v>AMPEZZO</v>
          </cell>
          <cell r="P2122" t="str">
            <v>edificio residenziale con 5 alloggi in frazione Oltris</v>
          </cell>
          <cell r="Q2122" t="str">
            <v>edificio residenziale 5 alloggi in frazione Oltris: rifacimenti ìnfissi esterni e finiture riparazione danni su pareti esterne</v>
          </cell>
          <cell r="R2122" t="str">
            <v>danni agli alloggi da infiltrazioni d'acqua e da azione del vento, nel corso degli eventi dell'ottobre 2018 sottovalutati causa il parziale inutilizzo dell'immobile</v>
          </cell>
          <cell r="S2122" t="str">
            <v>B</v>
          </cell>
          <cell r="T2122" t="str">
            <v>DA AVVIARE</v>
          </cell>
          <cell r="U2122">
            <v>90000</v>
          </cell>
          <cell r="V2122">
            <v>86635.68</v>
          </cell>
          <cell r="W2122">
            <v>86635.68</v>
          </cell>
          <cell r="X2122" t="str">
            <v>-</v>
          </cell>
          <cell r="Y2122">
            <v>0</v>
          </cell>
          <cell r="Z2122">
            <v>0</v>
          </cell>
          <cell r="AA2122">
            <v>86635.68</v>
          </cell>
        </row>
        <row r="2123">
          <cell r="A2123" t="str">
            <v>B20-grado-2159</v>
          </cell>
          <cell r="B2123" t="str">
            <v>Piano investimenti</v>
          </cell>
          <cell r="C2123">
            <v>2159</v>
          </cell>
          <cell r="D2123" t="str">
            <v>DL119-2020-558-GO-012</v>
          </cell>
          <cell r="E2123" t="str">
            <v>B</v>
          </cell>
          <cell r="F2123">
            <v>2020</v>
          </cell>
          <cell r="G2123" t="str">
            <v>Soggetto Ausiliario</v>
          </cell>
          <cell r="H2123" t="str">
            <v>B20-Soggetto Ausiliario</v>
          </cell>
          <cell r="I2123" t="str">
            <v>-</v>
          </cell>
          <cell r="J2123" t="str">
            <v>in Piano 2020</v>
          </cell>
          <cell r="K2123" t="str">
            <v>Comune</v>
          </cell>
          <cell r="L2123"/>
          <cell r="M2123" t="str">
            <v>Comune</v>
          </cell>
          <cell r="N2123" t="str">
            <v>Comune di Grado</v>
          </cell>
          <cell r="O2123" t="str">
            <v>Grado</v>
          </cell>
          <cell r="P2123" t="str">
            <v>Viale Italia</v>
          </cell>
          <cell r="Q2123" t="str">
            <v>Lavori di manutenzione straordinaria della copertura del Palazzo dei congressi di Viale Italia</v>
          </cell>
          <cell r="R2123" t="str">
            <v>Per la realizzazione dei lavori urgenti di riparazione della copertura, preliminari alla messa in messa in sicurezza dei solai sottostanti danneggiati dalle infiltrazioni di acqua</v>
          </cell>
          <cell r="S2123" t="str">
            <v>B</v>
          </cell>
          <cell r="T2123" t="str">
            <v>DA AVVIARE</v>
          </cell>
          <cell r="U2123">
            <v>240000</v>
          </cell>
          <cell r="V2123">
            <v>269616.78000000003</v>
          </cell>
          <cell r="W2123">
            <v>269616.78000000003</v>
          </cell>
          <cell r="X2123" t="str">
            <v>-</v>
          </cell>
          <cell r="Y2123">
            <v>0</v>
          </cell>
          <cell r="Z2123">
            <v>0</v>
          </cell>
          <cell r="AA2123">
            <v>269616.78000000003</v>
          </cell>
        </row>
        <row r="2124">
          <cell r="A2124" t="str">
            <v>B20-saba-2160</v>
          </cell>
          <cell r="B2124" t="str">
            <v>Piano investimenti</v>
          </cell>
          <cell r="C2124">
            <v>2160</v>
          </cell>
          <cell r="D2124" t="str">
            <v>DL119-2020-558-UD-016</v>
          </cell>
          <cell r="E2124" t="str">
            <v>B</v>
          </cell>
          <cell r="F2124">
            <v>2020</v>
          </cell>
          <cell r="G2124" t="str">
            <v>Soggetto Ausiliario</v>
          </cell>
          <cell r="H2124" t="str">
            <v>B20-Soggetto Ausiliario</v>
          </cell>
          <cell r="I2124" t="str">
            <v>Piano 2020</v>
          </cell>
          <cell r="J2124" t="str">
            <v>in Piano 2020</v>
          </cell>
          <cell r="K2124" t="str">
            <v>Soprintendenza Archeologia, Belle Arti e Paesaggio del Friuli Venezia Giulia</v>
          </cell>
          <cell r="L2124"/>
          <cell r="M2124" t="str">
            <v>Soprintendenza Archeologia, Belle Arti e Paesaggio del Friuli Venezia Giulia</v>
          </cell>
          <cell r="N2124" t="str">
            <v>Soprintendenza Archeologia, Belle Arti e Paesaggio del Friuli Venezia Giulia</v>
          </cell>
          <cell r="O2124" t="str">
            <v>Ovaro</v>
          </cell>
          <cell r="P2124" t="str">
            <v>Luincis</v>
          </cell>
          <cell r="Q2124" t="str">
            <v>Area archeologica della Chiesa di San Martino di Ovaro</v>
          </cell>
          <cell r="R2124" t="str">
            <v>L'area archeologica circostante e sottostante la Chiesa di San Martino di Ovaro è stata duramente colpita dalla piena del torrente Degano in occasione della tempesta "Vaja" del 2018. L'intervento di somma urgenza effettuato dalla Soprintendenza agli inizi del 2019 si è limitato alla ripulitura dai detriti vegetali e dal fango dei resti archeologici. Ora si rendono necessari il restauro di questi ultimi e la sistemazione del sistema di copertura al fine di garantire la conservazione del bene culturale e di restituire al pubblico la piena fruibilità dell'area archeologica.</v>
          </cell>
          <cell r="S2124" t="str">
            <v>B</v>
          </cell>
          <cell r="T2124"/>
          <cell r="U2124">
            <v>120000</v>
          </cell>
          <cell r="V2124">
            <v>118742.98</v>
          </cell>
          <cell r="W2124">
            <v>118742.98</v>
          </cell>
          <cell r="X2124" t="str">
            <v>-</v>
          </cell>
          <cell r="Y2124">
            <v>0</v>
          </cell>
          <cell r="Z2124">
            <v>0</v>
          </cell>
          <cell r="AA2124">
            <v>118742.98</v>
          </cell>
        </row>
        <row r="2125">
          <cell r="A2125" t="str">
            <v>B20-ravas-2161</v>
          </cell>
          <cell r="B2125" t="str">
            <v>Piano investimenti</v>
          </cell>
          <cell r="C2125">
            <v>2161</v>
          </cell>
          <cell r="D2125" t="str">
            <v>DL119-2020-558-UD-022</v>
          </cell>
          <cell r="E2125" t="str">
            <v>B</v>
          </cell>
          <cell r="F2125">
            <v>2020</v>
          </cell>
          <cell r="G2125" t="str">
            <v>Soggetto Ausiliario</v>
          </cell>
          <cell r="H2125" t="str">
            <v>B20-Soggetto Ausiliario</v>
          </cell>
          <cell r="I2125" t="str">
            <v>-</v>
          </cell>
          <cell r="J2125" t="str">
            <v>in Piano 2020</v>
          </cell>
          <cell r="K2125" t="str">
            <v>Comune</v>
          </cell>
          <cell r="L2125"/>
          <cell r="M2125" t="str">
            <v>Comune</v>
          </cell>
          <cell r="N2125" t="str">
            <v>Comune di Ravascletto</v>
          </cell>
          <cell r="O2125" t="str">
            <v>Ravascletto</v>
          </cell>
          <cell r="P2125" t="str">
            <v>Via Valcalda</v>
          </cell>
          <cell r="Q2125" t="str">
            <v>Polifunzionale</v>
          </cell>
          <cell r="R2125" t="str">
            <v>Risistemazione della copertura attraverso opere di consolidamento e la sostituzione delle parte danneggiate.</v>
          </cell>
          <cell r="S2125" t="str">
            <v>B</v>
          </cell>
          <cell r="T2125" t="str">
            <v>DA AVVIARE</v>
          </cell>
          <cell r="U2125">
            <v>250000</v>
          </cell>
          <cell r="V2125">
            <v>229538.21</v>
          </cell>
          <cell r="W2125">
            <v>229538.21</v>
          </cell>
          <cell r="X2125" t="str">
            <v>-</v>
          </cell>
          <cell r="Y2125">
            <v>0</v>
          </cell>
          <cell r="Z2125">
            <v>0</v>
          </cell>
          <cell r="AA2125">
            <v>229538.21</v>
          </cell>
        </row>
        <row r="2126">
          <cell r="A2126" t="str">
            <v>B20-forso-2162</v>
          </cell>
          <cell r="B2126" t="str">
            <v>Piano investimenti</v>
          </cell>
          <cell r="C2126">
            <v>2162</v>
          </cell>
          <cell r="D2126" t="str">
            <v>DL119-2020-558-UD-009</v>
          </cell>
          <cell r="E2126" t="str">
            <v>B</v>
          </cell>
          <cell r="F2126">
            <v>2020</v>
          </cell>
          <cell r="G2126" t="str">
            <v>Soggetto Ausiliario</v>
          </cell>
          <cell r="H2126" t="str">
            <v>B20-Soggetto Ausiliario</v>
          </cell>
          <cell r="I2126" t="str">
            <v>-</v>
          </cell>
          <cell r="J2126" t="str">
            <v>in Piano 2020</v>
          </cell>
          <cell r="K2126" t="str">
            <v>Comune</v>
          </cell>
          <cell r="L2126"/>
          <cell r="M2126" t="str">
            <v>Comune</v>
          </cell>
          <cell r="N2126" t="str">
            <v>Comune di FORNI DI SOTTO</v>
          </cell>
          <cell r="O2126" t="str">
            <v>FORNI DI SOTTO</v>
          </cell>
          <cell r="P2126" t="str">
            <v>LOC. VICO - TOMBOTTO RIO PICCOLO</v>
          </cell>
          <cell r="Q2126" t="str">
            <v>cedimento delle pareti e della soletta del tombotto del rio piccolo con grave pericolo per il transitro ed un'abitazione vicina</v>
          </cell>
          <cell r="R2126" t="str">
            <v>rifacimento tratto di tombotto in c.a.</v>
          </cell>
          <cell r="S2126" t="str">
            <v>B</v>
          </cell>
          <cell r="T2126" t="str">
            <v>DA AVVIARE</v>
          </cell>
          <cell r="U2126">
            <v>302041.03000000003</v>
          </cell>
          <cell r="V2126">
            <v>292976.81000000006</v>
          </cell>
          <cell r="W2126">
            <v>292976.81000000006</v>
          </cell>
          <cell r="X2126" t="str">
            <v>-</v>
          </cell>
          <cell r="Y2126">
            <v>0</v>
          </cell>
          <cell r="Z2126">
            <v>0</v>
          </cell>
          <cell r="AA2126">
            <v>292976.81000000006</v>
          </cell>
        </row>
        <row r="2127">
          <cell r="A2127" t="str">
            <v>B20-ampez-2163</v>
          </cell>
          <cell r="B2127" t="str">
            <v>Piano investimenti</v>
          </cell>
          <cell r="C2127">
            <v>2163</v>
          </cell>
          <cell r="D2127" t="str">
            <v>DL119-2020-558-UD-002</v>
          </cell>
          <cell r="E2127" t="str">
            <v>B</v>
          </cell>
          <cell r="F2127">
            <v>2020</v>
          </cell>
          <cell r="G2127" t="str">
            <v>Soggetto Ausiliario</v>
          </cell>
          <cell r="H2127" t="str">
            <v>B20-Soggetto Ausiliario</v>
          </cell>
          <cell r="I2127" t="str">
            <v>-</v>
          </cell>
          <cell r="J2127" t="str">
            <v>in Piano 2020</v>
          </cell>
          <cell r="K2127" t="str">
            <v>Comune</v>
          </cell>
          <cell r="L2127"/>
          <cell r="M2127" t="str">
            <v>Comune</v>
          </cell>
          <cell r="N2127" t="str">
            <v>Comune di Ampezzo</v>
          </cell>
          <cell r="O2127" t="str">
            <v>Ampezzo</v>
          </cell>
          <cell r="P2127" t="str">
            <v>Ampezzo strade extraurbane del capoluogo e frazioni
Ampezzo località Chiastelat; Milia; Avinaal</v>
          </cell>
          <cell r="Q2127" t="str">
            <v>danni da erosione e ruscellamento alle strutture del piano viabile con interessamento anche della fondazione stradale</v>
          </cell>
          <cell r="R2127" t="str">
            <v xml:space="preserve">riparazione di buche e lesioni al manto stradale bitumato o stabilizzato per il ripristino della normale viabilità di accesso alle frazioni e case sparse. Uniti interventi 214 e 215. </v>
          </cell>
          <cell r="S2127" t="str">
            <v>B</v>
          </cell>
          <cell r="T2127" t="str">
            <v>DA AVVIARE</v>
          </cell>
          <cell r="U2127">
            <v>79000</v>
          </cell>
          <cell r="V2127">
            <v>76535.929999999993</v>
          </cell>
          <cell r="W2127">
            <v>76535.929999999993</v>
          </cell>
          <cell r="X2127" t="str">
            <v>-</v>
          </cell>
          <cell r="Y2127">
            <v>0</v>
          </cell>
          <cell r="Z2127">
            <v>0</v>
          </cell>
          <cell r="AA2127">
            <v>76535.929999999993</v>
          </cell>
        </row>
        <row r="2128">
          <cell r="A2128" t="str">
            <v>D21-villa-2164</v>
          </cell>
          <cell r="B2128" t="str">
            <v>Piano investimenti</v>
          </cell>
          <cell r="C2128">
            <v>2164</v>
          </cell>
          <cell r="D2128" t="str">
            <v>LN145-2021-558-UD-169</v>
          </cell>
          <cell r="E2128" t="str">
            <v>D</v>
          </cell>
          <cell r="F2128">
            <v>2021</v>
          </cell>
          <cell r="G2128" t="str">
            <v>Soggetto Ausiliario</v>
          </cell>
          <cell r="H2128" t="str">
            <v>-</v>
          </cell>
          <cell r="I2128" t="str">
            <v>-</v>
          </cell>
          <cell r="J2128" t="str">
            <v>In piano 2021</v>
          </cell>
          <cell r="K2128" t="str">
            <v>Comune</v>
          </cell>
          <cell r="L2128"/>
          <cell r="M2128" t="str">
            <v>Comune</v>
          </cell>
          <cell r="N2128" t="str">
            <v>Comune di VILLA SANTINA</v>
          </cell>
          <cell r="O2128" t="str">
            <v>VILLA SANTINA</v>
          </cell>
          <cell r="P2128" t="str">
            <v>VILLA SANTINA</v>
          </cell>
          <cell r="Q2128" t="str">
            <v>INTERVENTI DI RIPARAZIONE DI FABBRICATI DI PROPRIETA' COMUNALE</v>
          </cell>
          <cell r="R2128" t="str">
            <v>INTERVENTI DI RIPARAZIONE DI FABBRICATI DI PROPRIETA' COMUNALE - RIFACIMENTO DI STRUTTURE DI COPERTURA E DEI SERRAMENTI ESTERNI (MUNICIPIO, MAGAZZINO EX STAZIONE FERROVIARIA, CENTRI MULTIFUNZIONALE DIDATTICO E SOCIALE)</v>
          </cell>
          <cell r="S2128" t="str">
            <v>D</v>
          </cell>
          <cell r="T2128" t="str">
            <v>DA AVVIARE</v>
          </cell>
          <cell r="U2128">
            <v>580000</v>
          </cell>
          <cell r="V2128">
            <v>569623.9</v>
          </cell>
          <cell r="W2128">
            <v>569623.9</v>
          </cell>
          <cell r="X2128" t="str">
            <v>-</v>
          </cell>
          <cell r="Y2128">
            <v>0</v>
          </cell>
          <cell r="Z2128">
            <v>0</v>
          </cell>
          <cell r="AA2128">
            <v>569623.9</v>
          </cell>
        </row>
        <row r="2129">
          <cell r="A2129" t="str">
            <v>D20-fvgs-2165</v>
          </cell>
          <cell r="B2129" t="str">
            <v>Piano investimenti</v>
          </cell>
          <cell r="C2129">
            <v>2165</v>
          </cell>
          <cell r="D2129" t="str">
            <v>LN145-2020-558-UD-148</v>
          </cell>
          <cell r="E2129" t="str">
            <v>D</v>
          </cell>
          <cell r="F2129">
            <v>2020</v>
          </cell>
          <cell r="G2129" t="str">
            <v>Soggetto Attuatore</v>
          </cell>
          <cell r="H2129" t="str">
            <v>D20-Soggetto Attuatore</v>
          </cell>
          <cell r="I2129" t="str">
            <v>-</v>
          </cell>
          <cell r="J2129" t="str">
            <v>in Piano 2020</v>
          </cell>
          <cell r="K2129" t="str">
            <v>FVG STRADE</v>
          </cell>
          <cell r="L2129"/>
          <cell r="M2129" t="str">
            <v>FVG STRADE</v>
          </cell>
          <cell r="N2129" t="str">
            <v>FVG STRADE</v>
          </cell>
          <cell r="O2129" t="str">
            <v>Raveo</v>
          </cell>
          <cell r="P2129" t="str">
            <v>SR UD 35 di Esemon</v>
          </cell>
          <cell r="Q2129" t="str">
            <v xml:space="preserve">Lavori urgenti per il ripristino funzionale della sede stradale </v>
          </cell>
          <cell r="R2129" t="str">
            <v>Messa in sicurezza dei versanti mediante posa di reti paramassi e in aderenza</v>
          </cell>
          <cell r="S2129" t="str">
            <v>D</v>
          </cell>
          <cell r="T2129" t="str">
            <v>DA AVVIARE</v>
          </cell>
          <cell r="U2129">
            <v>400000</v>
          </cell>
          <cell r="V2129">
            <v>349062.47</v>
          </cell>
          <cell r="W2129">
            <v>349062.47</v>
          </cell>
          <cell r="X2129" t="str">
            <v>-</v>
          </cell>
          <cell r="Y2129">
            <v>0</v>
          </cell>
          <cell r="Z2129">
            <v>0</v>
          </cell>
          <cell r="AA2129">
            <v>349062.47</v>
          </cell>
        </row>
        <row r="2130">
          <cell r="A2130" t="str">
            <v>B20-sappa-2166</v>
          </cell>
          <cell r="B2130" t="str">
            <v>Piano investimenti</v>
          </cell>
          <cell r="C2130">
            <v>2166</v>
          </cell>
          <cell r="D2130" t="str">
            <v>DL119-2020-558-UD-026</v>
          </cell>
          <cell r="E2130" t="str">
            <v>B</v>
          </cell>
          <cell r="F2130">
            <v>2020</v>
          </cell>
          <cell r="G2130" t="str">
            <v>Soggetto Ausiliario</v>
          </cell>
          <cell r="H2130" t="str">
            <v>B20-Soggetto Ausiliario</v>
          </cell>
          <cell r="I2130" t="str">
            <v>-</v>
          </cell>
          <cell r="J2130" t="str">
            <v>in Piano 2020</v>
          </cell>
          <cell r="K2130" t="str">
            <v>Comune</v>
          </cell>
          <cell r="L2130"/>
          <cell r="M2130" t="str">
            <v>Comune</v>
          </cell>
          <cell r="N2130" t="str">
            <v>Comune di Sappada</v>
          </cell>
          <cell r="O2130" t="str">
            <v>Sappada</v>
          </cell>
          <cell r="P2130" t="str">
            <v>PONTE SULL'ACQUATONA</v>
          </cell>
          <cell r="Q2130" t="str">
            <v>SEGNALAZIONE NECESSITA' INTERVENTO DI RIPRISTINO MESSA IN SICUREZZA E CONSOLIDAMENTO PONTE SULL'ACQUATONA</v>
          </cell>
          <cell r="R2130" t="str">
            <v>RIMOZIONE CON AUTOGRU STRUTTURA ATTUALE PONTE FUORI DALA FORRA SUL PIAVE SOTTOSTANTE – POSA NUOVA STRUTTURA PORTANTE IN FERRO PER CARICHI BOSCHIVI – RIPARAZIONE COPERTURA E TRAVATURE DANNEGGIATE DA CADUTA ALBERI – RIPOSIZIONAMENTO STRUTTURA LIGNEA ANCHE AI FINI MANTENIMENTO CARATTERISTICHE AMBIENTALI PONTE</v>
          </cell>
          <cell r="S2130" t="str">
            <v>B</v>
          </cell>
          <cell r="T2130" t="str">
            <v>DA AVVIARE</v>
          </cell>
          <cell r="U2130">
            <v>110000</v>
          </cell>
          <cell r="V2130">
            <v>123833.88</v>
          </cell>
          <cell r="W2130">
            <v>123833.88</v>
          </cell>
          <cell r="X2130" t="str">
            <v>-</v>
          </cell>
          <cell r="Y2130">
            <v>0</v>
          </cell>
          <cell r="Z2130">
            <v>0</v>
          </cell>
          <cell r="AA2130">
            <v>123833.88</v>
          </cell>
        </row>
        <row r="2131">
          <cell r="A2131" t="str">
            <v>D20-amb-2167</v>
          </cell>
          <cell r="B2131" t="str">
            <v>Piano investimenti</v>
          </cell>
          <cell r="C2131">
            <v>2167</v>
          </cell>
          <cell r="D2131" t="str">
            <v>LN145-2020-558-UD-117</v>
          </cell>
          <cell r="E2131" t="str">
            <v>D</v>
          </cell>
          <cell r="F2131">
            <v>2020</v>
          </cell>
          <cell r="G2131" t="str">
            <v>Soggetto Ausiliario</v>
          </cell>
          <cell r="H2131" t="str">
            <v>D20-Soggetto Ausiliario</v>
          </cell>
          <cell r="I2131" t="str">
            <v>-</v>
          </cell>
          <cell r="J2131" t="str">
            <v>in Piano 2020</v>
          </cell>
          <cell r="K2131" t="str">
            <v>Dir Dif AMBIENTE</v>
          </cell>
          <cell r="L2131"/>
          <cell r="M2131" t="str">
            <v>Direzione centrale difesa dell'ambiente, energia e sviluppo sostenibile</v>
          </cell>
          <cell r="N2131" t="str">
            <v>Direzione centrale difesa dell'ambiente, energia e sviluppo sostenibile</v>
          </cell>
          <cell r="O2131" t="str">
            <v>Paluzza</v>
          </cell>
          <cell r="P2131" t="str">
            <v>Torrente BUT: Confluenza BUT Moscardo e stretta Enfretors</v>
          </cell>
          <cell r="Q2131" t="str">
            <v>Completamento opere dirauliche alla confluenza del BUT e Moscardo</v>
          </cell>
          <cell r="R2131" t="str">
            <v>Completamento opere dirauliche alla confluenza del BUT e Moscardo</v>
          </cell>
          <cell r="S2131" t="str">
            <v>D</v>
          </cell>
          <cell r="T2131" t="str">
            <v>DA AVVIARE</v>
          </cell>
          <cell r="U2131">
            <v>1500000</v>
          </cell>
          <cell r="V2131">
            <v>1473863.63</v>
          </cell>
          <cell r="W2131">
            <v>1473863.63</v>
          </cell>
          <cell r="X2131" t="str">
            <v>-</v>
          </cell>
          <cell r="Y2131">
            <v>0</v>
          </cell>
          <cell r="Z2131">
            <v>0</v>
          </cell>
          <cell r="AA2131">
            <v>1473863.63</v>
          </cell>
        </row>
        <row r="2132">
          <cell r="A2132" t="str">
            <v>D20-amb-2168</v>
          </cell>
          <cell r="B2132" t="str">
            <v>Piano investimenti</v>
          </cell>
          <cell r="C2132">
            <v>2168</v>
          </cell>
          <cell r="D2132" t="str">
            <v>LN145-2020-558-UD-037</v>
          </cell>
          <cell r="E2132" t="str">
            <v>D</v>
          </cell>
          <cell r="F2132">
            <v>2020</v>
          </cell>
          <cell r="G2132" t="str">
            <v>Soggetto Ausiliario</v>
          </cell>
          <cell r="H2132" t="str">
            <v>D20-Soggetto Ausiliario</v>
          </cell>
          <cell r="I2132" t="str">
            <v>-</v>
          </cell>
          <cell r="J2132" t="str">
            <v>in Piano 2020</v>
          </cell>
          <cell r="K2132" t="str">
            <v>Dir Dif AMBIENTE</v>
          </cell>
          <cell r="L2132"/>
          <cell r="M2132" t="str">
            <v>Direzione centrale difesa dell'ambiente, energia e sviluppo sostenibile</v>
          </cell>
          <cell r="N2132" t="str">
            <v>Direzione centrale difesa dell'ambiente, energia e sviluppo sostenibile</v>
          </cell>
          <cell r="O2132" t="str">
            <v>X Più Comuni</v>
          </cell>
          <cell r="P2132" t="str">
            <v>Fiume Meduna, sponda Dx e Sx</v>
          </cell>
          <cell r="Q2132" t="str">
            <v>Sistemazione chiaviche  in dx e sx del fiume Meduna</v>
          </cell>
          <cell r="R2132" t="str">
            <v>Sistemazione chiaviche  in dx e sx del fiume Meduna</v>
          </cell>
          <cell r="S2132" t="str">
            <v>D</v>
          </cell>
          <cell r="T2132" t="str">
            <v>DA AVVIARE</v>
          </cell>
          <cell r="U2132">
            <v>2000000</v>
          </cell>
          <cell r="V2132">
            <v>1999626.53</v>
          </cell>
          <cell r="W2132">
            <v>1808198.73</v>
          </cell>
          <cell r="X2132" t="str">
            <v>Importo Ridotto</v>
          </cell>
          <cell r="Y2132">
            <v>191427.80000000005</v>
          </cell>
          <cell r="Z2132">
            <v>191427.8</v>
          </cell>
          <cell r="AA2132">
            <v>1999626.53</v>
          </cell>
        </row>
        <row r="2133">
          <cell r="A2133" t="str">
            <v>D20-amb-2169</v>
          </cell>
          <cell r="B2133" t="str">
            <v>Piano investimenti</v>
          </cell>
          <cell r="C2133">
            <v>2169</v>
          </cell>
          <cell r="D2133" t="str">
            <v>LN145-2020-558-UD-118</v>
          </cell>
          <cell r="E2133" t="str">
            <v>D</v>
          </cell>
          <cell r="F2133">
            <v>2020</v>
          </cell>
          <cell r="G2133" t="str">
            <v>Soggetto Ausiliario</v>
          </cell>
          <cell r="H2133" t="str">
            <v>D20-Soggetto Ausiliario</v>
          </cell>
          <cell r="I2133" t="str">
            <v>-</v>
          </cell>
          <cell r="J2133" t="str">
            <v>in Piano 2020</v>
          </cell>
          <cell r="K2133" t="str">
            <v>Dir Dif AMBIENTE</v>
          </cell>
          <cell r="L2133"/>
          <cell r="M2133" t="str">
            <v>Direzione centrale difesa dell'ambiente, energia e sviluppo sostenibile</v>
          </cell>
          <cell r="N2133" t="str">
            <v>Direzione centrale difesa dell'ambiente, energia e sviluppo sostenibile</v>
          </cell>
          <cell r="O2133" t="str">
            <v>Paluzza</v>
          </cell>
          <cell r="P2133" t="str">
            <v>Torrente BUT: Confluenza BUT Moscardo e stretta Enfretors</v>
          </cell>
          <cell r="Q2133" t="str">
            <v>Consolidamento della briglia danneggiatta a valle del viadotto della Strada Statale 52 bis in fregio alla zona artigianale marmi Bertacco</v>
          </cell>
          <cell r="R2133" t="str">
            <v>Consolidamento della briglia danneggiatta a valle del viadotto della Strada Statale 52 bis in fregio alla zona artigianale marmi Bertacco</v>
          </cell>
          <cell r="S2133" t="str">
            <v>D</v>
          </cell>
          <cell r="T2133" t="str">
            <v>DA AVVIARE</v>
          </cell>
          <cell r="U2133">
            <v>1200000</v>
          </cell>
          <cell r="V2133">
            <v>1046754.34</v>
          </cell>
          <cell r="W2133">
            <v>1046754.34</v>
          </cell>
          <cell r="X2133" t="str">
            <v>-</v>
          </cell>
          <cell r="Y2133">
            <v>0</v>
          </cell>
          <cell r="Z2133">
            <v>0</v>
          </cell>
          <cell r="AA2133">
            <v>1046754.34</v>
          </cell>
        </row>
        <row r="2134">
          <cell r="A2134" t="str">
            <v>D20-amb-2170</v>
          </cell>
          <cell r="B2134" t="str">
            <v>Piano investimenti</v>
          </cell>
          <cell r="C2134">
            <v>2170</v>
          </cell>
          <cell r="D2134" t="str">
            <v>LN145-2020-558-UD-119</v>
          </cell>
          <cell r="E2134" t="str">
            <v>D</v>
          </cell>
          <cell r="F2134">
            <v>2020</v>
          </cell>
          <cell r="G2134" t="str">
            <v>Soggetto Ausiliario</v>
          </cell>
          <cell r="H2134" t="str">
            <v>D20-Soggetto Ausiliario</v>
          </cell>
          <cell r="I2134" t="str">
            <v>-</v>
          </cell>
          <cell r="J2134" t="str">
            <v>in Piano 2020</v>
          </cell>
          <cell r="K2134" t="str">
            <v>Dir Dif AMBIENTE</v>
          </cell>
          <cell r="L2134"/>
          <cell r="M2134" t="str">
            <v>Direzione centrale difesa dell'ambiente, energia e sviluppo sostenibile</v>
          </cell>
          <cell r="N2134" t="str">
            <v>Direzione centrale difesa dell'ambiente, energia e sviluppo sostenibile</v>
          </cell>
          <cell r="O2134" t="str">
            <v>Socchieve</v>
          </cell>
          <cell r="P2134" t="str">
            <v xml:space="preserve">Fiume Tagliamento a Socchieve </v>
          </cell>
          <cell r="Q2134" t="str">
            <v>Fiume Tagliamento: Ripristino delle opere di difesa spondale danneggiate in sinistra idrografica</v>
          </cell>
          <cell r="R2134" t="str">
            <v>Fiume Tagliamento: Ripristino delle opere di difesa spondale danneggiate in sinistra idrografica</v>
          </cell>
          <cell r="S2134" t="str">
            <v>D</v>
          </cell>
          <cell r="T2134" t="str">
            <v>DA AVVIARE</v>
          </cell>
          <cell r="U2134">
            <v>1000000</v>
          </cell>
          <cell r="V2134">
            <v>827879.11</v>
          </cell>
          <cell r="W2134">
            <v>827879.11</v>
          </cell>
          <cell r="X2134" t="str">
            <v>-</v>
          </cell>
          <cell r="Y2134">
            <v>0</v>
          </cell>
          <cell r="Z2134">
            <v>0</v>
          </cell>
          <cell r="AA2134">
            <v>827879.11</v>
          </cell>
        </row>
        <row r="2135">
          <cell r="A2135" t="str">
            <v>D20-pcr-2171</v>
          </cell>
          <cell r="B2135" t="str">
            <v>Piano investimenti</v>
          </cell>
          <cell r="C2135">
            <v>2171</v>
          </cell>
          <cell r="D2135" t="str">
            <v>LN145-2020-558-UD-150</v>
          </cell>
          <cell r="E2135" t="str">
            <v>D</v>
          </cell>
          <cell r="F2135">
            <v>2020</v>
          </cell>
          <cell r="G2135" t="str">
            <v>Soggetto Attuatore</v>
          </cell>
          <cell r="H2135" t="str">
            <v>D20-Soggetto Ausiliario</v>
          </cell>
          <cell r="I2135" t="str">
            <v>-</v>
          </cell>
          <cell r="J2135" t="str">
            <v>in Piano 2020</v>
          </cell>
          <cell r="K2135" t="str">
            <v>PCR</v>
          </cell>
          <cell r="L2135"/>
          <cell r="M2135" t="str">
            <v>Protezione Civile Regionale</v>
          </cell>
          <cell r="N2135" t="str">
            <v>Protezione Civile Regionale</v>
          </cell>
          <cell r="O2135" t="str">
            <v>Ravascletto</v>
          </cell>
          <cell r="P2135" t="str">
            <v>intervento lungo l'asta del rio Major - SR 465</v>
          </cell>
          <cell r="Q2135" t="str">
            <v>Completamento intervento rio Major alla confluenza con il torrente Gladegna - D19-pcr-1477</v>
          </cell>
          <cell r="R2135" t="str">
            <v>Completamento e raccordo difese idrauliche realizzazione di manufatto di attraversamento</v>
          </cell>
          <cell r="S2135" t="str">
            <v>D</v>
          </cell>
          <cell r="T2135" t="str">
            <v>DA AVVIARE</v>
          </cell>
          <cell r="U2135">
            <v>350000</v>
          </cell>
          <cell r="V2135">
            <v>328042.68</v>
          </cell>
          <cell r="W2135">
            <v>328042.68</v>
          </cell>
          <cell r="X2135" t="str">
            <v>-</v>
          </cell>
          <cell r="Y2135">
            <v>0</v>
          </cell>
          <cell r="Z2135">
            <v>0</v>
          </cell>
          <cell r="AA2135">
            <v>328042.68</v>
          </cell>
        </row>
        <row r="2136">
          <cell r="A2136" t="str">
            <v>D20-pcr-2172</v>
          </cell>
          <cell r="B2136" t="str">
            <v>Piano investimenti</v>
          </cell>
          <cell r="C2136">
            <v>2172</v>
          </cell>
          <cell r="D2136" t="str">
            <v>LN145-2020-558-PN-151</v>
          </cell>
          <cell r="E2136" t="str">
            <v>D</v>
          </cell>
          <cell r="F2136">
            <v>2020</v>
          </cell>
          <cell r="G2136" t="str">
            <v>Soggetto Ausiliario</v>
          </cell>
          <cell r="H2136" t="str">
            <v>D20-Soggetto Ausiliario</v>
          </cell>
          <cell r="I2136" t="str">
            <v>-</v>
          </cell>
          <cell r="J2136" t="str">
            <v>in Piano 2020</v>
          </cell>
          <cell r="K2136" t="str">
            <v>PCR</v>
          </cell>
          <cell r="L2136"/>
          <cell r="M2136" t="str">
            <v>Protezione Civile Regionale</v>
          </cell>
          <cell r="N2136" t="str">
            <v>Protezione Civile Regionale</v>
          </cell>
          <cell r="O2136" t="str">
            <v>Cimolais</v>
          </cell>
          <cell r="P2136" t="str">
            <v>Intervento di messa in sicurezza del Ponte sulla SR 251 in corrispondenza del torrente Cimoliana nell'abitato di Cimolais.</v>
          </cell>
          <cell r="Q2136" t="str">
            <v>Completamento intervento mediante la realizzazione della corazzatura a valle dell'avambriglia - D19-pcr-1222</v>
          </cell>
          <cell r="R2136" t="str">
            <v xml:space="preserve">Completamento dell' opera idraulica - avambriglia - mediante la realizzazione, verso valle, di un tratto di platea di dissipazione, e relativo taglione, a protezione e raccordo con il profilo idraulico esistente. </v>
          </cell>
          <cell r="S2136" t="str">
            <v>D</v>
          </cell>
          <cell r="T2136" t="str">
            <v>DA AVVIARE</v>
          </cell>
          <cell r="U2136">
            <v>700000</v>
          </cell>
          <cell r="V2136">
            <v>684323.56</v>
          </cell>
          <cell r="W2136">
            <v>684323.56</v>
          </cell>
          <cell r="X2136" t="str">
            <v>-</v>
          </cell>
          <cell r="Y2136">
            <v>0</v>
          </cell>
          <cell r="Z2136">
            <v>0</v>
          </cell>
          <cell r="AA2136">
            <v>684323.56</v>
          </cell>
        </row>
        <row r="2137">
          <cell r="A2137" t="str">
            <v>D20-pcr-2173</v>
          </cell>
          <cell r="B2137" t="str">
            <v>Piano investimenti</v>
          </cell>
          <cell r="C2137">
            <v>2173</v>
          </cell>
          <cell r="D2137" t="str">
            <v>LN145-2020-558-UD-152</v>
          </cell>
          <cell r="E2137" t="str">
            <v>D</v>
          </cell>
          <cell r="F2137">
            <v>2020</v>
          </cell>
          <cell r="G2137" t="str">
            <v>Soggetto Attuatore</v>
          </cell>
          <cell r="H2137" t="str">
            <v>D20-Soggetto Ausiliario</v>
          </cell>
          <cell r="I2137" t="str">
            <v>-</v>
          </cell>
          <cell r="J2137" t="str">
            <v>in Piano 2020</v>
          </cell>
          <cell r="K2137" t="str">
            <v>PCR</v>
          </cell>
          <cell r="L2137"/>
          <cell r="M2137" t="str">
            <v>Protezione Civile Regionale</v>
          </cell>
          <cell r="N2137" t="str">
            <v>Protezione Civile Regionale</v>
          </cell>
          <cell r="O2137" t="str">
            <v>Paularo</v>
          </cell>
          <cell r="P2137" t="str">
            <v>loc. Meles</v>
          </cell>
          <cell r="Q2137" t="str">
            <v xml:space="preserve">Intervento di mitigazione del rischio frane lungo la viabilità comunale e sull'abitato di Salino </v>
          </cell>
          <cell r="R2137" t="str">
            <v>Intervento di consolidamento del versante in loc. Meles posto a monte della viabilità comunale e incombente sull'abitato di  Salino mediante la realizzazione di opere di ingegneria naturalistica e stabilizzazione del versante.</v>
          </cell>
          <cell r="S2137" t="str">
            <v>D</v>
          </cell>
          <cell r="T2137" t="str">
            <v>DA AVVIARE</v>
          </cell>
          <cell r="U2137">
            <v>200000</v>
          </cell>
          <cell r="V2137">
            <v>191560.31</v>
          </cell>
          <cell r="W2137">
            <v>191560.31</v>
          </cell>
          <cell r="X2137" t="str">
            <v>-</v>
          </cell>
          <cell r="Y2137">
            <v>0</v>
          </cell>
          <cell r="Z2137">
            <v>0</v>
          </cell>
          <cell r="AA2137">
            <v>191560.31</v>
          </cell>
        </row>
        <row r="2138">
          <cell r="A2138" t="str">
            <v>D20-paula-2174</v>
          </cell>
          <cell r="B2138" t="str">
            <v>Piano investimenti</v>
          </cell>
          <cell r="C2138">
            <v>2174</v>
          </cell>
          <cell r="D2138" t="str">
            <v>LN145-2020-558-UD-153</v>
          </cell>
          <cell r="E2138" t="str">
            <v>D</v>
          </cell>
          <cell r="F2138">
            <v>2020</v>
          </cell>
          <cell r="G2138" t="str">
            <v>Soggetto Ausiliario</v>
          </cell>
          <cell r="H2138" t="str">
            <v>D20-Soggetto Ausiliario</v>
          </cell>
          <cell r="I2138" t="str">
            <v>-</v>
          </cell>
          <cell r="J2138" t="str">
            <v>in Piano 2020</v>
          </cell>
          <cell r="K2138" t="str">
            <v>PCR</v>
          </cell>
          <cell r="L2138"/>
          <cell r="M2138" t="str">
            <v>Comune</v>
          </cell>
          <cell r="N2138" t="str">
            <v>Comune di Paularo</v>
          </cell>
          <cell r="O2138" t="str">
            <v>Paularo</v>
          </cell>
          <cell r="P2138" t="str">
            <v>Capoluogo - Viabilità  Marcon -</v>
          </cell>
          <cell r="Q2138" t="str">
            <v>Intervento di mitigazione del rischio idrogeologico lungo un tratto della viabilità comunale a salvaguardia del transito e  dei fabbricati dagli allagamenti.</v>
          </cell>
          <cell r="R2138" t="str">
            <v xml:space="preserve">Intervento di drenaggio delle acque provenienti dai versanti, in presenza di strati gessosi, che rendono instabili gli edifici contigui.  </v>
          </cell>
          <cell r="S2138" t="str">
            <v>D</v>
          </cell>
          <cell r="T2138" t="str">
            <v>DA AVVIARE</v>
          </cell>
          <cell r="U2138">
            <v>500000</v>
          </cell>
          <cell r="V2138">
            <v>576874.58000000007</v>
          </cell>
          <cell r="W2138">
            <v>576874.58000000007</v>
          </cell>
          <cell r="X2138" t="str">
            <v>-</v>
          </cell>
          <cell r="Y2138">
            <v>0</v>
          </cell>
          <cell r="Z2138">
            <v>0</v>
          </cell>
          <cell r="AA2138">
            <v>576874.58000000007</v>
          </cell>
        </row>
        <row r="2139">
          <cell r="A2139" t="str">
            <v>D20-mogud-2175</v>
          </cell>
          <cell r="B2139" t="str">
            <v>Piano investimenti</v>
          </cell>
          <cell r="C2139">
            <v>2175</v>
          </cell>
          <cell r="D2139" t="str">
            <v>LN145-2020-558-UD-154</v>
          </cell>
          <cell r="E2139" t="str">
            <v>D</v>
          </cell>
          <cell r="F2139">
            <v>2020</v>
          </cell>
          <cell r="G2139" t="str">
            <v>Soggetto Ausiliario</v>
          </cell>
          <cell r="H2139" t="str">
            <v>D20-Soggetto Ausiliario</v>
          </cell>
          <cell r="I2139" t="str">
            <v>-</v>
          </cell>
          <cell r="J2139" t="str">
            <v>in Piano 2020</v>
          </cell>
          <cell r="K2139" t="str">
            <v>PCR</v>
          </cell>
          <cell r="L2139"/>
          <cell r="M2139" t="str">
            <v>Comune</v>
          </cell>
          <cell r="N2139" t="str">
            <v>Comune di Moggio Udinese</v>
          </cell>
          <cell r="O2139" t="str">
            <v>Moggio Udinese</v>
          </cell>
          <cell r="P2139" t="str">
            <v>strada comunale per Monticello</v>
          </cell>
          <cell r="Q2139" t="str">
            <v>Intervento di mitigazione del rischio caduta massi in corrispondenza di un tratto della viabilità comunale per Monticello a salvaguardia della pubblica incolumità e del transito.</v>
          </cell>
          <cell r="R2139" t="str">
            <v>Intervento di realizzazione di opere di stabilizzazione dei versanti e barriere paramassi.</v>
          </cell>
          <cell r="S2139" t="str">
            <v>D</v>
          </cell>
          <cell r="T2139" t="str">
            <v>DA AVVIARE</v>
          </cell>
          <cell r="U2139">
            <v>200000</v>
          </cell>
          <cell r="V2139">
            <v>168694.64</v>
          </cell>
          <cell r="W2139">
            <v>168694.64</v>
          </cell>
          <cell r="X2139" t="str">
            <v>-</v>
          </cell>
          <cell r="Y2139">
            <v>0</v>
          </cell>
          <cell r="Z2139">
            <v>0</v>
          </cell>
          <cell r="AA2139">
            <v>168694.64</v>
          </cell>
        </row>
        <row r="2140">
          <cell r="A2140" t="str">
            <v>D20-zugli-2176</v>
          </cell>
          <cell r="B2140" t="str">
            <v>Piano investimenti</v>
          </cell>
          <cell r="C2140">
            <v>2176</v>
          </cell>
          <cell r="D2140" t="str">
            <v>LN145-2020-558-UD-155</v>
          </cell>
          <cell r="E2140" t="str">
            <v>D</v>
          </cell>
          <cell r="F2140">
            <v>2020</v>
          </cell>
          <cell r="G2140" t="str">
            <v>Soggetto Ausiliario</v>
          </cell>
          <cell r="H2140" t="str">
            <v>D20-Soggetto Ausiliario</v>
          </cell>
          <cell r="I2140" t="str">
            <v>-</v>
          </cell>
          <cell r="J2140" t="str">
            <v>in Piano 2020</v>
          </cell>
          <cell r="K2140" t="str">
            <v>PCR</v>
          </cell>
          <cell r="L2140"/>
          <cell r="M2140" t="str">
            <v>Comune</v>
          </cell>
          <cell r="N2140" t="str">
            <v>Comune di Zuglio</v>
          </cell>
          <cell r="O2140" t="str">
            <v>Zuglio</v>
          </cell>
          <cell r="P2140" t="str">
            <v>strada comunale Seza - Cazzaso Nuovo</v>
          </cell>
          <cell r="Q2140" t="str">
            <v>Intervento di messa in sicurezza della viabilità a salvaguardia del transito e della pubblica incolumità lungo la strada comunale Seza - Cazzaso Nuovo</v>
          </cell>
          <cell r="R2140" t="str">
            <v>Intervento migitazione del rischio per il transito mediante il consolidamento di alcuni tratti di banchine e scarpate oggetto di cedimenti.</v>
          </cell>
          <cell r="S2140" t="str">
            <v>D</v>
          </cell>
          <cell r="T2140" t="str">
            <v>DA AVVIARE</v>
          </cell>
          <cell r="U2140">
            <v>150000</v>
          </cell>
          <cell r="V2140">
            <v>133947.85</v>
          </cell>
          <cell r="W2140">
            <v>133947.85</v>
          </cell>
          <cell r="X2140" t="str">
            <v>-</v>
          </cell>
          <cell r="Y2140">
            <v>0</v>
          </cell>
          <cell r="Z2140">
            <v>0</v>
          </cell>
          <cell r="AA2140">
            <v>133947.85</v>
          </cell>
        </row>
        <row r="2141">
          <cell r="A2141" t="str">
            <v>D20-pcr-2177</v>
          </cell>
          <cell r="B2141" t="str">
            <v>Piano investimenti</v>
          </cell>
          <cell r="C2141">
            <v>2177</v>
          </cell>
          <cell r="D2141" t="str">
            <v>LN145-2020-558-UD-156</v>
          </cell>
          <cell r="E2141" t="str">
            <v>D</v>
          </cell>
          <cell r="F2141">
            <v>2020</v>
          </cell>
          <cell r="G2141" t="str">
            <v>Soggetto Attuatore</v>
          </cell>
          <cell r="H2141" t="str">
            <v>D20-Soggetto Ausiliario</v>
          </cell>
          <cell r="I2141" t="str">
            <v>-</v>
          </cell>
          <cell r="J2141" t="str">
            <v>in Piano 2020</v>
          </cell>
          <cell r="K2141" t="str">
            <v>PCR</v>
          </cell>
          <cell r="L2141"/>
          <cell r="M2141" t="str">
            <v>Protezione Civile Regionale</v>
          </cell>
          <cell r="N2141" t="str">
            <v>Protezione Civile Regionale</v>
          </cell>
          <cell r="O2141" t="str">
            <v>Tarvisio</v>
          </cell>
          <cell r="P2141" t="str">
            <v>Strada Valbruna - Borgo Lussari</v>
          </cell>
          <cell r="Q2141" t="str">
            <v>Intervento di mitigazione del rischio di caduta massi e stabilizzazione dei versanti lungo la viabilità che da Valbruna raggiunge il borgo del Lussari.</v>
          </cell>
          <cell r="R2141" t="str">
            <v xml:space="preserve">Intervento di mitigazione del rischio di caduta massi e del rischio frane su alcuni tratti della vaibilità mediante  </v>
          </cell>
          <cell r="S2141" t="str">
            <v>D</v>
          </cell>
          <cell r="T2141" t="str">
            <v>DA AVVIARE</v>
          </cell>
          <cell r="U2141">
            <v>300000</v>
          </cell>
          <cell r="V2141">
            <v>298492.77</v>
          </cell>
          <cell r="W2141">
            <v>298492.77</v>
          </cell>
          <cell r="X2141" t="str">
            <v>-</v>
          </cell>
          <cell r="Y2141">
            <v>0</v>
          </cell>
          <cell r="Z2141">
            <v>0</v>
          </cell>
          <cell r="AA2141">
            <v>298492.77</v>
          </cell>
        </row>
        <row r="2142">
          <cell r="A2142" t="str">
            <v>D20-sgiri-2178</v>
          </cell>
          <cell r="B2142" t="str">
            <v>Piano investimenti</v>
          </cell>
          <cell r="C2142">
            <v>2178</v>
          </cell>
          <cell r="D2142" t="str">
            <v>LN145-2020-558-PN-077</v>
          </cell>
          <cell r="E2142" t="str">
            <v>D</v>
          </cell>
          <cell r="F2142">
            <v>2020</v>
          </cell>
          <cell r="G2142" t="str">
            <v>Soggetto Ausiliario</v>
          </cell>
          <cell r="H2142" t="str">
            <v>D20-Soggetto Ausiliario</v>
          </cell>
          <cell r="I2142" t="str">
            <v>-</v>
          </cell>
          <cell r="J2142" t="str">
            <v>in Piano 2020</v>
          </cell>
          <cell r="K2142" t="str">
            <v>Comune</v>
          </cell>
          <cell r="L2142"/>
          <cell r="M2142" t="str">
            <v>Comune</v>
          </cell>
          <cell r="N2142" t="str">
            <v>Comune di San Giorgio della Richinvelda</v>
          </cell>
          <cell r="O2142" t="str">
            <v>San Giorgio della Richinvelda</v>
          </cell>
          <cell r="P2142" t="str">
            <v xml:space="preserve">San Giorgio della Richinvelda, frazione di Aurava </v>
          </cell>
          <cell r="Q2142" t="str">
            <v>Interventi urgenti di sistemazione idraulica nella frazione di Aurava</v>
          </cell>
          <cell r="R2142" t="str">
            <v>Interventi di mitigazione del rischio idraulico con aumento della resilienza di strutture ed infrastrutture presenti sul territorio: via Vigne, via Comunai, via del Popolo, via Saletto, Rio Arciano</v>
          </cell>
          <cell r="S2142" t="str">
            <v>D</v>
          </cell>
          <cell r="T2142" t="str">
            <v>DA AVVIARE</v>
          </cell>
          <cell r="U2142">
            <v>250000</v>
          </cell>
          <cell r="V2142">
            <v>227856.84</v>
          </cell>
          <cell r="W2142">
            <v>227856.84</v>
          </cell>
          <cell r="X2142" t="str">
            <v>-</v>
          </cell>
          <cell r="Y2142">
            <v>0</v>
          </cell>
          <cell r="Z2142">
            <v>0</v>
          </cell>
          <cell r="AA2142">
            <v>227856.84</v>
          </cell>
        </row>
        <row r="2143">
          <cell r="A2143" t="str">
            <v>D20-for-2179</v>
          </cell>
          <cell r="B2143" t="str">
            <v>Piano investimenti</v>
          </cell>
          <cell r="C2143">
            <v>2179</v>
          </cell>
          <cell r="D2143" t="str">
            <v>LN145-2020-558-UD-122</v>
          </cell>
          <cell r="E2143" t="str">
            <v>D</v>
          </cell>
          <cell r="F2143">
            <v>2020</v>
          </cell>
          <cell r="G2143" t="str">
            <v>Soggetto Ausiliario</v>
          </cell>
          <cell r="H2143" t="str">
            <v>D20-Soggetto Ausiliario</v>
          </cell>
          <cell r="I2143" t="str">
            <v>-</v>
          </cell>
          <cell r="J2143" t="str">
            <v>in Piano 2020</v>
          </cell>
          <cell r="K2143" t="str">
            <v>DIR AGR FOR</v>
          </cell>
          <cell r="L2143"/>
          <cell r="M2143" t="str">
            <v>Direzione centrale risorse agroalimentari, forestali e ittiche</v>
          </cell>
          <cell r="N2143" t="str">
            <v>Direzione centrale risorse agroalimentari, forestali e ittiche</v>
          </cell>
          <cell r="O2143" t="str">
            <v>Malborghetto Valbruna</v>
          </cell>
          <cell r="P2143" t="str">
            <v>Valbruna</v>
          </cell>
          <cell r="Q2143" t="str">
            <v>Sistemazione idraulico-forestale del Rio del Salto e viabilità forestale di accesso</v>
          </cell>
          <cell r="R2143" t="str">
            <v>Sistemazione idraulico-forestale del Rio del Salto e viabilità forestale di accesso</v>
          </cell>
          <cell r="S2143" t="str">
            <v>D</v>
          </cell>
          <cell r="T2143" t="str">
            <v>DA AVVIARE</v>
          </cell>
          <cell r="U2143">
            <v>400000</v>
          </cell>
          <cell r="V2143">
            <v>333651.32</v>
          </cell>
          <cell r="W2143">
            <v>333651.32</v>
          </cell>
          <cell r="X2143" t="str">
            <v>-</v>
          </cell>
          <cell r="Y2143">
            <v>0</v>
          </cell>
          <cell r="Z2143">
            <v>0</v>
          </cell>
          <cell r="AA2143">
            <v>333651.32</v>
          </cell>
        </row>
        <row r="2144">
          <cell r="A2144" t="str">
            <v>D20-for-2180</v>
          </cell>
          <cell r="B2144" t="str">
            <v>Piano investimenti</v>
          </cell>
          <cell r="C2144">
            <v>2180</v>
          </cell>
          <cell r="D2144" t="str">
            <v>LN145-2020-558-UD-123</v>
          </cell>
          <cell r="E2144" t="str">
            <v>D</v>
          </cell>
          <cell r="F2144">
            <v>2020</v>
          </cell>
          <cell r="G2144" t="str">
            <v>Soggetto Ausiliario</v>
          </cell>
          <cell r="H2144" t="str">
            <v>D20-Soggetto Ausiliario</v>
          </cell>
          <cell r="I2144" t="str">
            <v>-</v>
          </cell>
          <cell r="J2144" t="str">
            <v>in Piano 2020</v>
          </cell>
          <cell r="K2144" t="str">
            <v>DIR AGR FOR</v>
          </cell>
          <cell r="L2144"/>
          <cell r="M2144" t="str">
            <v>Direzione centrale risorse agroalimentari, forestali e ittiche</v>
          </cell>
          <cell r="N2144" t="str">
            <v>Direzione centrale risorse agroalimentari, forestali e ittiche</v>
          </cell>
          <cell r="O2144" t="str">
            <v>Malborghetto Valbruna</v>
          </cell>
          <cell r="P2144" t="str">
            <v>Rio Plania</v>
          </cell>
          <cell r="Q2144" t="str">
            <v>dissesto Rio Plania in comune di Malborghetto Valbruna</v>
          </cell>
          <cell r="R2144" t="str">
            <v>L’azione di rimodellamento del materiale inerte presente nel rio permetterà di ridare officiosità idraulica con ripristini di adeguate sezioni di deflusso</v>
          </cell>
          <cell r="S2144" t="str">
            <v>D</v>
          </cell>
          <cell r="T2144" t="str">
            <v>DA AVVIARE</v>
          </cell>
          <cell r="U2144">
            <v>327936.77</v>
          </cell>
          <cell r="V2144">
            <v>284373.62</v>
          </cell>
          <cell r="W2144">
            <v>284373.62</v>
          </cell>
          <cell r="X2144" t="str">
            <v>-</v>
          </cell>
          <cell r="Y2144">
            <v>0</v>
          </cell>
          <cell r="Z2144">
            <v>0</v>
          </cell>
          <cell r="AA2144">
            <v>284373.62</v>
          </cell>
        </row>
        <row r="2145">
          <cell r="A2145" t="str">
            <v>D20-pulfe-2181</v>
          </cell>
          <cell r="B2145" t="str">
            <v>Piano investimenti</v>
          </cell>
          <cell r="C2145">
            <v>2181</v>
          </cell>
          <cell r="D2145" t="str">
            <v>LN145-2020-558-UD-164</v>
          </cell>
          <cell r="E2145" t="str">
            <v>D</v>
          </cell>
          <cell r="F2145">
            <v>2020</v>
          </cell>
          <cell r="G2145" t="str">
            <v>Soggetto Ausiliario</v>
          </cell>
          <cell r="H2145" t="str">
            <v>D20-Soggetto Ausiliario</v>
          </cell>
          <cell r="I2145" t="str">
            <v>-</v>
          </cell>
          <cell r="J2145" t="str">
            <v>in Piano 2020</v>
          </cell>
          <cell r="K2145" t="str">
            <v>Comune</v>
          </cell>
          <cell r="L2145"/>
          <cell r="M2145" t="str">
            <v>Comune</v>
          </cell>
          <cell r="N2145" t="str">
            <v>Comune di Pulfero</v>
          </cell>
          <cell r="O2145" t="str">
            <v>Pulfero</v>
          </cell>
          <cell r="P2145" t="str">
            <v>Domenis</v>
          </cell>
          <cell r="Q2145" t="str">
            <v>Strada comunale per Rodda e Domenis</v>
          </cell>
          <cell r="R2145" t="str">
            <v>Interventi per la realizzazione di opere per la messa in sicurezza a seguito dei cedimenti del piano stradale e di caduta massi di un tratto della viabilità Comunale in località Domenis</v>
          </cell>
          <cell r="S2145" t="str">
            <v>D</v>
          </cell>
          <cell r="T2145" t="str">
            <v>DA AVVIARE</v>
          </cell>
          <cell r="U2145">
            <v>250000</v>
          </cell>
          <cell r="V2145">
            <v>243486.93</v>
          </cell>
          <cell r="W2145">
            <v>243486.93</v>
          </cell>
          <cell r="X2145" t="str">
            <v>-</v>
          </cell>
          <cell r="Y2145">
            <v>0</v>
          </cell>
          <cell r="Z2145">
            <v>0</v>
          </cell>
          <cell r="AA2145">
            <v>243486.93</v>
          </cell>
        </row>
        <row r="2146">
          <cell r="A2146" t="str">
            <v>F21-praca-2182</v>
          </cell>
          <cell r="B2146" t="str">
            <v>Piano investimenti</v>
          </cell>
          <cell r="C2146">
            <v>2182</v>
          </cell>
          <cell r="D2146" t="str">
            <v>FSUE-2021-558-PN-008</v>
          </cell>
          <cell r="E2146" t="str">
            <v>F</v>
          </cell>
          <cell r="F2146">
            <v>2021</v>
          </cell>
          <cell r="G2146" t="str">
            <v>Soggetto Ausiliario</v>
          </cell>
          <cell r="H2146" t="str">
            <v>-</v>
          </cell>
          <cell r="I2146" t="str">
            <v>-</v>
          </cell>
          <cell r="J2146" t="str">
            <v>In piano 2021</v>
          </cell>
          <cell r="K2146" t="str">
            <v>Dir Dif AMBIENTE</v>
          </cell>
          <cell r="L2146"/>
          <cell r="M2146" t="str">
            <v>Comune</v>
          </cell>
          <cell r="N2146" t="str">
            <v>Comune di PRATO CARNICO</v>
          </cell>
          <cell r="O2146" t="str">
            <v>Prato Carnico</v>
          </cell>
          <cell r="P2146" t="str">
            <v xml:space="preserve">torrente Pesarina </v>
          </cell>
          <cell r="Q2146" t="str">
            <v>D: ripristino delle opere trasversali e longitudinali danneggiate, stabilizzazione dei versanti, ripristino guadi, asporto piante e sovralluvionamenti (stralci dopo il I, intervento D20-praca-0847)</v>
          </cell>
          <cell r="R2146" t="str">
            <v xml:space="preserve">a seguito degli eventi alluvionali si sono riscontrati danni diffusi alle opere idrauliche, erosioni spondali, frane di versanti e depositi di materiale alluvionale ed alberi caduti che costituiscono ostacolo al regolare deflusso delle acque </v>
          </cell>
          <cell r="S2146" t="str">
            <v>D</v>
          </cell>
          <cell r="T2146" t="str">
            <v>DA AVVIARE</v>
          </cell>
          <cell r="U2146">
            <v>4500000</v>
          </cell>
          <cell r="V2146">
            <v>4500000</v>
          </cell>
          <cell r="W2146">
            <v>4500000</v>
          </cell>
          <cell r="X2146" t="str">
            <v>-</v>
          </cell>
          <cell r="Y2146">
            <v>0</v>
          </cell>
          <cell r="Z2146">
            <v>0</v>
          </cell>
          <cell r="AA2146">
            <v>4500000</v>
          </cell>
        </row>
        <row r="2147">
          <cell r="A2147" t="str">
            <v>D20-fvgs-2183</v>
          </cell>
          <cell r="B2147" t="str">
            <v>Piano investimenti</v>
          </cell>
          <cell r="C2147">
            <v>2183</v>
          </cell>
          <cell r="D2147" t="str">
            <v>LN145-2020-558-UD-167</v>
          </cell>
          <cell r="E2147" t="str">
            <v>D</v>
          </cell>
          <cell r="F2147">
            <v>2020</v>
          </cell>
          <cell r="G2147" t="str">
            <v>Soggetto Attuatore</v>
          </cell>
          <cell r="H2147" t="str">
            <v>D20-Soggetto Attuatore</v>
          </cell>
          <cell r="I2147" t="str">
            <v>-</v>
          </cell>
          <cell r="J2147" t="str">
            <v>in Piano 2020</v>
          </cell>
          <cell r="K2147" t="str">
            <v>FVG STRADE</v>
          </cell>
          <cell r="L2147"/>
          <cell r="M2147" t="str">
            <v>FVG STRADE</v>
          </cell>
          <cell r="N2147" t="str">
            <v>FVG STRADE</v>
          </cell>
          <cell r="O2147" t="str">
            <v>X Più Comuni</v>
          </cell>
          <cell r="P2147" t="str">
            <v>S.R. n°355 “della Val Degano”  dal km 1+100 al km 39+786</v>
          </cell>
          <cell r="Q2147" t="str">
            <v xml:space="preserve">Lavori urgenti per il ripristino funzionale della sede stradale </v>
          </cell>
          <cell r="R2147" t="str">
            <v>Esecuzione opere necessarie alla raccolta ed eliminazione delle acque meteoriche dalla sede stradale e Realizzazione difesa spondale  per la messa in sicurezza opere d'arte lungo il torrente Degano ed il  fiume Piave. Unione intervento n°36 con il n°45</v>
          </cell>
          <cell r="S2147" t="str">
            <v>D</v>
          </cell>
          <cell r="T2147" t="str">
            <v>DA AVVIARE</v>
          </cell>
          <cell r="U2147">
            <v>600000</v>
          </cell>
          <cell r="V2147">
            <v>600000</v>
          </cell>
          <cell r="W2147">
            <v>600000</v>
          </cell>
          <cell r="X2147" t="str">
            <v>-</v>
          </cell>
          <cell r="Y2147">
            <v>0</v>
          </cell>
          <cell r="Z2147">
            <v>0</v>
          </cell>
          <cell r="AA2147">
            <v>600000</v>
          </cell>
        </row>
        <row r="2148">
          <cell r="A2148" t="str">
            <v>D20-fvgs-2184</v>
          </cell>
          <cell r="B2148" t="str">
            <v>Piano investimenti</v>
          </cell>
          <cell r="C2148">
            <v>2184</v>
          </cell>
          <cell r="D2148" t="str">
            <v>LN145-2020-558-UD-168</v>
          </cell>
          <cell r="E2148" t="str">
            <v>D</v>
          </cell>
          <cell r="F2148">
            <v>2020</v>
          </cell>
          <cell r="G2148" t="str">
            <v>Soggetto Attuatore</v>
          </cell>
          <cell r="H2148" t="str">
            <v>D20-Soggetto Attuatore</v>
          </cell>
          <cell r="I2148" t="str">
            <v>-</v>
          </cell>
          <cell r="J2148" t="str">
            <v>in Piano 2020</v>
          </cell>
          <cell r="K2148" t="str">
            <v>FVG STRADE</v>
          </cell>
          <cell r="L2148"/>
          <cell r="M2148" t="str">
            <v>FVG STRADE</v>
          </cell>
          <cell r="N2148" t="str">
            <v>FVG STRADE</v>
          </cell>
          <cell r="O2148" t="str">
            <v>X Più Comuni</v>
          </cell>
          <cell r="P2148" t="str">
            <v>S.S. n°52 “Carnica”  dal km 37+000 al km 41+000 e dal km 61+000 al km 64+137 e S.R. n°355 “della Val Degano”  dal km 1+100 al km 39+786_</v>
          </cell>
          <cell r="Q2148" t="str">
            <v xml:space="preserve">Lavori urgenti per il ripristino funzionale della sede stradale </v>
          </cell>
          <cell r="R2148" t="str">
            <v>Rifacimento e sostituzione opere protettive ( paramassi ) ricalibratura funi e sistemi frenanti. Unione intervento n°60 con il n°1219</v>
          </cell>
          <cell r="S2148" t="str">
            <v>D</v>
          </cell>
          <cell r="T2148" t="str">
            <v>DA AVVIARE</v>
          </cell>
          <cell r="U2148">
            <v>685170</v>
          </cell>
          <cell r="V2148">
            <v>683630</v>
          </cell>
          <cell r="W2148">
            <v>683630</v>
          </cell>
          <cell r="X2148" t="str">
            <v>-</v>
          </cell>
          <cell r="Y2148">
            <v>0</v>
          </cell>
          <cell r="Z2148">
            <v>0</v>
          </cell>
          <cell r="AA2148">
            <v>683630</v>
          </cell>
        </row>
        <row r="2149">
          <cell r="A2149" t="str">
            <v>D20-ovaro-2185</v>
          </cell>
          <cell r="B2149" t="str">
            <v>Piano investimenti</v>
          </cell>
          <cell r="C2149">
            <v>2185</v>
          </cell>
          <cell r="D2149" t="str">
            <v>LN145-2020-558-UD-170</v>
          </cell>
          <cell r="E2149" t="str">
            <v>D</v>
          </cell>
          <cell r="F2149">
            <v>2020</v>
          </cell>
          <cell r="G2149" t="str">
            <v>Soggetto Ausiliario</v>
          </cell>
          <cell r="H2149" t="str">
            <v>D20-Soggetto Ausiliario</v>
          </cell>
          <cell r="I2149" t="str">
            <v>-</v>
          </cell>
          <cell r="J2149" t="str">
            <v>in Piano 2020</v>
          </cell>
          <cell r="K2149" t="str">
            <v>Comune</v>
          </cell>
          <cell r="L2149"/>
          <cell r="M2149" t="str">
            <v>Comune</v>
          </cell>
          <cell r="N2149" t="str">
            <v>Comune di Ovaro</v>
          </cell>
          <cell r="O2149" t="str">
            <v>Ovaro</v>
          </cell>
          <cell r="P2149" t="str">
            <v>CLAVAIS</v>
          </cell>
          <cell r="Q2149" t="str">
            <v>Messa in sicurezza versante in destra idrografica Rio Travo 3° Stralcio</v>
          </cell>
          <cell r="R2149" t="str">
            <v>Messa in sicurezza versante in destra idrografica Rio Travo 3° Stralcio</v>
          </cell>
          <cell r="S2149" t="str">
            <v>D</v>
          </cell>
          <cell r="T2149" t="str">
            <v>DA AVVIARE</v>
          </cell>
          <cell r="U2149">
            <v>100000</v>
          </cell>
          <cell r="V2149">
            <v>97185.46</v>
          </cell>
          <cell r="W2149">
            <v>97185.46</v>
          </cell>
          <cell r="X2149" t="str">
            <v>-</v>
          </cell>
          <cell r="Y2149">
            <v>0</v>
          </cell>
          <cell r="Z2149">
            <v>0</v>
          </cell>
          <cell r="AA2149">
            <v>97185.46</v>
          </cell>
        </row>
        <row r="2150">
          <cell r="A2150" t="str">
            <v>-</v>
          </cell>
          <cell r="B2150" t="str">
            <v>Segnalazione</v>
          </cell>
          <cell r="C2150">
            <v>2186</v>
          </cell>
          <cell r="D2150" t="str">
            <v>-</v>
          </cell>
          <cell r="E2150" t="str">
            <v>-</v>
          </cell>
          <cell r="F2150" t="str">
            <v>-</v>
          </cell>
          <cell r="G2150" t="str">
            <v>-</v>
          </cell>
          <cell r="H2150" t="str">
            <v>-</v>
          </cell>
          <cell r="I2150" t="str">
            <v>-</v>
          </cell>
          <cell r="J2150" t="str">
            <v>x</v>
          </cell>
          <cell r="K2150" t="str">
            <v>Comune</v>
          </cell>
          <cell r="L2150"/>
          <cell r="M2150" t="str">
            <v>-</v>
          </cell>
          <cell r="N2150" t="str">
            <v>-</v>
          </cell>
          <cell r="O2150" t="str">
            <v>San Giorgio della Richinvelda</v>
          </cell>
          <cell r="P2150" t="str">
            <v>San Giorgio della Richinvelda, capoluogo</v>
          </cell>
          <cell r="Q2150" t="str">
            <v>Interventi urgenti di sistemazione idraulica a nord dell'abitato di San Giorgio della Richinvelda, località "Campagnis"</v>
          </cell>
          <cell r="R2150" t="str">
            <v>Interventi di mitigazione del rischio idraulico con aumento della resilienza di strutture ed infrastrutture presenti sul territorio: via Armentarezza, via Roma, ecc.</v>
          </cell>
          <cell r="S2150" t="str">
            <v>D</v>
          </cell>
          <cell r="T2150" t="str">
            <v>DA AVVIARE</v>
          </cell>
          <cell r="U2150">
            <v>500000</v>
          </cell>
          <cell r="V2150">
            <v>500000</v>
          </cell>
          <cell r="W2150" t="str">
            <v>-</v>
          </cell>
          <cell r="X2150" t="str">
            <v>--</v>
          </cell>
          <cell r="Y2150">
            <v>0</v>
          </cell>
          <cell r="Z2150">
            <v>0</v>
          </cell>
          <cell r="AA2150" t="e">
            <v>#VALUE!</v>
          </cell>
        </row>
        <row r="2151">
          <cell r="A2151" t="str">
            <v>-</v>
          </cell>
          <cell r="B2151" t="str">
            <v>Segnalazione</v>
          </cell>
          <cell r="C2151">
            <v>2187</v>
          </cell>
          <cell r="D2151" t="str">
            <v>-</v>
          </cell>
          <cell r="E2151" t="str">
            <v>-</v>
          </cell>
          <cell r="F2151" t="str">
            <v>-</v>
          </cell>
          <cell r="G2151" t="str">
            <v>-</v>
          </cell>
          <cell r="H2151" t="str">
            <v>-</v>
          </cell>
          <cell r="I2151" t="str">
            <v>-</v>
          </cell>
          <cell r="J2151" t="str">
            <v>x</v>
          </cell>
          <cell r="K2151" t="str">
            <v>Comune</v>
          </cell>
          <cell r="L2151"/>
          <cell r="M2151" t="str">
            <v>-</v>
          </cell>
          <cell r="N2151" t="str">
            <v>-</v>
          </cell>
          <cell r="O2151" t="str">
            <v>ARTA TERME</v>
          </cell>
          <cell r="P2151" t="str">
            <v>versantio soprastanti la s.s. 52bis alla km 10+900</v>
          </cell>
          <cell r="Q2151" t="str">
            <v>messa in sicurezza del versante dal pericolo di caduta massi e piante sradicate da vaia</v>
          </cell>
          <cell r="R2151" t="str">
            <v>taglio piante, sgompero materiale schiantato, disgaggio, reti</v>
          </cell>
          <cell r="S2151" t="str">
            <v>D</v>
          </cell>
          <cell r="T2151" t="str">
            <v>da avviare</v>
          </cell>
          <cell r="U2151">
            <v>300000</v>
          </cell>
          <cell r="V2151">
            <v>300000</v>
          </cell>
          <cell r="W2151" t="str">
            <v>-</v>
          </cell>
          <cell r="X2151" t="str">
            <v>--</v>
          </cell>
          <cell r="Y2151">
            <v>0</v>
          </cell>
          <cell r="Z2151">
            <v>0</v>
          </cell>
          <cell r="AA2151" t="e">
            <v>#VALUE!</v>
          </cell>
        </row>
        <row r="2152">
          <cell r="A2152" t="str">
            <v>D20-dogna-2188</v>
          </cell>
          <cell r="B2152" t="str">
            <v>Piano investimenti</v>
          </cell>
          <cell r="C2152">
            <v>2188</v>
          </cell>
          <cell r="D2152" t="str">
            <v>LN145-2020-558-UD-025</v>
          </cell>
          <cell r="E2152" t="str">
            <v>D</v>
          </cell>
          <cell r="F2152">
            <v>2020</v>
          </cell>
          <cell r="G2152" t="str">
            <v>Soggetto Ausiliario</v>
          </cell>
          <cell r="H2152" t="str">
            <v>D20-Soggetto Ausiliario</v>
          </cell>
          <cell r="I2152" t="str">
            <v>-</v>
          </cell>
          <cell r="J2152" t="str">
            <v>in Piano 2020</v>
          </cell>
          <cell r="K2152" t="str">
            <v>Comune</v>
          </cell>
          <cell r="L2152"/>
          <cell r="M2152" t="str">
            <v>Comune</v>
          </cell>
          <cell r="N2152" t="str">
            <v>Comune di Dogna</v>
          </cell>
          <cell r="O2152" t="str">
            <v>Dogna</v>
          </cell>
          <cell r="P2152" t="str">
            <v>Capoluogo - Via Nazionale</v>
          </cell>
          <cell r="Q2152" t="str">
            <v>Completamento intervento COD B19-dogna-0912</v>
          </cell>
          <cell r="R2152" t="str">
            <v>Completamento dell'intervento di bonifica dalla caduta di massi dal costono rogccioso sovrastante l'imbocco nord dell agalleria lungo l'ex strada statale SS23 Pontebbanna. COD B19-dogna-0912</v>
          </cell>
          <cell r="S2152" t="str">
            <v>D</v>
          </cell>
          <cell r="T2152" t="str">
            <v>DA AVVIARE</v>
          </cell>
          <cell r="U2152">
            <v>120000</v>
          </cell>
          <cell r="V2152">
            <v>102186.13</v>
          </cell>
          <cell r="W2152">
            <v>102186.13</v>
          </cell>
          <cell r="X2152" t="str">
            <v>-</v>
          </cell>
          <cell r="Y2152">
            <v>0</v>
          </cell>
          <cell r="Z2152">
            <v>0</v>
          </cell>
          <cell r="AA2152">
            <v>102186.13</v>
          </cell>
        </row>
        <row r="2153">
          <cell r="A2153" t="str">
            <v>D20-vidas-2189</v>
          </cell>
          <cell r="B2153" t="str">
            <v>Piano investimenti</v>
          </cell>
          <cell r="C2153">
            <v>2189</v>
          </cell>
          <cell r="D2153" t="str">
            <v>LN145-2020-558-PN-105</v>
          </cell>
          <cell r="E2153" t="str">
            <v>D</v>
          </cell>
          <cell r="F2153">
            <v>2020</v>
          </cell>
          <cell r="G2153" t="str">
            <v>Soggetto Ausiliario</v>
          </cell>
          <cell r="H2153" t="str">
            <v>D20-Soggetto Ausiliario</v>
          </cell>
          <cell r="I2153" t="str">
            <v>-</v>
          </cell>
          <cell r="J2153" t="str">
            <v>in Piano 2020</v>
          </cell>
          <cell r="K2153" t="str">
            <v>Comune</v>
          </cell>
          <cell r="L2153"/>
          <cell r="M2153" t="str">
            <v>Comune</v>
          </cell>
          <cell r="N2153" t="str">
            <v>Comune di VITO D'ASIO</v>
          </cell>
          <cell r="O2153" t="str">
            <v>VITO D'ASIO</v>
          </cell>
          <cell r="P2153" t="str">
            <v>Via Vittorio Veneto (SR PN n. 1 "della Val d'Arzino" - Frazione di CASIACCO</v>
          </cell>
          <cell r="Q2153" t="str">
            <v>Movimento Franoso - a monte - pericolo per abitazione</v>
          </cell>
          <cell r="R2153" t="str">
            <v>sistemazione del versante mediante opere di consolidamento e contenimento del movimento franoso</v>
          </cell>
          <cell r="S2153" t="str">
            <v>D</v>
          </cell>
          <cell r="T2153" t="str">
            <v>DA AVVIARE</v>
          </cell>
          <cell r="U2153">
            <v>200000</v>
          </cell>
          <cell r="V2153">
            <v>150982.84</v>
          </cell>
          <cell r="W2153">
            <v>150982.84</v>
          </cell>
          <cell r="X2153" t="str">
            <v>-</v>
          </cell>
          <cell r="Y2153">
            <v>0</v>
          </cell>
          <cell r="Z2153">
            <v>0</v>
          </cell>
          <cell r="AA2153">
            <v>150982.84</v>
          </cell>
        </row>
        <row r="2154">
          <cell r="A2154" t="str">
            <v>D20-pcr-2190</v>
          </cell>
          <cell r="B2154" t="str">
            <v>Piano investimenti</v>
          </cell>
          <cell r="C2154">
            <v>2190</v>
          </cell>
          <cell r="D2154" t="str">
            <v>LN145-2020-558-UD-017</v>
          </cell>
          <cell r="E2154" t="str">
            <v>D</v>
          </cell>
          <cell r="F2154">
            <v>2020</v>
          </cell>
          <cell r="G2154" t="str">
            <v>Soggetto Ausiliario</v>
          </cell>
          <cell r="H2154" t="str">
            <v>D20-Soggetto Ausiliario</v>
          </cell>
          <cell r="I2154" t="str">
            <v>-</v>
          </cell>
          <cell r="J2154" t="str">
            <v>in Piano 2020</v>
          </cell>
          <cell r="K2154" t="str">
            <v>Comune</v>
          </cell>
          <cell r="L2154"/>
          <cell r="M2154" t="str">
            <v>Protezione Civile Regionale</v>
          </cell>
          <cell r="N2154" t="str">
            <v>Protezione Civile Regionale</v>
          </cell>
          <cell r="O2154" t="str">
            <v>Chiusaforte</v>
          </cell>
          <cell r="P2154" t="str">
            <v>Chiusaforte, Frazione Pezzeit, frazione Tamaroz, frazione Casasola, frazione Raccolana, Capoluogo</v>
          </cell>
          <cell r="Q2154" t="str">
            <v>Mitigazione del rischio idraulico del torrente Raccolana ed affluenti, e degli affluenti del Fiume Fella</v>
          </cell>
          <cell r="R2154" t="str">
            <v>Lavori di realizzazione di circa mt. 100 di difesa spondale in sinistra orografica del torrente Raccolana in prossimità della frazione di Pezzeit a protezione delle abitazioni e della S.R. n. 76 della Val Raccolana; deviazione dell'alveo del torrente Tamaroz che attraversa attualmente l'omonima frazione al fine di evitare esondazioni all'interno dell'abitato; ricalibratura dell'alveo del Rio Molino; completamento degli interventi di ricalibratura dell'alveo del rio Carlocjo nella parte a monte dell'abitato e implementazione del sistema di smaltimento delle acque meteoriche del centro del Capoluogo mediante rifacimento degli scarichi sul rio Bevorchia.</v>
          </cell>
          <cell r="S2154" t="str">
            <v>D</v>
          </cell>
          <cell r="T2154" t="str">
            <v>DA AVVIARE</v>
          </cell>
          <cell r="U2154">
            <v>900000</v>
          </cell>
          <cell r="V2154">
            <v>821950.03</v>
          </cell>
          <cell r="W2154">
            <v>821950.03</v>
          </cell>
          <cell r="X2154" t="str">
            <v>-</v>
          </cell>
          <cell r="Y2154">
            <v>0</v>
          </cell>
          <cell r="Z2154">
            <v>0</v>
          </cell>
          <cell r="AA2154">
            <v>821950.03</v>
          </cell>
        </row>
        <row r="2155">
          <cell r="A2155" t="str">
            <v>-</v>
          </cell>
          <cell r="B2155" t="str">
            <v>Segnalazione</v>
          </cell>
          <cell r="C2155">
            <v>2191</v>
          </cell>
          <cell r="D2155" t="str">
            <v>-</v>
          </cell>
          <cell r="E2155" t="str">
            <v>-</v>
          </cell>
          <cell r="F2155" t="str">
            <v>-</v>
          </cell>
          <cell r="G2155" t="str">
            <v>-</v>
          </cell>
          <cell r="H2155" t="str">
            <v>-</v>
          </cell>
          <cell r="I2155" t="str">
            <v>-</v>
          </cell>
          <cell r="J2155" t="str">
            <v>x</v>
          </cell>
          <cell r="K2155" t="str">
            <v>Comune</v>
          </cell>
          <cell r="L2155"/>
          <cell r="M2155" t="str">
            <v>-</v>
          </cell>
          <cell r="N2155" t="str">
            <v>-</v>
          </cell>
          <cell r="O2155" t="str">
            <v>Malborghetto Valbruna</v>
          </cell>
          <cell r="P2155" t="str">
            <v>Valbruna sul rio Saisera</v>
          </cell>
          <cell r="Q2155" t="str">
            <v xml:space="preserve">ripristino del ponte misto pedonale di Valbruna sul rio Saisera e del consolidamento delle relative opere di protezione </v>
          </cell>
          <cell r="R2155" t="str">
            <v xml:space="preserve">l'opera è costituita si da un ponte prevalentemente pedonale, ma sul quale transitavano anche piccoli manufatti agricoli; 
- il ponte è l'unica possibilità che ha il paese di Valbruna per attraversare il Saisera e raggiungere le superficie agricole e i boschi in destra orografica del fiume Saisera 
- il cedimento del Ponte è stato accompagnato da dissesti dell'argine a protezione del Paese e la situazione che si è venuta a creare rappresenta un pericolo evidente e reale in caso    di nuove pericolose piene del Fiume Saisera </v>
          </cell>
          <cell r="S2155" t="str">
            <v>B</v>
          </cell>
          <cell r="T2155" t="str">
            <v>DA AVVIARE</v>
          </cell>
          <cell r="U2155">
            <v>385000</v>
          </cell>
          <cell r="V2155">
            <v>385000</v>
          </cell>
          <cell r="W2155" t="str">
            <v>-</v>
          </cell>
          <cell r="X2155" t="str">
            <v>--</v>
          </cell>
          <cell r="Y2155">
            <v>0</v>
          </cell>
          <cell r="Z2155">
            <v>0</v>
          </cell>
          <cell r="AA2155" t="e">
            <v>#VALUE!</v>
          </cell>
        </row>
        <row r="2156">
          <cell r="A2156" t="str">
            <v>-</v>
          </cell>
          <cell r="B2156" t="str">
            <v>Segnalazione</v>
          </cell>
          <cell r="C2156">
            <v>2192</v>
          </cell>
          <cell r="D2156" t="str">
            <v>-</v>
          </cell>
          <cell r="E2156" t="str">
            <v>-</v>
          </cell>
          <cell r="F2156" t="str">
            <v>-</v>
          </cell>
          <cell r="G2156" t="str">
            <v>-</v>
          </cell>
          <cell r="H2156" t="str">
            <v>-</v>
          </cell>
          <cell r="I2156" t="str">
            <v>-</v>
          </cell>
          <cell r="J2156" t="str">
            <v>x</v>
          </cell>
          <cell r="K2156" t="str">
            <v>Comune</v>
          </cell>
          <cell r="L2156"/>
          <cell r="M2156" t="str">
            <v>-</v>
          </cell>
          <cell r="N2156" t="str">
            <v>-</v>
          </cell>
          <cell r="O2156" t="str">
            <v>Pulfero</v>
          </cell>
          <cell r="P2156" t="str">
            <v>-</v>
          </cell>
          <cell r="Q2156" t="str">
            <v>-</v>
          </cell>
          <cell r="R2156" t="str">
            <v>-</v>
          </cell>
          <cell r="S2156"/>
          <cell r="T2156"/>
          <cell r="U2156">
            <v>0</v>
          </cell>
          <cell r="V2156">
            <v>0</v>
          </cell>
          <cell r="W2156" t="str">
            <v>-</v>
          </cell>
          <cell r="X2156" t="str">
            <v>--</v>
          </cell>
          <cell r="Y2156">
            <v>0</v>
          </cell>
          <cell r="Z2156">
            <v>0</v>
          </cell>
          <cell r="AA2156" t="e">
            <v>#VALUE!</v>
          </cell>
        </row>
        <row r="2157">
          <cell r="A2157" t="str">
            <v>-</v>
          </cell>
          <cell r="B2157" t="str">
            <v>Segnalazione</v>
          </cell>
          <cell r="C2157">
            <v>2193</v>
          </cell>
          <cell r="D2157" t="str">
            <v>-</v>
          </cell>
          <cell r="E2157" t="str">
            <v>-</v>
          </cell>
          <cell r="F2157" t="str">
            <v>-</v>
          </cell>
          <cell r="G2157" t="str">
            <v>-</v>
          </cell>
          <cell r="H2157" t="str">
            <v>-</v>
          </cell>
          <cell r="I2157" t="str">
            <v>-</v>
          </cell>
          <cell r="J2157" t="str">
            <v>x</v>
          </cell>
          <cell r="K2157" t="str">
            <v>Comune</v>
          </cell>
          <cell r="L2157"/>
          <cell r="M2157" t="str">
            <v>-</v>
          </cell>
          <cell r="N2157" t="str">
            <v>-</v>
          </cell>
          <cell r="O2157" t="str">
            <v>VITO D'ASIO</v>
          </cell>
          <cell r="P2157" t="str">
            <v>Sentiero Naturalistico Pralungo - Boters - Vallata - Frazione Casiacco</v>
          </cell>
          <cell r="Q2157" t="str">
            <v>Cedimento - a valle - vicinanza strada proviciale SR PN n. 1 "della Val d'Arzino"</v>
          </cell>
          <cell r="R2157" t="str">
            <v>Movimento Franoso</v>
          </cell>
          <cell r="S2157" t="str">
            <v>B</v>
          </cell>
          <cell r="T2157" t="str">
            <v>DA AVVIARE</v>
          </cell>
          <cell r="U2157">
            <v>80000</v>
          </cell>
          <cell r="V2157">
            <v>80000</v>
          </cell>
          <cell r="W2157" t="str">
            <v>-</v>
          </cell>
          <cell r="X2157" t="str">
            <v>--</v>
          </cell>
          <cell r="Y2157">
            <v>0</v>
          </cell>
          <cell r="Z2157">
            <v>0</v>
          </cell>
          <cell r="AA2157" t="e">
            <v>#VALUE!</v>
          </cell>
        </row>
        <row r="2158">
          <cell r="A2158" t="str">
            <v>-</v>
          </cell>
          <cell r="B2158" t="str">
            <v>Segnalazione</v>
          </cell>
          <cell r="C2158">
            <v>2194</v>
          </cell>
          <cell r="D2158" t="str">
            <v>-</v>
          </cell>
          <cell r="E2158" t="str">
            <v>-</v>
          </cell>
          <cell r="F2158" t="str">
            <v>-</v>
          </cell>
          <cell r="G2158" t="str">
            <v>-</v>
          </cell>
          <cell r="H2158" t="str">
            <v>-</v>
          </cell>
          <cell r="I2158" t="str">
            <v>-</v>
          </cell>
          <cell r="J2158" t="str">
            <v>x</v>
          </cell>
          <cell r="K2158" t="str">
            <v>Comune</v>
          </cell>
          <cell r="L2158"/>
          <cell r="M2158" t="str">
            <v>-</v>
          </cell>
          <cell r="N2158" t="str">
            <v>-</v>
          </cell>
          <cell r="O2158" t="str">
            <v>VITO D'ASIO</v>
          </cell>
          <cell r="P2158" t="str">
            <v>SR PN n. 55 "di Pradis" - Frazione PIELUNGO - dopo il Centro Abitato  - direzione CLAUZETTO</v>
          </cell>
          <cell r="Q2158" t="str">
            <v>Cedimento - Restringimento Piano Viabile - già oggetto - in passato - di intervento urgente di protezione civile</v>
          </cell>
          <cell r="R2158" t="str">
            <v>Cedimento - Restringimento</v>
          </cell>
          <cell r="S2158" t="str">
            <v>B</v>
          </cell>
          <cell r="T2158" t="str">
            <v>DA AVVIARE</v>
          </cell>
          <cell r="U2158">
            <v>100000</v>
          </cell>
          <cell r="V2158">
            <v>100000</v>
          </cell>
          <cell r="W2158" t="str">
            <v>-</v>
          </cell>
          <cell r="X2158" t="str">
            <v>--</v>
          </cell>
          <cell r="Y2158">
            <v>0</v>
          </cell>
          <cell r="Z2158">
            <v>0</v>
          </cell>
          <cell r="AA2158" t="e">
            <v>#VALUE!</v>
          </cell>
        </row>
        <row r="2159">
          <cell r="A2159" t="str">
            <v>-</v>
          </cell>
          <cell r="B2159" t="str">
            <v>Segnalazione</v>
          </cell>
          <cell r="C2159">
            <v>2195</v>
          </cell>
          <cell r="D2159" t="str">
            <v>-</v>
          </cell>
          <cell r="E2159" t="str">
            <v>-</v>
          </cell>
          <cell r="F2159" t="str">
            <v>-</v>
          </cell>
          <cell r="G2159" t="str">
            <v>-</v>
          </cell>
          <cell r="H2159" t="str">
            <v>-</v>
          </cell>
          <cell r="I2159" t="str">
            <v>-</v>
          </cell>
          <cell r="J2159" t="str">
            <v>x</v>
          </cell>
          <cell r="K2159" t="str">
            <v>Comune</v>
          </cell>
          <cell r="L2159"/>
          <cell r="M2159" t="str">
            <v>-</v>
          </cell>
          <cell r="N2159" t="str">
            <v>-</v>
          </cell>
          <cell r="O2159" t="str">
            <v>VITO D'ASIO</v>
          </cell>
          <cell r="P2159" t="str">
            <v>Via Padre Maria Egidio Foghin - Borgata CELANTE - Frazione VITO D'ASIO</v>
          </cell>
          <cell r="Q2159" t="str">
            <v>Movimento Franoso -  a valle</v>
          </cell>
          <cell r="R2159" t="str">
            <v>Movimento Franoso</v>
          </cell>
          <cell r="S2159" t="str">
            <v>B</v>
          </cell>
          <cell r="T2159" t="str">
            <v>DA AVVIARE</v>
          </cell>
          <cell r="U2159">
            <v>100000</v>
          </cell>
          <cell r="V2159">
            <v>100000</v>
          </cell>
          <cell r="W2159" t="str">
            <v>-</v>
          </cell>
          <cell r="X2159" t="str">
            <v>--</v>
          </cell>
          <cell r="Y2159">
            <v>0</v>
          </cell>
          <cell r="Z2159">
            <v>0</v>
          </cell>
          <cell r="AA2159" t="e">
            <v>#VALUE!</v>
          </cell>
        </row>
        <row r="2160">
          <cell r="A2160" t="str">
            <v>-</v>
          </cell>
          <cell r="B2160" t="str">
            <v>Segnalazione</v>
          </cell>
          <cell r="C2160">
            <v>2196</v>
          </cell>
          <cell r="D2160" t="str">
            <v>-</v>
          </cell>
          <cell r="E2160" t="str">
            <v>-</v>
          </cell>
          <cell r="F2160" t="str">
            <v>-</v>
          </cell>
          <cell r="G2160" t="str">
            <v>-</v>
          </cell>
          <cell r="H2160" t="str">
            <v>-</v>
          </cell>
          <cell r="I2160" t="str">
            <v>-</v>
          </cell>
          <cell r="J2160" t="str">
            <v>x</v>
          </cell>
          <cell r="K2160" t="str">
            <v>Comune</v>
          </cell>
          <cell r="L2160"/>
          <cell r="M2160" t="str">
            <v>-</v>
          </cell>
          <cell r="N2160" t="str">
            <v>-</v>
          </cell>
          <cell r="O2160" t="str">
            <v>VITO D'ASIO</v>
          </cell>
          <cell r="P2160" t="str">
            <v>Via Fonte Solforosa - Frazione ANDUINS</v>
          </cell>
          <cell r="Q2160" t="str">
            <v>Pericolo Caduta Massi lungo la Strada Comunale</v>
          </cell>
          <cell r="R2160" t="str">
            <v>Caduta Massi</v>
          </cell>
          <cell r="S2160" t="str">
            <v>B</v>
          </cell>
          <cell r="T2160" t="str">
            <v>DA AVVIARE</v>
          </cell>
          <cell r="U2160">
            <v>150000</v>
          </cell>
          <cell r="V2160">
            <v>150000</v>
          </cell>
          <cell r="W2160" t="str">
            <v>-</v>
          </cell>
          <cell r="X2160" t="str">
            <v>--</v>
          </cell>
          <cell r="Y2160">
            <v>0</v>
          </cell>
          <cell r="Z2160">
            <v>0</v>
          </cell>
          <cell r="AA2160" t="e">
            <v>#VALUE!</v>
          </cell>
        </row>
        <row r="2161">
          <cell r="A2161" t="str">
            <v>-</v>
          </cell>
          <cell r="B2161" t="str">
            <v>Segnalazione</v>
          </cell>
          <cell r="C2161">
            <v>2197</v>
          </cell>
          <cell r="D2161" t="str">
            <v>-</v>
          </cell>
          <cell r="E2161" t="str">
            <v>-</v>
          </cell>
          <cell r="F2161" t="str">
            <v>-</v>
          </cell>
          <cell r="G2161" t="str">
            <v>-</v>
          </cell>
          <cell r="H2161" t="str">
            <v>-</v>
          </cell>
          <cell r="I2161" t="str">
            <v>-</v>
          </cell>
          <cell r="J2161" t="str">
            <v>x</v>
          </cell>
          <cell r="K2161" t="str">
            <v>Comune</v>
          </cell>
          <cell r="L2161"/>
          <cell r="M2161" t="str">
            <v>-</v>
          </cell>
          <cell r="N2161" t="str">
            <v>-</v>
          </cell>
          <cell r="O2161" t="str">
            <v>Frisanco</v>
          </cell>
          <cell r="P2161" t="str">
            <v>-</v>
          </cell>
          <cell r="Q2161" t="str">
            <v>-</v>
          </cell>
          <cell r="R2161" t="str">
            <v>-</v>
          </cell>
          <cell r="S2161"/>
          <cell r="T2161"/>
          <cell r="U2161">
            <v>0</v>
          </cell>
          <cell r="V2161">
            <v>0</v>
          </cell>
          <cell r="W2161" t="str">
            <v>-</v>
          </cell>
          <cell r="X2161" t="str">
            <v>--</v>
          </cell>
          <cell r="Y2161">
            <v>0</v>
          </cell>
          <cell r="Z2161">
            <v>0</v>
          </cell>
          <cell r="AA2161" t="e">
            <v>#VALUE!</v>
          </cell>
        </row>
        <row r="2162">
          <cell r="A2162" t="str">
            <v>D21-pulfe-2198</v>
          </cell>
          <cell r="B2162" t="str">
            <v>Piano investimenti</v>
          </cell>
          <cell r="C2162">
            <v>2198</v>
          </cell>
          <cell r="D2162" t="str">
            <v>LN145-2021-558-UD-104</v>
          </cell>
          <cell r="E2162" t="str">
            <v>D</v>
          </cell>
          <cell r="F2162">
            <v>2021</v>
          </cell>
          <cell r="G2162" t="str">
            <v>Soggetto Ausiliario</v>
          </cell>
          <cell r="H2162" t="str">
            <v>-</v>
          </cell>
          <cell r="I2162" t="str">
            <v>-</v>
          </cell>
          <cell r="J2162" t="str">
            <v>In piano 2021</v>
          </cell>
          <cell r="K2162" t="str">
            <v>Comune</v>
          </cell>
          <cell r="L2162"/>
          <cell r="M2162" t="str">
            <v>Comune</v>
          </cell>
          <cell r="N2162" t="str">
            <v>Comune di PULFERO</v>
          </cell>
          <cell r="O2162" t="str">
            <v>PULFERO</v>
          </cell>
          <cell r="P2162" t="str">
            <v>Podvarschis- Montefosca</v>
          </cell>
          <cell r="Q2162" t="str">
            <v>STRADA COMUNALE Podvarschis MONTEFOSCA LAVORI DI RICOSTRUZIONE/CONSOLIDAMENTO DI OPERE DI SOSTEGNO DELLA CARREGGIATA</v>
          </cell>
          <cell r="R2162" t="str">
            <v>Criticità segnalate su un tratto di circa 10 Km m della strada comunale Podvarschis- Montefosca, particolarmente aggravata dagli eccezionali eventi meteo a partire da ottobre 2018.
Gli interventi riguardano la sistemazione del corpo stradale peri il tratto più a monte  bisognevole di risanamento (anche al fine di consentire la sostituzione delle barrire stradali degradate ed inaffidabili) e altri più modesti interventi minori, oltre ad intereventi mirati a miglioramenti sul versante idraulico atto a MIGLIORERE LA RESILIENZA per eventi futuri</v>
          </cell>
          <cell r="S2162" t="str">
            <v>D</v>
          </cell>
          <cell r="T2162" t="str">
            <v>DA AVVIARE</v>
          </cell>
          <cell r="U2162">
            <v>900000</v>
          </cell>
          <cell r="V2162">
            <v>818347.23</v>
          </cell>
          <cell r="W2162">
            <v>818347.23</v>
          </cell>
          <cell r="X2162" t="str">
            <v>-</v>
          </cell>
          <cell r="Y2162">
            <v>0</v>
          </cell>
          <cell r="Z2162">
            <v>0</v>
          </cell>
          <cell r="AA2162">
            <v>818347.23</v>
          </cell>
        </row>
        <row r="2163">
          <cell r="A2163" t="str">
            <v>-</v>
          </cell>
          <cell r="B2163" t="str">
            <v>Segnalazione</v>
          </cell>
          <cell r="C2163">
            <v>2199</v>
          </cell>
          <cell r="D2163" t="str">
            <v>-</v>
          </cell>
          <cell r="E2163" t="str">
            <v>-</v>
          </cell>
          <cell r="F2163" t="str">
            <v>-</v>
          </cell>
          <cell r="G2163" t="str">
            <v>-</v>
          </cell>
          <cell r="H2163" t="str">
            <v>-</v>
          </cell>
          <cell r="I2163" t="str">
            <v>-</v>
          </cell>
          <cell r="J2163" t="str">
            <v>-</v>
          </cell>
          <cell r="K2163" t="str">
            <v>PCR</v>
          </cell>
          <cell r="L2163"/>
          <cell r="M2163" t="str">
            <v>-</v>
          </cell>
          <cell r="N2163" t="str">
            <v>-</v>
          </cell>
          <cell r="O2163" t="str">
            <v>FORNI DI SOPRA</v>
          </cell>
          <cell r="P2163" t="str">
            <v>strada per il rifugio Giaf 
 regimazione acque rio in
via Tiviei</v>
          </cell>
          <cell r="Q2163" t="str">
            <v>Ripristino difesa spondale strada per il rifugio Giaf a valle
sponda dx ponte sul Tagliamento e regimazione acque rio in
via Tiviei</v>
          </cell>
          <cell r="R2163" t="str">
            <v>Ripristino difesa spondale strada per il rifugio Giaf a valle
sponda dx ponte sul Tagliamento e regimazione acque rio in
via Tiviei</v>
          </cell>
          <cell r="S2163" t="str">
            <v>B</v>
          </cell>
          <cell r="T2163" t="str">
            <v>IN CORSO</v>
          </cell>
          <cell r="U2163">
            <v>49500</v>
          </cell>
          <cell r="V2163">
            <v>49500</v>
          </cell>
          <cell r="W2163" t="str">
            <v>-</v>
          </cell>
          <cell r="X2163" t="str">
            <v>--</v>
          </cell>
          <cell r="Y2163">
            <v>0</v>
          </cell>
          <cell r="Z2163">
            <v>0</v>
          </cell>
          <cell r="AA2163" t="e">
            <v>#VALUE!</v>
          </cell>
        </row>
        <row r="2164">
          <cell r="A2164" t="str">
            <v>-</v>
          </cell>
          <cell r="B2164" t="str">
            <v>Segnalazione</v>
          </cell>
          <cell r="C2164">
            <v>2200</v>
          </cell>
          <cell r="D2164" t="str">
            <v>-</v>
          </cell>
          <cell r="E2164" t="str">
            <v>-</v>
          </cell>
          <cell r="F2164" t="str">
            <v>-</v>
          </cell>
          <cell r="G2164" t="str">
            <v>-</v>
          </cell>
          <cell r="H2164" t="str">
            <v>-</v>
          </cell>
          <cell r="I2164" t="str">
            <v>-</v>
          </cell>
          <cell r="J2164" t="str">
            <v>-</v>
          </cell>
          <cell r="K2164" t="str">
            <v>PCR</v>
          </cell>
          <cell r="L2164"/>
          <cell r="M2164" t="str">
            <v>-</v>
          </cell>
          <cell r="N2164" t="str">
            <v>-</v>
          </cell>
          <cell r="O2164" t="str">
            <v>CASTELNOVO DEL
FRIULI</v>
          </cell>
          <cell r="P2164" t="str">
            <v xml:space="preserve"> strada comunale per la frazione di Celante</v>
          </cell>
          <cell r="Q2164" t="str">
            <v>Ripristino transito e mitigazione rischio caduta massi lungo
la strada comunale per la frazione di Celante</v>
          </cell>
          <cell r="R2164" t="str">
            <v>Ripristino transito e mitigazione rischio caduta massi lungo
la strada comunale per la frazione di Celante</v>
          </cell>
          <cell r="S2164" t="str">
            <v>B</v>
          </cell>
          <cell r="T2164" t="str">
            <v>IN CORSO</v>
          </cell>
          <cell r="U2164">
            <v>15000</v>
          </cell>
          <cell r="V2164">
            <v>15000</v>
          </cell>
          <cell r="W2164" t="str">
            <v>-</v>
          </cell>
          <cell r="X2164" t="str">
            <v>--</v>
          </cell>
          <cell r="Y2164">
            <v>0</v>
          </cell>
          <cell r="Z2164">
            <v>0</v>
          </cell>
          <cell r="AA2164" t="e">
            <v>#VALUE!</v>
          </cell>
        </row>
        <row r="2165">
          <cell r="A2165" t="str">
            <v>-</v>
          </cell>
          <cell r="B2165" t="str">
            <v>Segnalazione</v>
          </cell>
          <cell r="C2165">
            <v>2201</v>
          </cell>
          <cell r="D2165" t="str">
            <v>-</v>
          </cell>
          <cell r="E2165" t="str">
            <v>-</v>
          </cell>
          <cell r="F2165" t="str">
            <v>-</v>
          </cell>
          <cell r="G2165" t="str">
            <v>-</v>
          </cell>
          <cell r="H2165" t="str">
            <v>-</v>
          </cell>
          <cell r="I2165" t="str">
            <v>-</v>
          </cell>
          <cell r="J2165" t="str">
            <v>-</v>
          </cell>
          <cell r="K2165" t="str">
            <v>PCR</v>
          </cell>
          <cell r="L2165"/>
          <cell r="M2165" t="str">
            <v>-</v>
          </cell>
          <cell r="N2165" t="str">
            <v>-</v>
          </cell>
          <cell r="O2165" t="str">
            <v>Amaro</v>
          </cell>
          <cell r="P2165" t="str">
            <v>strada extraurbana Amaro - Campiolo</v>
          </cell>
          <cell r="Q2165" t="str">
            <v>Intervento di somma urgenza di PC per la messa in sicurezza del transito lungo la strada extraurbana Amaro - Campiolo</v>
          </cell>
          <cell r="R2165" t="str">
            <v>Intervento di somma urgenza di PC per la messa in sicurezza del transito lungo la strada extraurbana Amaro - Campiolo</v>
          </cell>
          <cell r="S2165" t="str">
            <v>B</v>
          </cell>
          <cell r="T2165" t="str">
            <v>IN CORSO</v>
          </cell>
          <cell r="U2165">
            <v>49500</v>
          </cell>
          <cell r="V2165">
            <v>49500</v>
          </cell>
          <cell r="W2165" t="str">
            <v>-</v>
          </cell>
          <cell r="X2165" t="str">
            <v>--</v>
          </cell>
          <cell r="Y2165">
            <v>0</v>
          </cell>
          <cell r="Z2165">
            <v>0</v>
          </cell>
          <cell r="AA2165" t="e">
            <v>#VALUE!</v>
          </cell>
        </row>
        <row r="2166">
          <cell r="A2166" t="str">
            <v>-</v>
          </cell>
          <cell r="B2166" t="str">
            <v>Segnalazione</v>
          </cell>
          <cell r="C2166">
            <v>2202</v>
          </cell>
          <cell r="D2166" t="str">
            <v>-</v>
          </cell>
          <cell r="E2166" t="str">
            <v>-</v>
          </cell>
          <cell r="F2166" t="str">
            <v>-</v>
          </cell>
          <cell r="G2166" t="str">
            <v>-</v>
          </cell>
          <cell r="H2166" t="str">
            <v>-</v>
          </cell>
          <cell r="I2166" t="str">
            <v>-</v>
          </cell>
          <cell r="J2166" t="str">
            <v>-</v>
          </cell>
          <cell r="K2166" t="str">
            <v>FVG STRADE</v>
          </cell>
          <cell r="L2166"/>
          <cell r="M2166" t="str">
            <v>-</v>
          </cell>
          <cell r="N2166" t="str">
            <v>-</v>
          </cell>
          <cell r="O2166" t="str">
            <v>Ampezzo</v>
          </cell>
          <cell r="P2166" t="str">
            <v>lungo la Sp 73 del Lumiei – torrente Nier in comune di Ampezzo</v>
          </cell>
          <cell r="Q2166" t="str">
            <v>esecuzione per la messa in sicurezza del versante lungo la Sp 73 del Lumiei – torrente Nier in comune di Ampezzo</v>
          </cell>
          <cell r="R2166" t="str">
            <v>esecuzione per la messa in sicurezza del versante lungo la Sp 73 del Lumiei – torrente Nier in comune di Ampezzo</v>
          </cell>
          <cell r="S2166" t="str">
            <v>B</v>
          </cell>
          <cell r="T2166" t="str">
            <v>in corso</v>
          </cell>
          <cell r="U2166">
            <v>298628.93</v>
          </cell>
          <cell r="V2166">
            <v>298628.93</v>
          </cell>
          <cell r="W2166" t="str">
            <v>-</v>
          </cell>
          <cell r="X2166" t="str">
            <v>--</v>
          </cell>
          <cell r="Y2166">
            <v>0</v>
          </cell>
          <cell r="Z2166">
            <v>0</v>
          </cell>
          <cell r="AA2166" t="e">
            <v>#VALUE!</v>
          </cell>
        </row>
        <row r="2167">
          <cell r="A2167" t="str">
            <v>D20-cobc-2203</v>
          </cell>
          <cell r="B2167" t="str">
            <v>Piano investimenti</v>
          </cell>
          <cell r="C2167">
            <v>2203</v>
          </cell>
          <cell r="D2167" t="str">
            <v>LN145-2020-558-UD-175</v>
          </cell>
          <cell r="E2167" t="str">
            <v>D</v>
          </cell>
          <cell r="F2167">
            <v>2020</v>
          </cell>
          <cell r="G2167" t="str">
            <v>Soggetto Attuatore</v>
          </cell>
          <cell r="H2167" t="str">
            <v>D20-Soggetto Attuatore</v>
          </cell>
          <cell r="I2167" t="str">
            <v>Rimodulazione gennaio 2021</v>
          </cell>
          <cell r="J2167" t="str">
            <v>in piano 2020</v>
          </cell>
          <cell r="K2167"/>
          <cell r="L2167"/>
          <cell r="M2167" t="str">
            <v>Consorzio Boschi Carnici</v>
          </cell>
          <cell r="N2167" t="str">
            <v>Consorzio Boschi Carnici</v>
          </cell>
          <cell r="O2167" t="str">
            <v>Forni Avoltri</v>
          </cell>
          <cell r="P2167" t="str">
            <v>Zoccaz</v>
          </cell>
          <cell r="Q2167" t="str">
            <v>Ripristino transitabilià strada Zocacz</v>
          </cell>
          <cell r="R2167" t="str">
            <v xml:space="preserve">Interventi di risezionamento, riprifilartura della viabilità esistente, Stabilizzazione del fondo mediante kirpatura, rullatura e profilatura convessa della sezione stradale, compreso la realizzazione del fosso di raccolta dei deflussi superficiali e relativi tombini e tombotti; realizzazione di guadi in pietrame annegato in cls, di soglie in pietrame a monte e valle; opere a verde di sistemazione ambientale: </v>
          </cell>
          <cell r="S2167" t="str">
            <v>D</v>
          </cell>
          <cell r="T2167" t="str">
            <v>DA AVVIARE</v>
          </cell>
          <cell r="U2167">
            <v>100000</v>
          </cell>
          <cell r="V2167">
            <v>100000</v>
          </cell>
          <cell r="W2167">
            <v>100000</v>
          </cell>
          <cell r="X2167" t="str">
            <v>-</v>
          </cell>
          <cell r="Y2167">
            <v>0</v>
          </cell>
          <cell r="Z2167">
            <v>0</v>
          </cell>
          <cell r="AA2167">
            <v>100000</v>
          </cell>
        </row>
        <row r="2168">
          <cell r="A2168" t="str">
            <v>D20-cobc-2204</v>
          </cell>
          <cell r="B2168" t="str">
            <v>Piano investimenti</v>
          </cell>
          <cell r="C2168">
            <v>2204</v>
          </cell>
          <cell r="D2168" t="str">
            <v>LN145-2020-558-UD-176</v>
          </cell>
          <cell r="E2168" t="str">
            <v>D</v>
          </cell>
          <cell r="F2168">
            <v>2020</v>
          </cell>
          <cell r="G2168" t="str">
            <v>Soggetto Attuatore</v>
          </cell>
          <cell r="H2168" t="str">
            <v>D20-Soggetto Attuatore</v>
          </cell>
          <cell r="I2168" t="str">
            <v>Rimodulazione gennaio 2021</v>
          </cell>
          <cell r="J2168" t="str">
            <v>in piano 2020</v>
          </cell>
          <cell r="K2168"/>
          <cell r="L2168"/>
          <cell r="M2168" t="str">
            <v>Consorzio Boschi Carnici</v>
          </cell>
          <cell r="N2168" t="str">
            <v>Consorzio Boschi Carnici</v>
          </cell>
          <cell r="O2168" t="str">
            <v>Prato Carnico</v>
          </cell>
          <cell r="P2168" t="str">
            <v>Rio Malins</v>
          </cell>
          <cell r="Q2168" t="str">
            <v>Ripristino danneggiamenti strada presso affluente Rio Malins</v>
          </cell>
          <cell r="R2168" t="str">
            <v>Sistemazione puntuale, ripristino dell'alveo dell'affluente del Rio Malins mediante realizzazione di un guado con relativo scivolo e scogliera di invito e la corazzatura di un tratto di viabilità</v>
          </cell>
          <cell r="S2168" t="str">
            <v>D</v>
          </cell>
          <cell r="T2168" t="str">
            <v>DA AVVIARE</v>
          </cell>
          <cell r="U2168">
            <v>37000</v>
          </cell>
          <cell r="V2168">
            <v>37000</v>
          </cell>
          <cell r="W2168">
            <v>37000</v>
          </cell>
          <cell r="X2168" t="str">
            <v>-</v>
          </cell>
          <cell r="Y2168">
            <v>0</v>
          </cell>
          <cell r="Z2168">
            <v>0</v>
          </cell>
          <cell r="AA2168">
            <v>37000</v>
          </cell>
        </row>
        <row r="2169">
          <cell r="A2169" t="str">
            <v>D21-gemon-2206</v>
          </cell>
          <cell r="B2169" t="str">
            <v>Piano investimenti</v>
          </cell>
          <cell r="C2169">
            <v>2206</v>
          </cell>
          <cell r="D2169" t="str">
            <v>LN145-2021-558-UD-069</v>
          </cell>
          <cell r="E2169" t="str">
            <v>D</v>
          </cell>
          <cell r="F2169">
            <v>2021</v>
          </cell>
          <cell r="G2169" t="str">
            <v>Soggetto Ausiliario</v>
          </cell>
          <cell r="H2169" t="str">
            <v>D21-Soggetto Ausiliario</v>
          </cell>
          <cell r="I2169" t="str">
            <v>-</v>
          </cell>
          <cell r="J2169" t="str">
            <v>In piano 2021</v>
          </cell>
          <cell r="K2169" t="str">
            <v>Comune</v>
          </cell>
          <cell r="L2169" t="str">
            <v>DIR AMB ENE</v>
          </cell>
          <cell r="M2169" t="str">
            <v>Comune</v>
          </cell>
          <cell r="N2169" t="str">
            <v>Comune di Gemona del Friuli</v>
          </cell>
          <cell r="O2169" t="str">
            <v>Gemona del Friuli</v>
          </cell>
          <cell r="P2169" t="str">
            <v>Gemona del Friuli Gemona del Friuli</v>
          </cell>
          <cell r="Q2169" t="str">
            <v>Sistemazione del Rio Petri II lotto</v>
          </cell>
          <cell r="R2169" t="str">
            <v>lavori di sistemazione del Rio Petri in Comune di Gemona del Friuli II lotto</v>
          </cell>
          <cell r="S2169" t="str">
            <v>D</v>
          </cell>
          <cell r="T2169" t="str">
            <v>DA AVVIARE</v>
          </cell>
          <cell r="U2169">
            <v>340000</v>
          </cell>
          <cell r="V2169">
            <v>332946.73</v>
          </cell>
          <cell r="W2169">
            <v>332946.73</v>
          </cell>
          <cell r="X2169" t="str">
            <v>-</v>
          </cell>
          <cell r="Y2169">
            <v>0</v>
          </cell>
          <cell r="Z2169">
            <v>0</v>
          </cell>
          <cell r="AA2169">
            <v>332946.73</v>
          </cell>
        </row>
        <row r="2170">
          <cell r="A2170" t="str">
            <v>D21-veris-2207</v>
          </cell>
          <cell r="B2170" t="str">
            <v>Piano investimenti</v>
          </cell>
          <cell r="C2170">
            <v>2207</v>
          </cell>
          <cell r="D2170" t="str">
            <v>LN145-2021-558-UD-168</v>
          </cell>
          <cell r="E2170" t="str">
            <v>D</v>
          </cell>
          <cell r="F2170">
            <v>2021</v>
          </cell>
          <cell r="G2170" t="str">
            <v>Soggetto Ausiliario</v>
          </cell>
          <cell r="H2170" t="str">
            <v>D21-Soggetto Ausiliario</v>
          </cell>
          <cell r="I2170" t="str">
            <v>-</v>
          </cell>
          <cell r="J2170" t="str">
            <v>In piano 2021</v>
          </cell>
          <cell r="K2170" t="str">
            <v>COMUNE</v>
          </cell>
          <cell r="L2170"/>
          <cell r="M2170" t="str">
            <v>Comune</v>
          </cell>
          <cell r="N2170" t="str">
            <v>Comune di Verzegnis</v>
          </cell>
          <cell r="O2170" t="str">
            <v>VERZEGNIS</v>
          </cell>
          <cell r="P2170" t="str">
            <v>-</v>
          </cell>
          <cell r="Q2170" t="str">
            <v>Lavori di messa in sicurezza dei versanti lungo la S.R. UD n. 1 dal km 0,0 al km 2,0 in Comune di Verzegnis 2° stralcio</v>
          </cell>
          <cell r="R2170" t="str">
            <v>Decespugliamento di area boscata, abbattimento di alberi adulti su strada a traffico medio, posa di rete metallica a maglia esagonale per rafforzamento delle pendici rocciose 2° stralcio</v>
          </cell>
          <cell r="S2170" t="str">
            <v>D</v>
          </cell>
          <cell r="T2170" t="str">
            <v>DA AVVIARE</v>
          </cell>
          <cell r="U2170">
            <v>350000</v>
          </cell>
          <cell r="V2170">
            <v>312366.05</v>
          </cell>
          <cell r="W2170">
            <v>312366.05</v>
          </cell>
          <cell r="X2170" t="str">
            <v>-</v>
          </cell>
          <cell r="Y2170">
            <v>0</v>
          </cell>
          <cell r="Z2170">
            <v>0</v>
          </cell>
          <cell r="AA2170">
            <v>312366.05</v>
          </cell>
        </row>
        <row r="2171">
          <cell r="A2171" t="str">
            <v>D21-amaro-2208</v>
          </cell>
          <cell r="B2171" t="str">
            <v>Piano investimenti</v>
          </cell>
          <cell r="C2171">
            <v>2208</v>
          </cell>
          <cell r="D2171" t="str">
            <v>LN145-2021-558-UD-001</v>
          </cell>
          <cell r="E2171" t="str">
            <v>D</v>
          </cell>
          <cell r="F2171">
            <v>2021</v>
          </cell>
          <cell r="G2171" t="str">
            <v>Soggetto Ausiliario</v>
          </cell>
          <cell r="H2171" t="str">
            <v>D21-Soggetto Ausiliario</v>
          </cell>
          <cell r="I2171" t="str">
            <v>-</v>
          </cell>
          <cell r="J2171" t="str">
            <v>In piano 2021</v>
          </cell>
          <cell r="K2171" t="str">
            <v>Comune</v>
          </cell>
          <cell r="L2171" t="str">
            <v>PCR</v>
          </cell>
          <cell r="M2171" t="str">
            <v>Comune</v>
          </cell>
          <cell r="N2171" t="str">
            <v>Comune di Amaro</v>
          </cell>
          <cell r="O2171" t="str">
            <v>Amaro</v>
          </cell>
          <cell r="P2171" t="str">
            <v>Strada comunale per Campiolo</v>
          </cell>
          <cell r="Q2171" t="str">
            <v>Caduta massi Strada comunale per Campiolo 2° stralcio</v>
          </cell>
          <cell r="R2171" t="str">
            <v>messa in sicurezza versanti sopra la strada con disgaggio e reti in aderenza 2° stralcio</v>
          </cell>
          <cell r="S2171" t="str">
            <v>D</v>
          </cell>
          <cell r="T2171" t="str">
            <v>DA AVVIARE</v>
          </cell>
          <cell r="U2171">
            <v>800000</v>
          </cell>
          <cell r="V2171">
            <v>773993.75</v>
          </cell>
          <cell r="W2171">
            <v>773993.75</v>
          </cell>
          <cell r="X2171" t="str">
            <v>-</v>
          </cell>
          <cell r="Y2171">
            <v>0</v>
          </cell>
          <cell r="Z2171">
            <v>0</v>
          </cell>
          <cell r="AA2171">
            <v>773993.75</v>
          </cell>
        </row>
        <row r="2172">
          <cell r="A2172" t="str">
            <v>D21-chius-2209</v>
          </cell>
          <cell r="B2172" t="str">
            <v>Piano investimenti</v>
          </cell>
          <cell r="C2172">
            <v>2209</v>
          </cell>
          <cell r="D2172" t="str">
            <v>LN145-2021-558-UD-019</v>
          </cell>
          <cell r="E2172" t="str">
            <v>D</v>
          </cell>
          <cell r="F2172">
            <v>2021</v>
          </cell>
          <cell r="G2172" t="str">
            <v>Soggetto Ausiliario</v>
          </cell>
          <cell r="H2172" t="str">
            <v>D21-Soggetto Ausiliario</v>
          </cell>
          <cell r="I2172" t="str">
            <v>-</v>
          </cell>
          <cell r="J2172" t="str">
            <v>In piano 2021</v>
          </cell>
          <cell r="K2172"/>
          <cell r="L2172"/>
          <cell r="M2172" t="str">
            <v>Comune</v>
          </cell>
          <cell r="N2172" t="str">
            <v>Comune di Chiusaforte</v>
          </cell>
          <cell r="O2172" t="str">
            <v>Chiusaforte</v>
          </cell>
          <cell r="P2172" t="str">
            <v>Chiusaforte Capoluogo e frazioni</v>
          </cell>
          <cell r="Q2172" t="str">
            <v>ripristino della viabilità comunale del Capoluogo e frazioni II stralcio</v>
          </cell>
          <cell r="R2172" t="str">
            <v>Sistemazione del manto stradale e dei sistemi di captazione delle acque meteoriche II stralcio</v>
          </cell>
          <cell r="S2172" t="str">
            <v>D</v>
          </cell>
          <cell r="T2172" t="str">
            <v>DA AVVIARE</v>
          </cell>
          <cell r="U2172">
            <v>700000</v>
          </cell>
          <cell r="V2172">
            <v>625688.54</v>
          </cell>
          <cell r="W2172">
            <v>625688.54</v>
          </cell>
          <cell r="X2172" t="str">
            <v>-</v>
          </cell>
          <cell r="Y2172">
            <v>0</v>
          </cell>
          <cell r="Z2172">
            <v>0</v>
          </cell>
          <cell r="AA2172">
            <v>625688.54</v>
          </cell>
        </row>
        <row r="2173">
          <cell r="A2173" t="str">
            <v>D21-malbo-2210</v>
          </cell>
          <cell r="B2173" t="str">
            <v>Piano investimenti</v>
          </cell>
          <cell r="C2173">
            <v>2210</v>
          </cell>
          <cell r="D2173" t="str">
            <v>LN145-2021-558-UD-078</v>
          </cell>
          <cell r="E2173" t="str">
            <v>D</v>
          </cell>
          <cell r="F2173">
            <v>2021</v>
          </cell>
          <cell r="G2173" t="str">
            <v>Soggetto Ausiliario</v>
          </cell>
          <cell r="H2173" t="str">
            <v>D21-Soggetto Ausiliario</v>
          </cell>
          <cell r="I2173" t="str">
            <v>-</v>
          </cell>
          <cell r="J2173" t="str">
            <v>In piano 2021</v>
          </cell>
          <cell r="K2173"/>
          <cell r="L2173"/>
          <cell r="M2173" t="str">
            <v>Comune</v>
          </cell>
          <cell r="N2173" t="str">
            <v>Comune di Malborghetto Valbruna</v>
          </cell>
          <cell r="O2173" t="str">
            <v>Malborghetto Valbruna</v>
          </cell>
          <cell r="P2173" t="str">
            <v>Val Uque Ugovizza</v>
          </cell>
          <cell r="Q2173" t="str">
            <v>Messa in sicurezza dei versanti e del torrente "Pad Tamer" e Rio Tamuda Grande II Lotto
Mitigazione del rischio idrogeologico indicato dal PAI</v>
          </cell>
          <cell r="R2173" t="str">
            <v>opere idraulico forestali di contenimento del versante
Mitigazione del rischio idrogeologico indicato dal PAI</v>
          </cell>
          <cell r="S2173" t="str">
            <v>D</v>
          </cell>
          <cell r="T2173" t="str">
            <v>DA AVVIARE</v>
          </cell>
          <cell r="U2173">
            <v>800000</v>
          </cell>
          <cell r="V2173">
            <v>779007.63</v>
          </cell>
          <cell r="W2173">
            <v>779007.63</v>
          </cell>
          <cell r="X2173" t="str">
            <v>-</v>
          </cell>
          <cell r="Y2173">
            <v>0</v>
          </cell>
          <cell r="Z2173">
            <v>0</v>
          </cell>
          <cell r="AA2173">
            <v>779007.63</v>
          </cell>
        </row>
        <row r="2174">
          <cell r="A2174" t="str">
            <v>D21-retta-2211</v>
          </cell>
          <cell r="B2174" t="str">
            <v>Piano investimenti</v>
          </cell>
          <cell r="C2174">
            <v>2211</v>
          </cell>
          <cell r="D2174" t="str">
            <v>LN145-2021-558-UD-119</v>
          </cell>
          <cell r="E2174" t="str">
            <v>D</v>
          </cell>
          <cell r="F2174">
            <v>2021</v>
          </cell>
          <cell r="G2174" t="str">
            <v>Soggetto Ausiliario</v>
          </cell>
          <cell r="H2174" t="str">
            <v>D21-Soggetto Ausiliario</v>
          </cell>
          <cell r="I2174" t="str">
            <v>-</v>
          </cell>
          <cell r="J2174" t="str">
            <v>In piano 2021</v>
          </cell>
          <cell r="K2174"/>
          <cell r="L2174"/>
          <cell r="M2174" t="str">
            <v>Comune</v>
          </cell>
          <cell r="N2174" t="str">
            <v>Comune di Resiutta</v>
          </cell>
          <cell r="O2174" t="str">
            <v>Resiutta</v>
          </cell>
          <cell r="P2174" t="str">
            <v>Povici</v>
          </cell>
          <cell r="Q2174" t="str">
            <v>Rio Resartico  II Lotto</v>
          </cell>
          <cell r="R2174" t="str">
            <v>Ripristino delle opere di regimazione idraulica lungo il Rio Resartico a difesa opere di presa e condotte acquedottistiche  II Lotto</v>
          </cell>
          <cell r="S2174" t="str">
            <v>D</v>
          </cell>
          <cell r="T2174" t="str">
            <v>DA AVVIARE</v>
          </cell>
          <cell r="U2174">
            <v>250000</v>
          </cell>
          <cell r="V2174">
            <v>239586.88</v>
          </cell>
          <cell r="W2174">
            <v>239586.88</v>
          </cell>
          <cell r="X2174" t="str">
            <v>-</v>
          </cell>
          <cell r="Y2174">
            <v>0</v>
          </cell>
          <cell r="Z2174">
            <v>0</v>
          </cell>
          <cell r="AA2174">
            <v>239586.88</v>
          </cell>
        </row>
        <row r="2175">
          <cell r="A2175" t="str">
            <v>D21-ampez-2212</v>
          </cell>
          <cell r="B2175" t="str">
            <v>Piano investimenti</v>
          </cell>
          <cell r="C2175">
            <v>2212</v>
          </cell>
          <cell r="D2175" t="str">
            <v>LN145-2021-558-UD-002</v>
          </cell>
          <cell r="E2175" t="str">
            <v>D</v>
          </cell>
          <cell r="F2175">
            <v>2021</v>
          </cell>
          <cell r="G2175" t="str">
            <v>Soggetto Ausiliario</v>
          </cell>
          <cell r="H2175" t="str">
            <v>D21-Soggetto Ausiliario</v>
          </cell>
          <cell r="I2175" t="str">
            <v>-</v>
          </cell>
          <cell r="J2175" t="str">
            <v>In piano 2021</v>
          </cell>
          <cell r="K2175"/>
          <cell r="L2175"/>
          <cell r="M2175" t="str">
            <v>Comune</v>
          </cell>
          <cell r="N2175" t="str">
            <v>Comune di Ampezzo</v>
          </cell>
          <cell r="O2175" t="str">
            <v>Ampezzo</v>
          </cell>
          <cell r="P2175" t="str">
            <v>Ampezzo Rio Faria; Rio Clap; rio Bernin; affluenti rio Teria</v>
          </cell>
          <cell r="Q2175" t="str">
            <v>LAVORI URGENTI di regimazione e messa in sicurezza di alvei e sponde torrentizie di rii di acque pubbliche di competenza dell'Ente locale  II Lotto</v>
          </cell>
          <cell r="R2175" t="str">
            <v>riparazione di alveo e sponde con opere in pietra e miste con recupero naturalistico ed inserimento ambientale  II Lotto</v>
          </cell>
          <cell r="S2175" t="str">
            <v>D</v>
          </cell>
          <cell r="T2175" t="str">
            <v>DA AVVIARE</v>
          </cell>
          <cell r="U2175">
            <v>150000</v>
          </cell>
          <cell r="V2175">
            <v>137160.82</v>
          </cell>
          <cell r="W2175">
            <v>137160.82</v>
          </cell>
          <cell r="X2175" t="str">
            <v>-</v>
          </cell>
          <cell r="Y2175">
            <v>0</v>
          </cell>
          <cell r="Z2175">
            <v>0</v>
          </cell>
          <cell r="AA2175">
            <v>137160.82</v>
          </cell>
        </row>
        <row r="2176">
          <cell r="A2176" t="str">
            <v>D21-pobba-2213</v>
          </cell>
          <cell r="B2176" t="str">
            <v>Piano investimenti</v>
          </cell>
          <cell r="C2176">
            <v>2213</v>
          </cell>
          <cell r="D2176" t="str">
            <v>LN145-2021-558-UD-096</v>
          </cell>
          <cell r="E2176" t="str">
            <v>D</v>
          </cell>
          <cell r="F2176">
            <v>2021</v>
          </cell>
          <cell r="G2176" t="str">
            <v>Soggetto Ausiliario</v>
          </cell>
          <cell r="H2176" t="str">
            <v>D21-Soggetto Ausiliario</v>
          </cell>
          <cell r="I2176" t="str">
            <v>-</v>
          </cell>
          <cell r="J2176" t="str">
            <v>In piano 2021</v>
          </cell>
          <cell r="K2176"/>
          <cell r="L2176"/>
          <cell r="M2176" t="str">
            <v>Comune</v>
          </cell>
          <cell r="N2176" t="str">
            <v>Comune di Pontebba</v>
          </cell>
          <cell r="O2176" t="str">
            <v>Pontebba</v>
          </cell>
          <cell r="P2176" t="str">
            <v>a valle ponte viabilità Pramollo</v>
          </cell>
          <cell r="Q2176" t="str">
            <v>Torrente Bombaso II Stralcio</v>
          </cell>
          <cell r="R2176" t="str">
            <v>Erosione spondale a valle della viabilità per passo pramollo. II Stralcio</v>
          </cell>
          <cell r="S2176" t="str">
            <v>D</v>
          </cell>
          <cell r="T2176" t="str">
            <v>DA AVVIARE</v>
          </cell>
          <cell r="U2176">
            <v>300000</v>
          </cell>
          <cell r="V2176">
            <v>225301.97</v>
          </cell>
          <cell r="W2176">
            <v>225301.97</v>
          </cell>
          <cell r="X2176" t="str">
            <v>-</v>
          </cell>
          <cell r="Y2176">
            <v>0</v>
          </cell>
          <cell r="Z2176">
            <v>0</v>
          </cell>
          <cell r="AA2176">
            <v>225301.97</v>
          </cell>
        </row>
        <row r="2177">
          <cell r="A2177" t="str">
            <v>D21-mogud-2214</v>
          </cell>
          <cell r="B2177" t="str">
            <v>Piano investimenti</v>
          </cell>
          <cell r="C2177">
            <v>2214</v>
          </cell>
          <cell r="D2177" t="str">
            <v>LN145-2021-558-UD-081</v>
          </cell>
          <cell r="E2177" t="str">
            <v>D</v>
          </cell>
          <cell r="F2177">
            <v>2021</v>
          </cell>
          <cell r="G2177" t="str">
            <v>Soggetto Ausiliario</v>
          </cell>
          <cell r="H2177" t="str">
            <v>D21-Soggetto Ausiliario</v>
          </cell>
          <cell r="I2177" t="str">
            <v>-</v>
          </cell>
          <cell r="J2177" t="str">
            <v>In piano 2021</v>
          </cell>
          <cell r="K2177"/>
          <cell r="L2177"/>
          <cell r="M2177" t="str">
            <v>Comune</v>
          </cell>
          <cell r="N2177" t="str">
            <v>Comune di Moggio Udinese</v>
          </cell>
          <cell r="O2177" t="str">
            <v>Moggio Udinese</v>
          </cell>
          <cell r="P2177" t="str">
            <v>strada comunale per Monticello</v>
          </cell>
          <cell r="Q2177" t="str">
            <v>Intervento di mitigazione del rischio caduta massi in corrispondenza di un tratto della viabilità comunale per Monticello a salvaguardia della pubblica incolumità e del transito. II lotto</v>
          </cell>
          <cell r="R2177" t="str">
            <v>Intervento di realizzazione di opere di stabilizzazione dei versanti e barriere paramassi. II lotto</v>
          </cell>
          <cell r="S2177" t="str">
            <v>D</v>
          </cell>
          <cell r="T2177" t="str">
            <v>DA AVVIARE</v>
          </cell>
          <cell r="U2177">
            <v>300000</v>
          </cell>
          <cell r="V2177">
            <v>249610.22</v>
          </cell>
          <cell r="W2177">
            <v>249610.22</v>
          </cell>
          <cell r="X2177" t="str">
            <v>-</v>
          </cell>
          <cell r="Y2177">
            <v>0</v>
          </cell>
          <cell r="Z2177">
            <v>0</v>
          </cell>
          <cell r="AA2177">
            <v>249610.22</v>
          </cell>
        </row>
        <row r="2178">
          <cell r="A2178" t="str">
            <v>D21-monfa-2215</v>
          </cell>
          <cell r="B2178" t="str">
            <v>Piano investimenti</v>
          </cell>
          <cell r="C2178">
            <v>2215</v>
          </cell>
          <cell r="D2178" t="str">
            <v>LN145-2021-558-GO-082</v>
          </cell>
          <cell r="E2178" t="str">
            <v>D</v>
          </cell>
          <cell r="F2178">
            <v>2021</v>
          </cell>
          <cell r="G2178" t="str">
            <v>Soggetto Ausiliario</v>
          </cell>
          <cell r="H2178" t="str">
            <v>D21-Soggetto Ausiliario</v>
          </cell>
          <cell r="I2178" t="str">
            <v>-</v>
          </cell>
          <cell r="J2178" t="str">
            <v>In piano 2021</v>
          </cell>
          <cell r="K2178"/>
          <cell r="L2178"/>
          <cell r="M2178" t="str">
            <v>Comune</v>
          </cell>
          <cell r="N2178" t="str">
            <v>Comune di MONFALCONE</v>
          </cell>
          <cell r="O2178" t="str">
            <v>MONFALCONE</v>
          </cell>
          <cell r="P2178" t="str">
            <v>Marina Nova - Isola dei Bagni</v>
          </cell>
          <cell r="Q2178" t="str">
            <v>Intervento urgente di protezione civile per il contenimento dell'argine e la difesa da allagamento dell'area costiera ovest dell'isola Bagni in località Marina Nova a Monfalcone II lotto</v>
          </cell>
          <cell r="R2178" t="str">
            <v>Realizzazione di interventi di consolidamento della sponda Ovest di Isola dei Bagni - Marina Nova II lotto</v>
          </cell>
          <cell r="S2178" t="str">
            <v>D</v>
          </cell>
          <cell r="T2178" t="str">
            <v>DA AVVIARE</v>
          </cell>
          <cell r="U2178">
            <v>98000</v>
          </cell>
          <cell r="V2178">
            <v>97167.61</v>
          </cell>
          <cell r="W2178">
            <v>97167.61</v>
          </cell>
          <cell r="X2178" t="str">
            <v>-</v>
          </cell>
          <cell r="Y2178">
            <v>0</v>
          </cell>
          <cell r="Z2178">
            <v>0</v>
          </cell>
          <cell r="AA2178">
            <v>97167.61</v>
          </cell>
        </row>
        <row r="2179">
          <cell r="A2179" t="str">
            <v>D21-preon-2216</v>
          </cell>
          <cell r="B2179" t="str">
            <v>Piano investimenti</v>
          </cell>
          <cell r="C2179">
            <v>2216</v>
          </cell>
          <cell r="D2179" t="str">
            <v>LN145-2021-558-UD-101</v>
          </cell>
          <cell r="E2179" t="str">
            <v>D</v>
          </cell>
          <cell r="F2179">
            <v>2021</v>
          </cell>
          <cell r="G2179" t="str">
            <v>Soggetto Ausiliario</v>
          </cell>
          <cell r="H2179" t="str">
            <v>D21-Soggetto Ausiliario</v>
          </cell>
          <cell r="I2179" t="str">
            <v>-</v>
          </cell>
          <cell r="J2179" t="str">
            <v>In piano 2021</v>
          </cell>
          <cell r="K2179"/>
          <cell r="L2179"/>
          <cell r="M2179" t="str">
            <v>Comune</v>
          </cell>
          <cell r="N2179" t="str">
            <v>Comune di Preone</v>
          </cell>
          <cell r="O2179" t="str">
            <v>Preone</v>
          </cell>
          <cell r="P2179" t="str">
            <v xml:space="preserve">Strada comunale " Preone-Pozzis" </v>
          </cell>
          <cell r="Q2179" t="str">
            <v>Ripristino e messa in sicurezza della strada comunale "Preone-Pozzis" ( 2°lotto)</v>
          </cell>
          <cell r="R2179" t="str">
            <v>Consolidamento delle scarpate ( disgaggi, reti), del manto stradale eroso, e ripristino /costruzione tombotti per raccolta e deflusso acque di superficie</v>
          </cell>
          <cell r="S2179" t="str">
            <v>D</v>
          </cell>
          <cell r="T2179" t="str">
            <v>DA AVVIARE</v>
          </cell>
          <cell r="U2179">
            <v>200000</v>
          </cell>
          <cell r="V2179">
            <v>261344.64000000001</v>
          </cell>
          <cell r="W2179">
            <v>196344.64</v>
          </cell>
          <cell r="X2179" t="str">
            <v>Importo Ridotto</v>
          </cell>
          <cell r="Y2179">
            <v>65000</v>
          </cell>
          <cell r="Z2179">
            <v>65000</v>
          </cell>
          <cell r="AA2179">
            <v>261344.64000000001</v>
          </cell>
        </row>
        <row r="2180">
          <cell r="A2180" t="str">
            <v>protezione civile Agosto 2017</v>
          </cell>
          <cell r="B2180" t="str">
            <v>Contributi-Piano investimenti</v>
          </cell>
          <cell r="C2180">
            <v>2217</v>
          </cell>
          <cell r="D2180" t="str">
            <v>LN145-2021-558--185</v>
          </cell>
          <cell r="E2180" t="str">
            <v>D</v>
          </cell>
          <cell r="F2180">
            <v>2021</v>
          </cell>
          <cell r="G2180" t="str">
            <v>Contributi Soggetto Attuatore</v>
          </cell>
          <cell r="H2180" t="str">
            <v>protContributi Soggetto Attuatore</v>
          </cell>
          <cell r="I2180" t="str">
            <v>-</v>
          </cell>
          <cell r="J2180" t="str">
            <v>In piano 2021</v>
          </cell>
          <cell r="K2180"/>
          <cell r="L2180"/>
          <cell r="M2180" t="str">
            <v>Contributi Agosto 2017</v>
          </cell>
          <cell r="N2180" t="str">
            <v>Contributi Agosto 2017</v>
          </cell>
          <cell r="O2180"/>
          <cell r="P2180"/>
          <cell r="Q2180"/>
          <cell r="R2180"/>
          <cell r="S2180"/>
          <cell r="T2180" t="str">
            <v>DA AVVIARE</v>
          </cell>
          <cell r="U2180">
            <v>830035.28</v>
          </cell>
          <cell r="V2180">
            <v>830035.28</v>
          </cell>
          <cell r="W2180">
            <v>830035.28</v>
          </cell>
          <cell r="X2180" t="str">
            <v>-</v>
          </cell>
          <cell r="Y2180">
            <v>0</v>
          </cell>
          <cell r="Z2180">
            <v>0</v>
          </cell>
          <cell r="AA2180">
            <v>830035.28</v>
          </cell>
        </row>
        <row r="2181">
          <cell r="A2181" t="str">
            <v>Foreste Contributi 2018</v>
          </cell>
          <cell r="B2181" t="str">
            <v>Contributi-Piano investimenti</v>
          </cell>
          <cell r="C2181">
            <v>2218</v>
          </cell>
          <cell r="D2181" t="str">
            <v>LN145-2021-558--186</v>
          </cell>
          <cell r="E2181" t="str">
            <v>D</v>
          </cell>
          <cell r="F2181">
            <v>2021</v>
          </cell>
          <cell r="G2181" t="str">
            <v>Contributi Soggetto Attuatore</v>
          </cell>
          <cell r="H2181" t="str">
            <v>ForeContributi Soggetto Attuatore</v>
          </cell>
          <cell r="I2181" t="str">
            <v>-</v>
          </cell>
          <cell r="J2181" t="str">
            <v>In piano 2021</v>
          </cell>
          <cell r="K2181"/>
          <cell r="L2181"/>
          <cell r="M2181" t="str">
            <v>Contributi per agricoltura/Foreste</v>
          </cell>
          <cell r="N2181" t="str">
            <v>Contributi per agricoltura/Foreste</v>
          </cell>
          <cell r="O2181"/>
          <cell r="P2181"/>
          <cell r="Q2181"/>
          <cell r="R2181"/>
          <cell r="S2181"/>
          <cell r="T2181" t="str">
            <v>DA AVVIARE</v>
          </cell>
          <cell r="U2181">
            <v>252295.90000000002</v>
          </cell>
          <cell r="V2181">
            <v>205725.92</v>
          </cell>
          <cell r="W2181">
            <v>205369.93</v>
          </cell>
          <cell r="X2181" t="str">
            <v>Importo Ridotto</v>
          </cell>
          <cell r="Y2181">
            <v>355.99000000001979</v>
          </cell>
          <cell r="Z2181">
            <v>355.99000000001979</v>
          </cell>
          <cell r="AA2181">
            <v>205725.92</v>
          </cell>
        </row>
        <row r="2182">
          <cell r="A2182" t="str">
            <v>D21-attis-2219</v>
          </cell>
          <cell r="B2182" t="str">
            <v>Piano investimenti</v>
          </cell>
          <cell r="C2182">
            <v>2219</v>
          </cell>
          <cell r="D2182" t="str">
            <v>LN145-2021-558-UD-006</v>
          </cell>
          <cell r="E2182" t="str">
            <v>D</v>
          </cell>
          <cell r="F2182">
            <v>2021</v>
          </cell>
          <cell r="G2182" t="str">
            <v>Soggetto Ausiliario</v>
          </cell>
          <cell r="H2182" t="str">
            <v>D21-Soggetto Ausiliario</v>
          </cell>
          <cell r="I2182" t="str">
            <v>-</v>
          </cell>
          <cell r="J2182" t="str">
            <v>In piano 2021</v>
          </cell>
          <cell r="K2182"/>
          <cell r="L2182"/>
          <cell r="M2182" t="str">
            <v>Comune</v>
          </cell>
          <cell r="N2182" t="str">
            <v>Comune di ATTIMIS</v>
          </cell>
          <cell r="O2182" t="str">
            <v>ATTIMIS</v>
          </cell>
          <cell r="P2182" t="str">
            <v>Strada Attimis - Subit</v>
          </cell>
          <cell r="Q2182" t="str">
            <v>Messa in sicurezza della viabilità pubblica mediante realizzazione di sistema paramassi - rigo 1921 II stralcio</v>
          </cell>
          <cell r="R2182" t="str">
            <v>Messa in sicurezza della viabilità pubblica mediante realizzazione di sistema paramassi - rigo 1921 II stralcio</v>
          </cell>
          <cell r="S2182" t="str">
            <v>D</v>
          </cell>
          <cell r="T2182" t="str">
            <v>DA AVVIARE</v>
          </cell>
          <cell r="U2182">
            <v>250000</v>
          </cell>
          <cell r="V2182">
            <v>242879.25</v>
          </cell>
          <cell r="W2182">
            <v>242879.25</v>
          </cell>
          <cell r="X2182" t="str">
            <v>-</v>
          </cell>
          <cell r="Y2182">
            <v>0</v>
          </cell>
          <cell r="Z2182">
            <v>0</v>
          </cell>
          <cell r="AA2182">
            <v>242879.25</v>
          </cell>
        </row>
        <row r="2183">
          <cell r="A2183" t="str">
            <v>D21-cerci-2220</v>
          </cell>
          <cell r="B2183" t="str">
            <v>Piano investimenti</v>
          </cell>
          <cell r="C2183">
            <v>2220</v>
          </cell>
          <cell r="D2183" t="str">
            <v>LN145-2021-558-UD-017</v>
          </cell>
          <cell r="E2183" t="str">
            <v>D</v>
          </cell>
          <cell r="F2183">
            <v>2021</v>
          </cell>
          <cell r="G2183" t="str">
            <v>Soggetto Ausiliario</v>
          </cell>
          <cell r="H2183" t="str">
            <v>D21-Soggetto Ausiliario</v>
          </cell>
          <cell r="I2183" t="str">
            <v>-</v>
          </cell>
          <cell r="J2183" t="str">
            <v>In piano 2021</v>
          </cell>
          <cell r="K2183"/>
          <cell r="L2183"/>
          <cell r="M2183" t="str">
            <v>Comune</v>
          </cell>
          <cell r="N2183" t="str">
            <v>Comune di Cercivento</v>
          </cell>
          <cell r="O2183" t="str">
            <v>CERCIVENTO</v>
          </cell>
          <cell r="P2183" t="str">
            <v>Bosco Vidiseit</v>
          </cell>
          <cell r="Q2183" t="str">
            <v>Ripristino della viabilità a seguito della frana sulla strada forestale Vidiseit con consolidamento pendio</v>
          </cell>
          <cell r="R2183" t="str">
            <v xml:space="preserve">Ripristino della viabilità con rimozione  della frana, consolidamento pendio nel rispetto dell'ambiente. La viabilità dovrà avere le caratteristiche che consentano il passaggio degli automezzi che consentano l'esbosco del legname caduto a causa di Vaia - </v>
          </cell>
          <cell r="S2183" t="str">
            <v>D</v>
          </cell>
          <cell r="T2183" t="str">
            <v>DA AVVIARE</v>
          </cell>
          <cell r="U2183">
            <v>425000</v>
          </cell>
          <cell r="V2183">
            <v>417412.82</v>
          </cell>
          <cell r="W2183">
            <v>417412.82</v>
          </cell>
          <cell r="X2183" t="str">
            <v>-</v>
          </cell>
          <cell r="Y2183">
            <v>0</v>
          </cell>
          <cell r="Z2183">
            <v>0</v>
          </cell>
          <cell r="AA2183">
            <v>417412.82</v>
          </cell>
        </row>
        <row r="2184">
          <cell r="A2184" t="str">
            <v>D21-pcr-2221</v>
          </cell>
          <cell r="B2184" t="str">
            <v>Piano investimenti</v>
          </cell>
          <cell r="C2184">
            <v>2221</v>
          </cell>
          <cell r="D2184" t="str">
            <v>LN145-2021-558-PN-021</v>
          </cell>
          <cell r="E2184" t="str">
            <v>D</v>
          </cell>
          <cell r="F2184">
            <v>2021</v>
          </cell>
          <cell r="G2184" t="str">
            <v>Soggetto Ausiliario</v>
          </cell>
          <cell r="H2184" t="str">
            <v>D21-Soggetto Ausiliario</v>
          </cell>
          <cell r="I2184" t="str">
            <v>-</v>
          </cell>
          <cell r="J2184" t="str">
            <v>In piano 2021</v>
          </cell>
          <cell r="K2184"/>
          <cell r="L2184"/>
          <cell r="M2184" t="str">
            <v>Protezione Civile Regionale</v>
          </cell>
          <cell r="N2184" t="str">
            <v>Protezione Civile Regionale</v>
          </cell>
          <cell r="O2184" t="str">
            <v>Cimolais</v>
          </cell>
          <cell r="P2184" t="str">
            <v>Ponte Gotte E Busa di Gotte</v>
          </cell>
          <cell r="Q2184" t="str">
            <v>Intervento urgente di messa in sicurezza del transito lungo la strada della Val Cimoliana nel tratto a monte della loc. Compol, Gotte e fino a Ponte Confoz.</v>
          </cell>
          <cell r="R2184" t="str">
            <v>Intervento 13 Strada a valle del ponte Gotte 
Intervento 14 Tombotto Busa di Gotte 
Intervento 15 Rampa Ponte Gotte
Per circa 70 m il muro di sostegno della strada è saltato completamente. Serve ripristinarlo previa esecuzione di sottofondazione in microp</v>
          </cell>
          <cell r="S2184" t="str">
            <v>D</v>
          </cell>
          <cell r="T2184" t="str">
            <v>DA AVVIARE</v>
          </cell>
          <cell r="U2184">
            <v>500000</v>
          </cell>
          <cell r="V2184">
            <v>495374.16</v>
          </cell>
          <cell r="W2184">
            <v>495374.16</v>
          </cell>
          <cell r="X2184" t="str">
            <v>-</v>
          </cell>
          <cell r="Y2184">
            <v>0</v>
          </cell>
          <cell r="Z2184">
            <v>0</v>
          </cell>
          <cell r="AA2184">
            <v>495374.16</v>
          </cell>
        </row>
        <row r="2185">
          <cell r="A2185" t="str">
            <v>D21-claut-2222</v>
          </cell>
          <cell r="B2185" t="str">
            <v>Piano investimenti</v>
          </cell>
          <cell r="C2185">
            <v>2222</v>
          </cell>
          <cell r="D2185" t="str">
            <v>LN145-2021-558-PN-026</v>
          </cell>
          <cell r="E2185" t="str">
            <v>D</v>
          </cell>
          <cell r="F2185">
            <v>2021</v>
          </cell>
          <cell r="G2185" t="str">
            <v>Soggetto Ausiliario</v>
          </cell>
          <cell r="H2185" t="str">
            <v>D21-Soggetto Ausiliario</v>
          </cell>
          <cell r="I2185" t="str">
            <v>-</v>
          </cell>
          <cell r="J2185" t="str">
            <v>In piano 2021</v>
          </cell>
          <cell r="K2185"/>
          <cell r="L2185"/>
          <cell r="M2185" t="str">
            <v>Comune</v>
          </cell>
          <cell r="N2185" t="str">
            <v>Comune di Claut</v>
          </cell>
          <cell r="O2185" t="str">
            <v>Claut</v>
          </cell>
          <cell r="P2185" t="str">
            <v>Claut VAL SETTIMANA (dall'inizio a Sette Fontane)</v>
          </cell>
          <cell r="Q2185" t="str">
            <v>Claut VAL SETTIMANA (dall'inizio a Sette Fontane)</v>
          </cell>
          <cell r="R2185" t="str">
            <v>Erosioni e crolli generalizzati. Necessaria la pulizia e l'asporto di materiale inerte e detriti, il ripristino di scarpate, riprofilatura di scarpate e strada, realizzazione della pista, regimazione delle acque e rifacimento asfalto. Ricostruzione scogli</v>
          </cell>
          <cell r="S2185" t="str">
            <v>D</v>
          </cell>
          <cell r="T2185" t="str">
            <v>DA AVVIARE</v>
          </cell>
          <cell r="U2185">
            <v>500000</v>
          </cell>
          <cell r="V2185">
            <v>488511.84</v>
          </cell>
          <cell r="W2185">
            <v>488511.84</v>
          </cell>
          <cell r="X2185" t="str">
            <v>-</v>
          </cell>
          <cell r="Y2185">
            <v>0</v>
          </cell>
          <cell r="Z2185">
            <v>0</v>
          </cell>
          <cell r="AA2185">
            <v>488511.84</v>
          </cell>
        </row>
        <row r="2186">
          <cell r="A2186" t="str">
            <v>D21-forso-2223</v>
          </cell>
          <cell r="B2186" t="str">
            <v>Piano investimenti</v>
          </cell>
          <cell r="C2186">
            <v>2223</v>
          </cell>
          <cell r="D2186" t="str">
            <v>LN145-2021-558-UD-067</v>
          </cell>
          <cell r="E2186" t="str">
            <v>D</v>
          </cell>
          <cell r="F2186">
            <v>2021</v>
          </cell>
          <cell r="G2186" t="str">
            <v>Soggetto Ausiliario</v>
          </cell>
          <cell r="H2186" t="str">
            <v>D21-Soggetto Ausiliario</v>
          </cell>
          <cell r="I2186" t="str">
            <v>-</v>
          </cell>
          <cell r="J2186" t="str">
            <v>In piano 2021</v>
          </cell>
          <cell r="K2186"/>
          <cell r="L2186"/>
          <cell r="M2186" t="str">
            <v>Comune</v>
          </cell>
          <cell r="N2186" t="str">
            <v>Comune di Forni di Sotto</v>
          </cell>
          <cell r="O2186" t="str">
            <v>Forni di Sotto</v>
          </cell>
          <cell r="P2186" t="str">
            <v>Forni di Sotto sacrovint</v>
          </cell>
          <cell r="Q2186" t="str">
            <v>ripristino strada sacrovint 
Mitigazione del rischio idrogeologico indicato dal PAI</v>
          </cell>
          <cell r="R2186" t="str">
            <v>rifacimento ponte, sistemazione stradale, sistemazione muri contenimento a monte strada. Mitigazione del rischio idrogeologico indicato dal PAI - II stralcio</v>
          </cell>
          <cell r="S2186" t="str">
            <v>D</v>
          </cell>
          <cell r="T2186" t="str">
            <v>DA AVVIARE</v>
          </cell>
          <cell r="U2186">
            <v>350000</v>
          </cell>
          <cell r="V2186">
            <v>340725.07</v>
          </cell>
          <cell r="W2186">
            <v>340725.07</v>
          </cell>
          <cell r="X2186" t="str">
            <v>-</v>
          </cell>
          <cell r="Y2186">
            <v>0</v>
          </cell>
          <cell r="Z2186">
            <v>0</v>
          </cell>
          <cell r="AA2186">
            <v>340725.07</v>
          </cell>
        </row>
        <row r="2187">
          <cell r="A2187" t="str">
            <v>F21-pcr-2224</v>
          </cell>
          <cell r="B2187" t="str">
            <v>Piano investimenti</v>
          </cell>
          <cell r="C2187">
            <v>2224</v>
          </cell>
          <cell r="D2187" t="str">
            <v>FSUE-2021-558-UD-007</v>
          </cell>
          <cell r="E2187" t="str">
            <v>F</v>
          </cell>
          <cell r="F2187">
            <v>2021</v>
          </cell>
          <cell r="G2187" t="str">
            <v>Soggetto Ausiliario</v>
          </cell>
          <cell r="H2187" t="str">
            <v>F21-Soggetto Ausiliario</v>
          </cell>
          <cell r="I2187" t="str">
            <v>Marprile2022-</v>
          </cell>
          <cell r="J2187" t="str">
            <v>In piano 2021</v>
          </cell>
          <cell r="K2187"/>
          <cell r="L2187"/>
          <cell r="M2187" t="str">
            <v>Protezione Civile Regionale</v>
          </cell>
          <cell r="N2187" t="str">
            <v>Protezione Civile Regionale</v>
          </cell>
          <cell r="O2187" t="str">
            <v>Paluzza</v>
          </cell>
          <cell r="P2187" t="str">
            <v>Paluzza fraz. Timau</v>
          </cell>
          <cell r="Q2187" t="str">
            <v>Rifacimento del ponte per il Tempio Ossario</v>
          </cell>
          <cell r="R2187" t="str">
            <v>Rifacimento ponte e realizzazione difese spondali . lotto completamento intervento D20-pcr-0541</v>
          </cell>
          <cell r="S2187" t="str">
            <v>D</v>
          </cell>
          <cell r="T2187" t="str">
            <v>DA AVVIARE</v>
          </cell>
          <cell r="U2187">
            <v>2008520</v>
          </cell>
          <cell r="V2187">
            <v>2408520</v>
          </cell>
          <cell r="W2187">
            <v>2008520</v>
          </cell>
          <cell r="X2187" t="str">
            <v>Importo Ridotto</v>
          </cell>
          <cell r="Y2187">
            <v>400000</v>
          </cell>
          <cell r="Z2187">
            <v>400000</v>
          </cell>
          <cell r="AA2187">
            <v>2408520</v>
          </cell>
        </row>
        <row r="2188">
          <cell r="A2188" t="str">
            <v>D21-pcr-2225</v>
          </cell>
          <cell r="B2188" t="str">
            <v>Piano investimenti</v>
          </cell>
          <cell r="C2188">
            <v>2225</v>
          </cell>
          <cell r="D2188" t="str">
            <v>LN145-2021-558-UD-116</v>
          </cell>
          <cell r="E2188" t="str">
            <v>D</v>
          </cell>
          <cell r="F2188">
            <v>2021</v>
          </cell>
          <cell r="G2188" t="str">
            <v>Soggetto Ausiliario</v>
          </cell>
          <cell r="H2188" t="str">
            <v>D21-Soggetto Ausiliario</v>
          </cell>
          <cell r="I2188" t="str">
            <v>-</v>
          </cell>
          <cell r="J2188" t="str">
            <v>In piano 2021</v>
          </cell>
          <cell r="K2188"/>
          <cell r="L2188"/>
          <cell r="M2188" t="str">
            <v>Protezione Civile Regionale</v>
          </cell>
          <cell r="N2188" t="str">
            <v>Protezione Civile Regionale</v>
          </cell>
          <cell r="O2188" t="str">
            <v>RESIA</v>
          </cell>
          <cell r="P2188" t="str">
            <v>RESIA</v>
          </cell>
          <cell r="Q2188" t="str">
            <v>Verifica e messa in sicurezza della viabilità lungo la strada comunale Lischiazze - Sella Carnizza - Uccea</v>
          </cell>
          <cell r="R2188" t="str">
            <v>Verifica e messa in sicurezza della strada comunale soggetta a continui cedimenti, frane, schianti di alberi lungo il tracciato. Inoltre va effettuato svuotamento reti di contenimento ormai colme di materiale.  - II lotto D20-pcr-2050</v>
          </cell>
          <cell r="S2188" t="str">
            <v>D</v>
          </cell>
          <cell r="T2188" t="str">
            <v>DA AVVIARE</v>
          </cell>
          <cell r="U2188">
            <v>1300000</v>
          </cell>
          <cell r="V2188">
            <v>1212620.6499999999</v>
          </cell>
          <cell r="W2188">
            <v>1212620.6499999999</v>
          </cell>
          <cell r="X2188" t="str">
            <v>-</v>
          </cell>
          <cell r="Y2188">
            <v>0</v>
          </cell>
          <cell r="Z2188">
            <v>0</v>
          </cell>
          <cell r="AA2188">
            <v>1212620.6499999999</v>
          </cell>
        </row>
        <row r="2189">
          <cell r="A2189" t="str">
            <v>D21-rigol-2226</v>
          </cell>
          <cell r="B2189" t="str">
            <v>Piano investimenti</v>
          </cell>
          <cell r="C2189">
            <v>2226</v>
          </cell>
          <cell r="D2189" t="str">
            <v>LN145-2021-558-UD-122</v>
          </cell>
          <cell r="E2189" t="str">
            <v>D</v>
          </cell>
          <cell r="F2189">
            <v>2021</v>
          </cell>
          <cell r="G2189" t="str">
            <v>Soggetto Ausiliario</v>
          </cell>
          <cell r="H2189" t="str">
            <v>D21-Soggetto Ausiliario</v>
          </cell>
          <cell r="I2189" t="str">
            <v>-</v>
          </cell>
          <cell r="J2189" t="str">
            <v>In piano 2021</v>
          </cell>
          <cell r="K2189"/>
          <cell r="L2189"/>
          <cell r="M2189" t="str">
            <v>Comune</v>
          </cell>
          <cell r="N2189" t="str">
            <v>Comune di RIGOLATO</v>
          </cell>
          <cell r="O2189" t="str">
            <v>RIGOLATO</v>
          </cell>
          <cell r="P2189" t="str">
            <v>RIGOLATO LOCALITA' STRADA PER PIANI DI VAS</v>
          </cell>
          <cell r="Q2189" t="str">
            <v>Intervento urgente di protezione civile per la messa in sicurezza del transito lungo la strada comunale per Piani di Vas.</v>
          </cell>
          <cell r="R2189" t="str">
            <v>L'EROSIONE DELLE ACQUE E LA CADUTA DEGLI ALBERI NEL TRATTO DI STRADA CHE DA LUDARIA PORTA IN LOCALITA' PIANI DI VAS HA CAUSATO IL DISTACCAMENTO DI PARTE DELLA STRADA RENDENDO ANCHE I PONTI DI COLLEGAMENTO POCO SICURI AL TRANSITO._x000D_ II lotto intervento B19-</v>
          </cell>
          <cell r="S2189" t="str">
            <v>D</v>
          </cell>
          <cell r="T2189" t="str">
            <v>DA AVVIARE</v>
          </cell>
          <cell r="U2189">
            <v>200000</v>
          </cell>
          <cell r="V2189">
            <v>194327</v>
          </cell>
          <cell r="W2189">
            <v>194327</v>
          </cell>
          <cell r="X2189" t="str">
            <v>-</v>
          </cell>
          <cell r="Y2189">
            <v>0</v>
          </cell>
          <cell r="Z2189">
            <v>0</v>
          </cell>
          <cell r="AA2189">
            <v>194327</v>
          </cell>
        </row>
        <row r="2190">
          <cell r="A2190" t="str">
            <v>D21-rigol-2227</v>
          </cell>
          <cell r="B2190" t="str">
            <v>Piano investimenti</v>
          </cell>
          <cell r="C2190">
            <v>2227</v>
          </cell>
          <cell r="D2190" t="str">
            <v>LN145-2021-558-UD-123</v>
          </cell>
          <cell r="E2190" t="str">
            <v>D</v>
          </cell>
          <cell r="F2190">
            <v>2021</v>
          </cell>
          <cell r="G2190" t="str">
            <v>Soggetto Ausiliario</v>
          </cell>
          <cell r="H2190" t="str">
            <v>D21-Soggetto Ausiliario</v>
          </cell>
          <cell r="I2190" t="str">
            <v>-</v>
          </cell>
          <cell r="J2190" t="str">
            <v>In piano 2021</v>
          </cell>
          <cell r="K2190"/>
          <cell r="L2190"/>
          <cell r="M2190" t="str">
            <v>Comune</v>
          </cell>
          <cell r="N2190" t="str">
            <v>Comune di Rigolato</v>
          </cell>
          <cell r="O2190" t="str">
            <v>RIGOLATO</v>
          </cell>
          <cell r="P2190" t="str">
            <v>Strada per Givigliana</v>
          </cell>
          <cell r="Q2190" t="str">
            <v>Messa in sicurezza strada comunale per Givigliana</v>
          </cell>
          <cell r="R2190" t="str">
            <v>Consolidamento muri di contenimento, asfaltature, convogliamento acque e sostituzione barriere stradali - II stralcio D20-pcr-2066</v>
          </cell>
          <cell r="S2190" t="str">
            <v>D</v>
          </cell>
          <cell r="T2190" t="str">
            <v>DA AVVIARE</v>
          </cell>
          <cell r="U2190">
            <v>300000</v>
          </cell>
          <cell r="V2190">
            <v>298710.84999999998</v>
          </cell>
          <cell r="W2190">
            <v>298710.84999999998</v>
          </cell>
          <cell r="X2190" t="str">
            <v>-</v>
          </cell>
          <cell r="Y2190">
            <v>0</v>
          </cell>
          <cell r="Z2190">
            <v>0</v>
          </cell>
          <cell r="AA2190">
            <v>298710.84999999998</v>
          </cell>
        </row>
        <row r="2191">
          <cell r="A2191" t="str">
            <v>D21-ucar-2228</v>
          </cell>
          <cell r="B2191" t="str">
            <v>Piano investimenti</v>
          </cell>
          <cell r="C2191">
            <v>2228</v>
          </cell>
          <cell r="D2191" t="str">
            <v>LN145-2021-558-UD-148</v>
          </cell>
          <cell r="E2191" t="str">
            <v>D</v>
          </cell>
          <cell r="F2191">
            <v>2021</v>
          </cell>
          <cell r="G2191" t="str">
            <v>Soggetto Ausiliario</v>
          </cell>
          <cell r="H2191" t="str">
            <v>D21-Soggetto Ausiliario</v>
          </cell>
          <cell r="I2191" t="str">
            <v>-</v>
          </cell>
          <cell r="J2191" t="str">
            <v>In piano 2021</v>
          </cell>
          <cell r="K2191"/>
          <cell r="L2191"/>
          <cell r="M2191" t="str">
            <v>Comunità di montagna della Carnia (Ex UTI Carnia)</v>
          </cell>
          <cell r="N2191" t="str">
            <v>Comunità di montagna della Carnia (Ex UTI Carnia)</v>
          </cell>
          <cell r="O2191" t="str">
            <v>SUTRIO</v>
          </cell>
          <cell r="P2191" t="str">
            <v>Sutrio Comune di Sutrio</v>
          </cell>
          <cell r="Q2191" t="str">
            <v>Sistemazione rii "Muecis" e "Colonie"</v>
          </cell>
          <cell r="R2191" t="str">
            <v>Sistemazione, ricalibratura e ripulitura rii "Muecis" e "Colonie" - II stralcio intervento D19-sutri-0692</v>
          </cell>
          <cell r="S2191" t="str">
            <v>D</v>
          </cell>
          <cell r="T2191" t="str">
            <v>DA AVVIARE</v>
          </cell>
          <cell r="U2191">
            <v>600000</v>
          </cell>
          <cell r="V2191">
            <v>549230.82999999996</v>
          </cell>
          <cell r="W2191">
            <v>549230.82999999996</v>
          </cell>
          <cell r="X2191" t="str">
            <v>-</v>
          </cell>
          <cell r="Y2191">
            <v>0</v>
          </cell>
          <cell r="Z2191">
            <v>0</v>
          </cell>
          <cell r="AA2191">
            <v>549230.82999999996</v>
          </cell>
        </row>
        <row r="2192">
          <cell r="A2192" t="str">
            <v>D21-topra-2229</v>
          </cell>
          <cell r="B2192" t="str">
            <v>Piano investimenti</v>
          </cell>
          <cell r="C2192">
            <v>2229</v>
          </cell>
          <cell r="D2192" t="str">
            <v>LN145-2021-558-PN-164</v>
          </cell>
          <cell r="E2192" t="str">
            <v>D</v>
          </cell>
          <cell r="F2192">
            <v>2021</v>
          </cell>
          <cell r="G2192" t="str">
            <v>Soggetto Ausiliario</v>
          </cell>
          <cell r="H2192" t="str">
            <v>D21-Soggetto Ausiliario</v>
          </cell>
          <cell r="I2192" t="str">
            <v>-</v>
          </cell>
          <cell r="J2192" t="str">
            <v>In piano 2021</v>
          </cell>
          <cell r="K2192"/>
          <cell r="L2192"/>
          <cell r="M2192" t="str">
            <v>Comune</v>
          </cell>
          <cell r="N2192" t="str">
            <v>Comune di Tramonti di Sopra</v>
          </cell>
          <cell r="O2192" t="str">
            <v>Tramonti di Sopra</v>
          </cell>
          <cell r="P2192" t="str">
            <v>loc. Selva</v>
          </cell>
          <cell r="Q2192" t="str">
            <v>Difesa dell'abitato di Selva da caduta massi</v>
          </cell>
          <cell r="R2192" t="str">
            <v>Intervento di completamento delle opere di messa in sicurezza dell'abitto da caduta massi dai versanti sovrastanti - intervento D20-topcr-0723</v>
          </cell>
          <cell r="S2192" t="str">
            <v>D</v>
          </cell>
          <cell r="T2192" t="str">
            <v>DA AVVIARE</v>
          </cell>
          <cell r="U2192">
            <v>100000</v>
          </cell>
          <cell r="V2192">
            <v>76446.09</v>
          </cell>
          <cell r="W2192">
            <v>76446.09</v>
          </cell>
          <cell r="X2192" t="str">
            <v>-</v>
          </cell>
          <cell r="Y2192">
            <v>0</v>
          </cell>
          <cell r="Z2192">
            <v>0</v>
          </cell>
          <cell r="AA2192">
            <v>76446.09</v>
          </cell>
        </row>
        <row r="2193">
          <cell r="A2193" t="str">
            <v>D21-cbcm-2230</v>
          </cell>
          <cell r="B2193" t="str">
            <v>Piano investimenti</v>
          </cell>
          <cell r="C2193">
            <v>2230</v>
          </cell>
          <cell r="D2193" t="str">
            <v>LN145-2021-558-PN-187</v>
          </cell>
          <cell r="E2193" t="str">
            <v>D</v>
          </cell>
          <cell r="F2193">
            <v>2021</v>
          </cell>
          <cell r="G2193" t="str">
            <v>Soggetto Attuatore</v>
          </cell>
          <cell r="H2193" t="str">
            <v>D21-Soggetto Attuatore</v>
          </cell>
          <cell r="I2193" t="str">
            <v>-</v>
          </cell>
          <cell r="J2193" t="str">
            <v>In piano 2021</v>
          </cell>
          <cell r="K2193"/>
          <cell r="L2193"/>
          <cell r="M2193" t="str">
            <v>Consorzio bonifica Cellina Meduna</v>
          </cell>
          <cell r="N2193" t="str">
            <v>Consorzio bonifica Cellina Meduna</v>
          </cell>
          <cell r="O2193" t="str">
            <v>X Più Comuni</v>
          </cell>
          <cell r="P2193" t="str">
            <v>BRUGNERA, Pasiano di pordenone</v>
          </cell>
          <cell r="Q2193" t="str">
            <v>Consolidamento arginature del fiume Livenza e adeguamento degli impianti di sollevamento -terzo lotto</v>
          </cell>
          <cell r="R2193" t="str">
            <v>Consolidamento dell'arginatura sinistra del fiume Livenza a monte della confluenza con il fiume Meduna mediante l'infissione di un palancolato metallico e sistemazione delle chiaviche (completamento intervento 1614)</v>
          </cell>
          <cell r="S2193" t="str">
            <v>D</v>
          </cell>
          <cell r="T2193" t="str">
            <v>DA AVVIARE</v>
          </cell>
          <cell r="U2193">
            <v>3000000</v>
          </cell>
          <cell r="V2193">
            <v>2373962.17</v>
          </cell>
          <cell r="W2193">
            <v>2373962.17</v>
          </cell>
          <cell r="X2193" t="str">
            <v>-</v>
          </cell>
          <cell r="Y2193">
            <v>0</v>
          </cell>
          <cell r="Z2193">
            <v>0</v>
          </cell>
          <cell r="AA2193">
            <v>2373962.17</v>
          </cell>
        </row>
        <row r="2194">
          <cell r="A2194" t="str">
            <v>D21-amb-2231</v>
          </cell>
          <cell r="B2194" t="str">
            <v>Piano investimenti</v>
          </cell>
          <cell r="C2194">
            <v>2231</v>
          </cell>
          <cell r="D2194" t="str">
            <v>LN145-2021-558-GO-030</v>
          </cell>
          <cell r="E2194" t="str">
            <v>D</v>
          </cell>
          <cell r="F2194">
            <v>2021</v>
          </cell>
          <cell r="G2194" t="str">
            <v>Soggetto Ausiliario</v>
          </cell>
          <cell r="H2194" t="str">
            <v>D21-Soggetto Ausiliario</v>
          </cell>
          <cell r="I2194" t="str">
            <v>-</v>
          </cell>
          <cell r="J2194" t="str">
            <v>In piano 2021</v>
          </cell>
          <cell r="K2194"/>
          <cell r="L2194"/>
          <cell r="M2194" t="str">
            <v>Direzione centrale difesa dell'ambiente, energia e sviluppo sostenibile</v>
          </cell>
          <cell r="N2194" t="str">
            <v>Direzione centrale difesa dell'ambiente, energia e sviluppo sostenibile</v>
          </cell>
          <cell r="O2194" t="str">
            <v>Doberdò del Lago</v>
          </cell>
          <cell r="P2194" t="str">
            <v>loc Bonetti</v>
          </cell>
          <cell r="Q2194" t="str">
            <v>completamento opere di mitigazione rischio caduta massi sulla SS del Vallone</v>
          </cell>
          <cell r="R2194" t="str">
            <v>completamento delle opere di mitigazione del rischio caduta massi mediante la realizzazione di opere di difesa passiva, del tipo barriere deformabili ,ed attiva, tipo reti in aderenza e chiodatuture degli affioramenti rocciosi</v>
          </cell>
          <cell r="S2194" t="str">
            <v>D</v>
          </cell>
          <cell r="T2194" t="str">
            <v>DA AVVIARE</v>
          </cell>
          <cell r="U2194">
            <v>250000</v>
          </cell>
          <cell r="V2194">
            <v>236860.57</v>
          </cell>
          <cell r="W2194">
            <v>236860.57</v>
          </cell>
          <cell r="X2194" t="str">
            <v>-</v>
          </cell>
          <cell r="Y2194">
            <v>0</v>
          </cell>
          <cell r="Z2194">
            <v>0</v>
          </cell>
          <cell r="AA2194">
            <v>236860.57</v>
          </cell>
        </row>
        <row r="2195">
          <cell r="A2195" t="str">
            <v>D21-amb-2232</v>
          </cell>
          <cell r="B2195" t="str">
            <v>Piano investimenti</v>
          </cell>
          <cell r="C2195">
            <v>2232</v>
          </cell>
          <cell r="D2195" t="str">
            <v>LN145-2021-558-PN-038</v>
          </cell>
          <cell r="E2195" t="str">
            <v>D</v>
          </cell>
          <cell r="F2195">
            <v>2021</v>
          </cell>
          <cell r="G2195" t="str">
            <v>Soggetto Ausiliario</v>
          </cell>
          <cell r="H2195" t="str">
            <v>D21-Soggetto Ausiliario</v>
          </cell>
          <cell r="I2195" t="str">
            <v>-</v>
          </cell>
          <cell r="J2195" t="str">
            <v>In piano 2021</v>
          </cell>
          <cell r="K2195" t="str">
            <v>Direzione centrale difesa dell'ambiente, energia e sviluppo sostenibile</v>
          </cell>
          <cell r="L2195"/>
          <cell r="M2195" t="str">
            <v>Direzione centrale difesa dell'ambiente, energia e sviluppo sostenibile</v>
          </cell>
          <cell r="N2195" t="str">
            <v>Direzione centrale difesa dell'ambiente, energia e sviluppo sostenibile</v>
          </cell>
          <cell r="O2195" t="str">
            <v>Erto e Casso</v>
          </cell>
          <cell r="P2195" t="str">
            <v>Erto Vecchia</v>
          </cell>
          <cell r="Q2195" t="str">
            <v>Versante a valle del borgo di Erto vecchia, mitigazione rischio idrogeologico</v>
          </cell>
          <cell r="R2195" t="str">
            <v>Interventi di messa in sicurezza di varie frane dislocate sul versante a valle di Erto vecchia, previa realizzazione di una pista forestale dalla quota lago fino alla pista ciclabile a monte, al fine di consentire, oltre agli interenti di consolidamento del pendio, l'asporto degli alberi schiantati e l'accessibilità per la manutenzione futura dell'intero versante al momento in stato di abbandono</v>
          </cell>
          <cell r="S2195" t="str">
            <v>D</v>
          </cell>
          <cell r="T2195" t="str">
            <v>DA AVVIARE</v>
          </cell>
          <cell r="U2195">
            <v>1000000</v>
          </cell>
          <cell r="V2195">
            <v>931433.56</v>
          </cell>
          <cell r="W2195">
            <v>931433.56</v>
          </cell>
          <cell r="X2195" t="str">
            <v>-</v>
          </cell>
          <cell r="Y2195">
            <v>0</v>
          </cell>
          <cell r="Z2195">
            <v>0</v>
          </cell>
          <cell r="AA2195">
            <v>931433.56</v>
          </cell>
        </row>
        <row r="2196">
          <cell r="A2196" t="str">
            <v>non in piano</v>
          </cell>
          <cell r="B2196" t="str">
            <v>Segnalazione</v>
          </cell>
          <cell r="C2196">
            <v>2233</v>
          </cell>
          <cell r="D2196" t="str">
            <v>FSUE-2021-558-PN-011intervento tolto</v>
          </cell>
          <cell r="E2196"/>
          <cell r="F2196"/>
          <cell r="G2196"/>
          <cell r="H2196"/>
          <cell r="I2196" t="str">
            <v>-</v>
          </cell>
          <cell r="J2196" t="str">
            <v>tolto da piano 2021</v>
          </cell>
          <cell r="K2196"/>
          <cell r="L2196"/>
          <cell r="M2196" t="str">
            <v>FVG STRADE</v>
          </cell>
          <cell r="N2196" t="str">
            <v>FVG STRADE</v>
          </cell>
          <cell r="O2196" t="str">
            <v>Sauris</v>
          </cell>
          <cell r="P2196" t="str">
            <v>Sauris Lumiei
dal km 5+100 al km 5+400 della S.R.UD 73 del Lumiei</v>
          </cell>
          <cell r="Q2196" t="str">
            <v>Realizzazione di un ponte a by-passare dal km 5+100 al km 5+400 della S.R.UD 73 del Lumiei</v>
          </cell>
          <cell r="R2196" t="str">
            <v>Con il presente intervento si intende risolvere definitivamente le problematiche relative al pericolo di scendimento massi e valanghe ed al cedimento di una galleria lungo la sede stradale, dal km 5+100 al km 5+400 della S.R.UD 73 del Lumiei, attraverso la realizzazione di un ponte a by-passare completamente il sito a rischio
Completamento dell'intervento D20-fvgs-2145</v>
          </cell>
          <cell r="S2196" t="str">
            <v>D</v>
          </cell>
          <cell r="T2196" t="str">
            <v>DA AVVIARE</v>
          </cell>
          <cell r="U2196">
            <v>3000000</v>
          </cell>
          <cell r="V2196">
            <v>0</v>
          </cell>
          <cell r="W2196" t="str">
            <v>-</v>
          </cell>
          <cell r="X2196" t="str">
            <v>--</v>
          </cell>
          <cell r="Y2196">
            <v>0</v>
          </cell>
          <cell r="Z2196">
            <v>0</v>
          </cell>
          <cell r="AA2196" t="e">
            <v>#VALUE!</v>
          </cell>
        </row>
        <row r="2197">
          <cell r="A2197" t="str">
            <v>D21-fvgs-2234</v>
          </cell>
          <cell r="B2197" t="str">
            <v>Piano investimenti</v>
          </cell>
          <cell r="C2197">
            <v>2234</v>
          </cell>
          <cell r="D2197" t="str">
            <v>LN145-2021-558-PN-181</v>
          </cell>
          <cell r="E2197" t="str">
            <v>D</v>
          </cell>
          <cell r="F2197">
            <v>2021</v>
          </cell>
          <cell r="G2197" t="str">
            <v>Soggetto Attuatore</v>
          </cell>
          <cell r="H2197" t="str">
            <v>D21-Soggetto Attuatore</v>
          </cell>
          <cell r="I2197" t="str">
            <v>-</v>
          </cell>
          <cell r="J2197" t="str">
            <v>In piano 2021</v>
          </cell>
          <cell r="K2197" t="str">
            <v>FVG STRADE</v>
          </cell>
          <cell r="L2197"/>
          <cell r="M2197" t="str">
            <v>FVG STRADE</v>
          </cell>
          <cell r="N2197" t="str">
            <v>FVG STRADE</v>
          </cell>
          <cell r="O2197" t="str">
            <v>X Più Comuni</v>
          </cell>
          <cell r="P2197" t="str">
            <v xml:space="preserve">S.R. 552 "del Passo Rest" dal km 7+300 al km 23+800 </v>
          </cell>
          <cell r="Q2197" t="str">
            <v>Lavori urgenti per il ripristino funzionale della sede stradale 
Mitigazione del rischio idrogeologico indicato dal PAI</v>
          </cell>
          <cell r="R2197" t="str">
            <v>Nuova realizzazione, rifacimento e sostituzione opere protettive paramassi, ricalibratura funi e sistemi frenanti e posa di reti in aderenza, nonché consolidamento corticale del versante, mediante pulizia e disgaggio della parete rocciosa sovrastante galleria naturale al km 12+070 e posa di reti in aderenza.
 (Unione segnalazione 75 e 76)
Mitigazione del rischio idrogeologico indicato dal PAI</v>
          </cell>
          <cell r="S2197" t="str">
            <v>D</v>
          </cell>
          <cell r="T2197" t="str">
            <v>DA AVVIARE</v>
          </cell>
          <cell r="U2197">
            <v>500000</v>
          </cell>
          <cell r="V2197">
            <v>476472.3</v>
          </cell>
          <cell r="W2197">
            <v>476472.3</v>
          </cell>
          <cell r="X2197" t="str">
            <v>-</v>
          </cell>
          <cell r="Y2197">
            <v>0</v>
          </cell>
          <cell r="Z2197">
            <v>0</v>
          </cell>
          <cell r="AA2197">
            <v>476472.3</v>
          </cell>
        </row>
        <row r="2198">
          <cell r="A2198" t="str">
            <v>D21-fvgs-2235</v>
          </cell>
          <cell r="B2198" t="str">
            <v>Piano investimenti</v>
          </cell>
          <cell r="C2198">
            <v>2235</v>
          </cell>
          <cell r="D2198" t="str">
            <v>LN145-2021-558-UD-178</v>
          </cell>
          <cell r="E2198" t="str">
            <v>D</v>
          </cell>
          <cell r="F2198">
            <v>2021</v>
          </cell>
          <cell r="G2198" t="str">
            <v>Soggetto Attuatore</v>
          </cell>
          <cell r="H2198" t="str">
            <v>D21-Soggetto Attuatore</v>
          </cell>
          <cell r="I2198" t="str">
            <v>-</v>
          </cell>
          <cell r="J2198" t="str">
            <v>In piano 2021</v>
          </cell>
          <cell r="K2198" t="str">
            <v>FVG STRADE</v>
          </cell>
          <cell r="L2198"/>
          <cell r="M2198" t="str">
            <v>FVG STRADE</v>
          </cell>
          <cell r="N2198" t="str">
            <v>FVG STRADE</v>
          </cell>
          <cell r="O2198" t="str">
            <v>X Più Comuni</v>
          </cell>
          <cell r="P2198" t="str">
            <v xml:space="preserve">S.R. n°355 “della Val Degano”  dal km 1+100 al km 39+786
S.R. n°355 “della Val Degano”  dal km 8+800 al km 8+900
</v>
          </cell>
          <cell r="Q2198" t="str">
            <v>Lavori urgenti per il ripristino funzionale della sede stradale 
Mitigazione del rischio idrogeologico indicato dal PAI</v>
          </cell>
          <cell r="R2198" t="str">
            <v>Esecuzione opere necessarie alla raccolta ed eliminazione delle acque meteoriche dalla sede stradale
Realizzazione di opere  a garanzia della sicurezza  del ponte sul Rio Barbaretta mediante realizzazione  di difesa spondale a protezione delle pile e manutenzione dell'impalcato
(unione segnalazione 41+36)
Mitigazione del rischio idrogeologico indicato dal PAI</v>
          </cell>
          <cell r="S2198" t="str">
            <v>D</v>
          </cell>
          <cell r="T2198" t="str">
            <v>DA AVVIARE</v>
          </cell>
          <cell r="U2198">
            <v>900000</v>
          </cell>
          <cell r="V2198">
            <v>847401.25</v>
          </cell>
          <cell r="W2198">
            <v>847401.25</v>
          </cell>
          <cell r="X2198" t="str">
            <v>-</v>
          </cell>
          <cell r="Y2198">
            <v>0</v>
          </cell>
          <cell r="Z2198">
            <v>0</v>
          </cell>
          <cell r="AA2198">
            <v>847401.25</v>
          </cell>
        </row>
        <row r="2199">
          <cell r="A2199" t="str">
            <v>D21-fvgs-2236</v>
          </cell>
          <cell r="B2199" t="str">
            <v>Piano investimenti</v>
          </cell>
          <cell r="C2199">
            <v>2236</v>
          </cell>
          <cell r="D2199" t="str">
            <v>LN145-2021-558-UD-179</v>
          </cell>
          <cell r="E2199" t="str">
            <v>D</v>
          </cell>
          <cell r="F2199">
            <v>2021</v>
          </cell>
          <cell r="G2199" t="str">
            <v>Soggetto Attuatore</v>
          </cell>
          <cell r="H2199" t="str">
            <v>D21-Soggetto Attuatore</v>
          </cell>
          <cell r="I2199" t="str">
            <v>-</v>
          </cell>
          <cell r="J2199" t="str">
            <v>In piano 2021</v>
          </cell>
          <cell r="K2199" t="str">
            <v>FVG STRADE</v>
          </cell>
          <cell r="L2199"/>
          <cell r="M2199" t="str">
            <v>FVG STRADE</v>
          </cell>
          <cell r="N2199" t="str">
            <v>FVG STRADE</v>
          </cell>
          <cell r="O2199" t="str">
            <v>X Più Comuni</v>
          </cell>
          <cell r="P2199" t="str">
            <v>S.R. n°355 “della Val Degano”  dal km 1+100 al km 39+786S.S. n°52 “Carnica”  al km 50+900</v>
          </cell>
          <cell r="Q2199" t="str">
            <v>Lavori urgenti per il ripristino funzionale della sede stradale 
Mitigazione del rischio idrogeologico indicato dal PAI</v>
          </cell>
          <cell r="R2199" t="str">
            <v>Realizzazione di opere  a garanzia della sicurezza  del ponte sul Rio Marodia mediante realizzazione  di difesa spondale a protezione delle pile e manutenzione dell'impalcato
 Realizzazione difesa spondale  per la messa in sicurezza opere d'arte lungo il torrente Degano ed il  fiume Piave. 
(unione segnalazione 45 e 63)
Mitigazione del rischio idrogeologico indicato dal PAI</v>
          </cell>
          <cell r="S2199" t="str">
            <v>D</v>
          </cell>
          <cell r="T2199" t="str">
            <v>DA AVVIARE</v>
          </cell>
          <cell r="U2199">
            <v>800000</v>
          </cell>
          <cell r="V2199">
            <v>1036835.07</v>
          </cell>
          <cell r="W2199">
            <v>1036835.07</v>
          </cell>
          <cell r="X2199" t="str">
            <v>-</v>
          </cell>
          <cell r="Y2199">
            <v>0</v>
          </cell>
          <cell r="Z2199">
            <v>0</v>
          </cell>
          <cell r="AA2199">
            <v>1036835.07</v>
          </cell>
        </row>
        <row r="2200">
          <cell r="A2200" t="str">
            <v>D21-fvgs-2237</v>
          </cell>
          <cell r="B2200" t="str">
            <v>Piano investimenti</v>
          </cell>
          <cell r="C2200">
            <v>2237</v>
          </cell>
          <cell r="D2200" t="str">
            <v>LN145-2021-558-UD-180</v>
          </cell>
          <cell r="E2200" t="str">
            <v>D</v>
          </cell>
          <cell r="F2200">
            <v>2021</v>
          </cell>
          <cell r="G2200" t="str">
            <v>Soggetto Attuatore</v>
          </cell>
          <cell r="H2200" t="str">
            <v>D21-Soggetto Attuatore</v>
          </cell>
          <cell r="I2200" t="str">
            <v>-</v>
          </cell>
          <cell r="J2200" t="str">
            <v>In piano 2021</v>
          </cell>
          <cell r="K2200" t="str">
            <v>FVG STRADE</v>
          </cell>
          <cell r="L2200"/>
          <cell r="M2200" t="str">
            <v>FVG STRADE</v>
          </cell>
          <cell r="N2200" t="str">
            <v>FVG STRADE</v>
          </cell>
          <cell r="O2200" t="str">
            <v>X Più Comuni</v>
          </cell>
          <cell r="P2200" t="str">
            <v>S.S. n°52 “Carnica”  dal km 37+000 al km 41+000 e dal km 61+000 al km 64+137
S.R. n°355 “della Val Degano”  dal km 1+100 al km 39+786_</v>
          </cell>
          <cell r="Q2200" t="str">
            <v>Lavori urgenti per il ripristino funzionale della sede stradale 
Mitigazione del rischio idrogeologico indicato dal PAI</v>
          </cell>
          <cell r="R2200" t="str">
            <v>Rifacimento e sostituzione opere protettive ( paramassi ) ricalibratura funi e sistemi frenanti 
Rifacimento e sostituzione opere protettive ( paramassi ) ricalibratura funi e sistemi frenanti II stralcio rispetto intervento n.39
(unione interventi 60 e 1219)
Mitigazione del rischio idrogeologico indicato dal PAI</v>
          </cell>
          <cell r="S2200" t="str">
            <v>D</v>
          </cell>
          <cell r="T2200" t="str">
            <v>DA AVVIARE</v>
          </cell>
          <cell r="U2200">
            <v>685170</v>
          </cell>
          <cell r="V2200">
            <v>618973.59</v>
          </cell>
          <cell r="W2200">
            <v>618973.59</v>
          </cell>
          <cell r="X2200" t="str">
            <v>-</v>
          </cell>
          <cell r="Y2200">
            <v>0</v>
          </cell>
          <cell r="Z2200">
            <v>0</v>
          </cell>
          <cell r="AA2200">
            <v>618973.59</v>
          </cell>
        </row>
        <row r="2201">
          <cell r="A2201" t="str">
            <v>D21-prapn-2238</v>
          </cell>
          <cell r="B2201" t="str">
            <v>Piano investimenti</v>
          </cell>
          <cell r="C2201">
            <v>2238</v>
          </cell>
          <cell r="D2201" t="str">
            <v>LN145-2021-558-UD-099</v>
          </cell>
          <cell r="E2201" t="str">
            <v>D</v>
          </cell>
          <cell r="F2201">
            <v>2021</v>
          </cell>
          <cell r="G2201" t="str">
            <v>Soggetto Ausiliario</v>
          </cell>
          <cell r="H2201" t="str">
            <v>D21-Soggetto Ausiliario</v>
          </cell>
          <cell r="I2201" t="str">
            <v>-</v>
          </cell>
          <cell r="J2201" t="str">
            <v>In piano 2021</v>
          </cell>
          <cell r="K2201" t="str">
            <v>Comune</v>
          </cell>
          <cell r="L2201"/>
          <cell r="M2201" t="str">
            <v>Comune</v>
          </cell>
          <cell r="N2201" t="str">
            <v>Comune di PRATA DI PORDENONE</v>
          </cell>
          <cell r="O2201" t="str">
            <v>PRATA DI PORDENONE</v>
          </cell>
          <cell r="P2201" t="str">
            <v>GHIRANO presso Chiavica PALU'</v>
          </cell>
          <cell r="Q2201" t="str">
            <v>GHIRANO: realizzazione di opere fisse per il trasbordo delle acque dallo scolo Palù all'ambito golenale del fiume Meduna completamento con realizzazione di gruppo di pompaggio fisso (idrovora)</v>
          </cell>
          <cell r="R2201" t="str">
            <v>completamento intervento D20-prapn-1827 con realizzazione di gruppo di pompaggio fisso (idrovora) della portata di ca. 1000 lt/sec  e relative opere complementari</v>
          </cell>
          <cell r="S2201" t="str">
            <v>D</v>
          </cell>
          <cell r="T2201" t="str">
            <v>DA AVVIARE</v>
          </cell>
          <cell r="U2201">
            <v>350000</v>
          </cell>
          <cell r="V2201">
            <v>338155.88</v>
          </cell>
          <cell r="W2201">
            <v>288155.88</v>
          </cell>
          <cell r="X2201" t="str">
            <v>Importo Ridotto</v>
          </cell>
          <cell r="Y2201">
            <v>50000</v>
          </cell>
          <cell r="Z2201">
            <v>50000</v>
          </cell>
          <cell r="AA2201">
            <v>338155.88</v>
          </cell>
        </row>
        <row r="2202">
          <cell r="A2202" t="str">
            <v>D21-fvgs-2239</v>
          </cell>
          <cell r="B2202" t="str">
            <v>Piano investimenti</v>
          </cell>
          <cell r="C2202">
            <v>2239</v>
          </cell>
          <cell r="D2202" t="str">
            <v>LN145-2021-558-UD-182</v>
          </cell>
          <cell r="E2202" t="str">
            <v>D</v>
          </cell>
          <cell r="F2202">
            <v>2021</v>
          </cell>
          <cell r="G2202" t="str">
            <v>Soggetto Attuatore</v>
          </cell>
          <cell r="H2202" t="str">
            <v>D21-Soggetto Attuatore</v>
          </cell>
          <cell r="I2202" t="str">
            <v>-</v>
          </cell>
          <cell r="J2202" t="str">
            <v>In piano 2021</v>
          </cell>
          <cell r="K2202" t="str">
            <v>FVG STRADE</v>
          </cell>
          <cell r="L2202"/>
          <cell r="M2202" t="str">
            <v>FVG STRADE</v>
          </cell>
          <cell r="N2202" t="str">
            <v>FVG STRADE</v>
          </cell>
          <cell r="O2202" t="str">
            <v>X Più Comuni</v>
          </cell>
          <cell r="P2202" t="str">
            <v>S.S. n°52 “Carnica”  dal km 19+518 al km 64+137</v>
          </cell>
          <cell r="Q2202" t="str">
            <v>Lavori urgenti per il ripristino funzionale della sede stradale 
Mitigazione del rischio idrogeologico indicato dal PAI</v>
          </cell>
          <cell r="R2202" t="str">
            <v>Demolizione, fornitura e ripristino di barrire di sicurezza stradali sia su terra che su cordolo.
Ripristino opere necessarie alla raccolta ed eliminazione delle acque meteoriche dalla sede stradale. (Unita segnalazione 57 e58)
Mitigazione del rischio idrogeologico indicato dal PAI</v>
          </cell>
          <cell r="S2202" t="str">
            <v>D</v>
          </cell>
          <cell r="T2202" t="str">
            <v>DA AVVIARE</v>
          </cell>
          <cell r="U2202">
            <v>950000</v>
          </cell>
          <cell r="V2202">
            <v>808841.5</v>
          </cell>
          <cell r="W2202">
            <v>808841.5</v>
          </cell>
          <cell r="X2202" t="str">
            <v>-</v>
          </cell>
          <cell r="Y2202">
            <v>0</v>
          </cell>
          <cell r="Z2202">
            <v>0</v>
          </cell>
          <cell r="AA2202">
            <v>808841.5</v>
          </cell>
        </row>
        <row r="2203">
          <cell r="A2203" t="str">
            <v>D21-fvgs-2240</v>
          </cell>
          <cell r="B2203" t="str">
            <v>Piano investimenti</v>
          </cell>
          <cell r="C2203">
            <v>2240</v>
          </cell>
          <cell r="D2203" t="str">
            <v>LN145-2021-558-PN-183</v>
          </cell>
          <cell r="E2203" t="str">
            <v>D</v>
          </cell>
          <cell r="F2203">
            <v>2021</v>
          </cell>
          <cell r="G2203" t="str">
            <v>Soggetto Attuatore</v>
          </cell>
          <cell r="H2203" t="str">
            <v>D21-Soggetto Attuatore</v>
          </cell>
          <cell r="I2203" t="str">
            <v>-</v>
          </cell>
          <cell r="J2203" t="str">
            <v>In piano 2021</v>
          </cell>
          <cell r="K2203" t="str">
            <v>FVG STRADE</v>
          </cell>
          <cell r="L2203"/>
          <cell r="M2203" t="str">
            <v>FVG STRADE</v>
          </cell>
          <cell r="N2203" t="str">
            <v>FVG STRADE</v>
          </cell>
          <cell r="O2203" t="str">
            <v>X Più Comuni</v>
          </cell>
          <cell r="P2203" t="str">
            <v>S.R. 552 "del Passo Rest" dal km 2+250 al km 2+300</v>
          </cell>
          <cell r="Q2203" t="str">
            <v xml:space="preserve">Lavori urgenti per il ripristino funzionale della sede stradale </v>
          </cell>
          <cell r="R2203" t="str">
            <v>Ripristino del corpo stradale  e ripristino delle barrire di sicurezza stradali sia su terra che su cordolo. Opere di completamento dell'intervento D20-fvgs-0074 con realizzazione del 2° e 3° lotto.</v>
          </cell>
          <cell r="S2203" t="str">
            <v>D</v>
          </cell>
          <cell r="T2203" t="str">
            <v>DA AVVIARE</v>
          </cell>
          <cell r="U2203">
            <v>100000</v>
          </cell>
          <cell r="V2203">
            <v>96788.44</v>
          </cell>
          <cell r="W2203">
            <v>96788.44</v>
          </cell>
          <cell r="X2203" t="str">
            <v>-</v>
          </cell>
          <cell r="Y2203">
            <v>0</v>
          </cell>
          <cell r="Z2203">
            <v>0</v>
          </cell>
          <cell r="AA2203">
            <v>96788.44</v>
          </cell>
        </row>
        <row r="2204">
          <cell r="A2204" t="str">
            <v>F21-amb-2241</v>
          </cell>
          <cell r="B2204" t="str">
            <v>Piano investimenti</v>
          </cell>
          <cell r="C2204">
            <v>2241</v>
          </cell>
          <cell r="D2204" t="str">
            <v>FSUE-2021-558-UD-002</v>
          </cell>
          <cell r="E2204" t="str">
            <v>F</v>
          </cell>
          <cell r="F2204">
            <v>2021</v>
          </cell>
          <cell r="G2204" t="str">
            <v>Soggetto Ausiliario</v>
          </cell>
          <cell r="H2204" t="str">
            <v>F21-Soggetto Ausiliario</v>
          </cell>
          <cell r="I2204" t="str">
            <v>-</v>
          </cell>
          <cell r="J2204" t="str">
            <v>In piano 2021</v>
          </cell>
          <cell r="K2204"/>
          <cell r="L2204"/>
          <cell r="M2204" t="str">
            <v>Direzione centrale difesa dell'ambiente, energia e sviluppo sostenibile</v>
          </cell>
          <cell r="N2204" t="str">
            <v>Direzione centrale difesa dell'ambiente, energia e sviluppo sostenibile</v>
          </cell>
          <cell r="O2204" t="str">
            <v>Caneva</v>
          </cell>
          <cell r="P2204" t="str">
            <v>fratta di Caneva</v>
          </cell>
          <cell r="Q2204" t="str">
            <v>asta del torrente Livenza (gia intervento 1613 e 1614 /2019)</v>
          </cell>
          <cell r="R2204" t="str">
            <v>intervento di consolidamento delle arginature degli affluenti del Livenza ed in particolare del fiume Meschio  II lotto; altro lotto è intervento 856</v>
          </cell>
          <cell r="S2204" t="str">
            <v>D</v>
          </cell>
          <cell r="T2204" t="str">
            <v>DA AVVIARE</v>
          </cell>
          <cell r="U2204">
            <v>2500000</v>
          </cell>
          <cell r="V2204">
            <v>2500000</v>
          </cell>
          <cell r="W2204">
            <v>2500000</v>
          </cell>
          <cell r="X2204" t="str">
            <v>-</v>
          </cell>
          <cell r="Y2204">
            <v>0</v>
          </cell>
          <cell r="Z2204">
            <v>0</v>
          </cell>
          <cell r="AA2204">
            <v>2500000</v>
          </cell>
        </row>
        <row r="2205">
          <cell r="A2205" t="str">
            <v>D21-cpif-2242</v>
          </cell>
          <cell r="B2205" t="str">
            <v>Piano investimenti</v>
          </cell>
          <cell r="C2205">
            <v>2242</v>
          </cell>
          <cell r="D2205" t="str">
            <v>LN145-2021-558-PN-184</v>
          </cell>
          <cell r="E2205" t="str">
            <v>D</v>
          </cell>
          <cell r="F2205">
            <v>2021</v>
          </cell>
          <cell r="G2205" t="str">
            <v>Soggetto Attuatore</v>
          </cell>
          <cell r="H2205" t="str">
            <v>D21-Soggetto Attuatore</v>
          </cell>
          <cell r="I2205" t="str">
            <v>-</v>
          </cell>
          <cell r="J2205" t="str">
            <v>In piano 2021</v>
          </cell>
          <cell r="K2205" t="str">
            <v>Direzione centrale difesa dell'ambiente, energia e sviluppo sostenibile</v>
          </cell>
          <cell r="L2205"/>
          <cell r="M2205" t="str">
            <v>Consorzio di Bonifica Pianura Friulana</v>
          </cell>
          <cell r="N2205" t="str">
            <v>Consorzio di Bonifica Pianura Friulana</v>
          </cell>
          <cell r="O2205" t="str">
            <v>X Più Comuni</v>
          </cell>
          <cell r="P2205" t="str">
            <v xml:space="preserve">fiume Tagliamento </v>
          </cell>
          <cell r="Q2205" t="str">
            <v>ripristino delle opere trasversali e longitudinali danneggiate e rirpristino dell'officiosità del corso d'acqua</v>
          </cell>
          <cell r="R2205" t="str">
            <v>a seguito degli eventi alluvionali si sono riscontrati danni diffusi alle opere idrauliche, erosioni spondali e depositi di materiale alluvionale che costituiscono ostacolo al regolare deflusso delle acque (II lotto, secondo lotto vedi 857)</v>
          </cell>
          <cell r="S2205" t="str">
            <v>D</v>
          </cell>
          <cell r="T2205" t="str">
            <v>DA AVVIARE</v>
          </cell>
          <cell r="U2205">
            <v>3560221.59</v>
          </cell>
          <cell r="V2205">
            <v>2785350.79</v>
          </cell>
          <cell r="W2205">
            <v>2785350.79</v>
          </cell>
          <cell r="X2205" t="str">
            <v>-</v>
          </cell>
          <cell r="Y2205">
            <v>0</v>
          </cell>
          <cell r="Z2205">
            <v>0</v>
          </cell>
          <cell r="AA2205">
            <v>2785350.79</v>
          </cell>
        </row>
        <row r="2206">
          <cell r="A2206" t="str">
            <v>D21-grima-2243</v>
          </cell>
          <cell r="B2206" t="str">
            <v>Piano investimenti</v>
          </cell>
          <cell r="C2206">
            <v>2243</v>
          </cell>
          <cell r="D2206" t="str">
            <v>LN145-2021-558-UD-075</v>
          </cell>
          <cell r="E2206" t="str">
            <v>D</v>
          </cell>
          <cell r="F2206">
            <v>2021</v>
          </cell>
          <cell r="G2206" t="str">
            <v>Soggetto Ausiliario</v>
          </cell>
          <cell r="H2206" t="str">
            <v>D21-Soggetto Ausiliario</v>
          </cell>
          <cell r="I2206" t="str">
            <v>-</v>
          </cell>
          <cell r="J2206" t="str">
            <v>In piano 2021</v>
          </cell>
          <cell r="K2206" t="str">
            <v>Comune</v>
          </cell>
          <cell r="L2206"/>
          <cell r="M2206" t="str">
            <v>Comune</v>
          </cell>
          <cell r="N2206" t="str">
            <v>Comune di Grimacco</v>
          </cell>
          <cell r="O2206" t="str">
            <v>Grimacco</v>
          </cell>
          <cell r="P2206" t="str">
            <v>Liessa</v>
          </cell>
          <cell r="Q2206" t="str">
            <v>viabilità comunale</v>
          </cell>
          <cell r="R2206" t="str">
            <v>Realizzazione di opere paramassi a difesa della strada Liessa - passo San Martino - II stralcio intervento D20-grima-0919</v>
          </cell>
          <cell r="S2206" t="str">
            <v>D</v>
          </cell>
          <cell r="T2206" t="str">
            <v>DA AVVIARE</v>
          </cell>
          <cell r="U2206">
            <v>300000</v>
          </cell>
          <cell r="V2206">
            <v>294673.68</v>
          </cell>
          <cell r="W2206">
            <v>294673.68</v>
          </cell>
          <cell r="X2206" t="str">
            <v>-</v>
          </cell>
          <cell r="Y2206">
            <v>0</v>
          </cell>
          <cell r="Z2206">
            <v>0</v>
          </cell>
          <cell r="AA2206">
            <v>294673.68</v>
          </cell>
        </row>
        <row r="2207">
          <cell r="A2207" t="str">
            <v>D21-pobba-2244</v>
          </cell>
          <cell r="B2207" t="str">
            <v>Piano investimenti</v>
          </cell>
          <cell r="C2207">
            <v>2244</v>
          </cell>
          <cell r="D2207" t="str">
            <v>LN145-2021-558-UD-097</v>
          </cell>
          <cell r="E2207" t="str">
            <v>D</v>
          </cell>
          <cell r="F2207">
            <v>2021</v>
          </cell>
          <cell r="G2207" t="str">
            <v>Soggetto Ausiliario</v>
          </cell>
          <cell r="H2207" t="str">
            <v>D21-Soggetto Ausiliario</v>
          </cell>
          <cell r="I2207" t="str">
            <v>-</v>
          </cell>
          <cell r="J2207" t="str">
            <v>In piano 2021</v>
          </cell>
          <cell r="K2207" t="str">
            <v>Comune</v>
          </cell>
          <cell r="L2207"/>
          <cell r="M2207" t="str">
            <v>Comune</v>
          </cell>
          <cell r="N2207" t="str">
            <v>Comune di Pontebba</v>
          </cell>
          <cell r="O2207" t="str">
            <v>Pontebba</v>
          </cell>
          <cell r="P2207" t="str">
            <v>San Leopoldo</v>
          </cell>
          <cell r="Q2207" t="str">
            <v>ponte sul Fiume Fella</v>
          </cell>
          <cell r="R2207" t="str">
            <v>Interventi strutturali sul ponte in loc San Leopoldo sul fiume Fella a salvaguardia del transito e della pubblica incolumità</v>
          </cell>
          <cell r="S2207" t="str">
            <v>D</v>
          </cell>
          <cell r="T2207" t="str">
            <v>DA AVVIARE</v>
          </cell>
          <cell r="U2207">
            <v>500000</v>
          </cell>
          <cell r="V2207">
            <v>481252.73</v>
          </cell>
          <cell r="W2207">
            <v>481252.73</v>
          </cell>
          <cell r="X2207" t="str">
            <v>-</v>
          </cell>
          <cell r="Y2207">
            <v>0</v>
          </cell>
          <cell r="Z2207">
            <v>0</v>
          </cell>
          <cell r="AA2207">
            <v>481252.73</v>
          </cell>
        </row>
        <row r="2208">
          <cell r="A2208" t="str">
            <v>-</v>
          </cell>
          <cell r="B2208" t="str">
            <v>Segnalazione</v>
          </cell>
          <cell r="C2208">
            <v>2245</v>
          </cell>
          <cell r="D2208" t="str">
            <v>-</v>
          </cell>
          <cell r="E2208" t="str">
            <v>-</v>
          </cell>
          <cell r="F2208" t="str">
            <v>-</v>
          </cell>
          <cell r="G2208" t="str">
            <v>-</v>
          </cell>
          <cell r="H2208" t="str">
            <v>-</v>
          </cell>
          <cell r="I2208" t="str">
            <v>-</v>
          </cell>
          <cell r="J2208" t="str">
            <v>x</v>
          </cell>
          <cell r="K2208" t="str">
            <v>Comune</v>
          </cell>
          <cell r="L2208"/>
          <cell r="M2208" t="str">
            <v>-</v>
          </cell>
          <cell r="N2208" t="str">
            <v>-</v>
          </cell>
          <cell r="O2208" t="str">
            <v>Fanna</v>
          </cell>
          <cell r="P2208" t="str">
            <v>FANNA- ARBA Fanna confine con comune di Arba</v>
          </cell>
          <cell r="Q2208" t="str">
            <v>CONSOLIDAMENTO TRATTO FIUME COLVERA</v>
          </cell>
          <cell r="R2208" t="str">
            <v>Criticità segnalate su segnalate su un tratto di circa 400 mt del torrente Colvera tra i comuni di Fanna ed Arba, si segnala la necessità urgente del contenimento delle acque di piena per eventi con prefissato tempo di ritorno
In particolare, come si evince nel tratto segnato, nella ortofoto allegata nel tratto in oggetto manca qualsiasi tipo di elemento (scogliera o gabbionata) costruiti direttamente a ridosso delle sponde dell'alveo inciso dei corsi d'acqua ( in froldo), o a distanza dalle stesse, in modo da lasciare alle acque di piena maggiore area di transito e/o laminazione. 
Si segnala che la situazione si è particolarmente aggravata dagli eccezionali eventi meteo a partire da ottobre 2018, anche se solamente ora se ne venuti a conoscenza e a tal proposito si trasmette allegato alla  presente nell’apposita tabella, un intervento urgente che si chiede di inserire nella prossima programmazione, facendo presente che per lo stesso è  possibile  addivenire, in breve, all’approvazione del progetto definitivo-esecutivo. e altri più modesti interventi minori, oltre ad intereventi mirati a miglioramenti sul versante idraulico atto a MIGLIORERE LA RESILIENZA per eventi futuri</v>
          </cell>
          <cell r="S2208" t="str">
            <v>D</v>
          </cell>
          <cell r="T2208" t="str">
            <v>DA AVVIARE</v>
          </cell>
          <cell r="U2208">
            <v>516000</v>
          </cell>
          <cell r="V2208"/>
          <cell r="W2208" t="str">
            <v>-</v>
          </cell>
          <cell r="X2208" t="str">
            <v>--</v>
          </cell>
          <cell r="Y2208">
            <v>0</v>
          </cell>
          <cell r="Z2208">
            <v>0</v>
          </cell>
          <cell r="AA2208" t="e">
            <v>#VALUE!</v>
          </cell>
        </row>
        <row r="2209">
          <cell r="A2209" t="str">
            <v>Emer-Agosto-2017</v>
          </cell>
          <cell r="B2209" t="str">
            <v>Contributi-Piano investimenti</v>
          </cell>
          <cell r="C2209">
            <v>2246</v>
          </cell>
          <cell r="D2209" t="str">
            <v>LN145-2020-558--169</v>
          </cell>
          <cell r="E2209" t="str">
            <v>D</v>
          </cell>
          <cell r="F2209">
            <v>2020</v>
          </cell>
          <cell r="G2209" t="str">
            <v>Contributi Soggetto Attuatore</v>
          </cell>
          <cell r="H2209" t="str">
            <v>protContributi Soggetto Attuatore</v>
          </cell>
          <cell r="I2209" t="str">
            <v>-</v>
          </cell>
          <cell r="J2209" t="str">
            <v>in piano 2020</v>
          </cell>
          <cell r="K2209"/>
          <cell r="L2209"/>
          <cell r="M2209" t="str">
            <v>-</v>
          </cell>
          <cell r="N2209" t="str">
            <v>-</v>
          </cell>
          <cell r="O2209" t="str">
            <v>X Più Comuni</v>
          </cell>
          <cell r="P2209"/>
          <cell r="Q2209" t="str">
            <v>Contributi per il rimborso danni subiti a seguito dell'emergenza meteorologica di Agosto 2017</v>
          </cell>
          <cell r="R2209" t="str">
            <v>Contributi per il rimborso danni subiti a seguito dell'emergenza meteorologica di Agosto 2017</v>
          </cell>
          <cell r="S2209" t="str">
            <v>D</v>
          </cell>
          <cell r="T2209" t="str">
            <v>DA AVVIARE</v>
          </cell>
          <cell r="U2209">
            <v>3000000</v>
          </cell>
          <cell r="V2209">
            <v>1577038.51</v>
          </cell>
          <cell r="W2209">
            <v>1577038.51</v>
          </cell>
          <cell r="X2209" t="str">
            <v>-</v>
          </cell>
          <cell r="Y2209">
            <v>0</v>
          </cell>
          <cell r="Z2209">
            <v>0</v>
          </cell>
          <cell r="AA2209">
            <v>1577038.51</v>
          </cell>
        </row>
        <row r="2210">
          <cell r="A2210" t="str">
            <v>Privati 558</v>
          </cell>
          <cell r="B2210" t="str">
            <v>Contributi-Piano investimenti</v>
          </cell>
          <cell r="C2210">
            <v>2247</v>
          </cell>
          <cell r="D2210" t="str">
            <v>LN145-2019-558-TS-141</v>
          </cell>
          <cell r="E2210" t="str">
            <v>D</v>
          </cell>
          <cell r="F2210">
            <v>2019</v>
          </cell>
          <cell r="G2210" t="str">
            <v>Contributi Soggetto Attuatore</v>
          </cell>
          <cell r="H2210" t="str">
            <v>D19-Soggetto Attuatore</v>
          </cell>
          <cell r="I2210" t="str">
            <v>-</v>
          </cell>
          <cell r="J2210" t="str">
            <v>in Piano 2019</v>
          </cell>
          <cell r="K2210"/>
          <cell r="L2210"/>
          <cell r="M2210" t="str">
            <v>-</v>
          </cell>
          <cell r="N2210" t="str">
            <v>-</v>
          </cell>
          <cell r="O2210" t="str">
            <v>X Più Comuni</v>
          </cell>
          <cell r="P2210" t="str">
            <v>I territori colpiti dall'emergenza Vaia 2018</v>
          </cell>
          <cell r="Q2210" t="str">
            <v>Contributi a beneficiari privati 
(DCR/9/CD11/2021)</v>
          </cell>
          <cell r="R2210" t="str">
            <v>Contributi a beneficiari privati 
(DCR/9/CD11/2021)</v>
          </cell>
          <cell r="S2210" t="str">
            <v>D</v>
          </cell>
          <cell r="T2210" t="str">
            <v>DA AVVIARE</v>
          </cell>
          <cell r="U2210">
            <v>4262642.01</v>
          </cell>
          <cell r="V2210">
            <v>3607530.55</v>
          </cell>
          <cell r="W2210">
            <v>3607530.55</v>
          </cell>
          <cell r="X2210" t="str">
            <v>-</v>
          </cell>
          <cell r="Y2210">
            <v>0</v>
          </cell>
          <cell r="Z2210">
            <v>0</v>
          </cell>
          <cell r="AA2210">
            <v>3607530.55</v>
          </cell>
        </row>
        <row r="2211">
          <cell r="A2211" t="str">
            <v>Produ_Atti_558</v>
          </cell>
          <cell r="B2211" t="str">
            <v>Contributi-Piano investimenti</v>
          </cell>
          <cell r="C2211">
            <v>2248</v>
          </cell>
          <cell r="D2211" t="str">
            <v>LN145-2019-558-TS-142</v>
          </cell>
          <cell r="E2211" t="str">
            <v>D</v>
          </cell>
          <cell r="F2211">
            <v>2019</v>
          </cell>
          <cell r="G2211" t="str">
            <v>Contributi Soggetto Attuatore</v>
          </cell>
          <cell r="H2211" t="str">
            <v>D19-Soggetto Attuatore</v>
          </cell>
          <cell r="I2211" t="str">
            <v>-</v>
          </cell>
          <cell r="J2211" t="str">
            <v>in Piano 2019</v>
          </cell>
          <cell r="K2211"/>
          <cell r="L2211"/>
          <cell r="M2211" t="str">
            <v>-</v>
          </cell>
          <cell r="N2211" t="str">
            <v>-</v>
          </cell>
          <cell r="O2211" t="str">
            <v>X Più Comuni</v>
          </cell>
          <cell r="P2211" t="str">
            <v>I territori colpiti dall'emergenza Vaia 2018</v>
          </cell>
          <cell r="Q2211" t="str">
            <v>Contributi ad attività economiche e produttive (DCR/2/CD11/2020)</v>
          </cell>
          <cell r="R2211" t="str">
            <v>Contributi ad attività economiche e produttive (DCR/2/CD11/2020)</v>
          </cell>
          <cell r="S2211" t="str">
            <v>D</v>
          </cell>
          <cell r="T2211" t="str">
            <v>DA AVVIARE</v>
          </cell>
          <cell r="U2211">
            <v>2450356.39</v>
          </cell>
          <cell r="V2211">
            <v>1619878.3900000001</v>
          </cell>
          <cell r="W2211">
            <v>1619878.3900000001</v>
          </cell>
          <cell r="X2211" t="str">
            <v>-</v>
          </cell>
          <cell r="Y2211">
            <v>0</v>
          </cell>
          <cell r="Z2211">
            <v>0</v>
          </cell>
          <cell r="AA2211">
            <v>1619878.3900000001</v>
          </cell>
        </row>
        <row r="2212">
          <cell r="A2212" t="str">
            <v>D21-dogna-2249</v>
          </cell>
          <cell r="B2212" t="str">
            <v>Piano investimenti</v>
          </cell>
          <cell r="C2212">
            <v>2249</v>
          </cell>
          <cell r="D2212"/>
          <cell r="E2212" t="str">
            <v>D</v>
          </cell>
          <cell r="F2212">
            <v>2021</v>
          </cell>
          <cell r="G2212" t="str">
            <v>Soggetto Ausiliario</v>
          </cell>
          <cell r="H2212"/>
          <cell r="I2212" t="str">
            <v>Marprile2022-nuovi interventi rimo 2022-</v>
          </cell>
          <cell r="J2212" t="str">
            <v>in piano 2021</v>
          </cell>
          <cell r="K2212" t="str">
            <v>comune</v>
          </cell>
          <cell r="L2212"/>
          <cell r="M2212" t="str">
            <v>-</v>
          </cell>
          <cell r="N2212" t="str">
            <v>Comune di Dogna</v>
          </cell>
          <cell r="O2212" t="str">
            <v>Dogna</v>
          </cell>
          <cell r="P2212" t="str">
            <v>strada Val Dogna - Capoluogo</v>
          </cell>
          <cell r="Q2212" t="str">
            <v>intervento di ricostruzione e consolidamento di opere di sostegno della carreggiata stradale B19-0912</v>
          </cell>
          <cell r="R2212" t="str">
            <v>Lavori per il rifacimento di un muro di sostegno sulla viabilità comunale - ingresso nord del Capoluogo - Lavori urgenti da eseguire al fine di prevenire il crollo dell'esistente che presenta notevoli cedimenti strutturali provocati da infiltrazioni d'acqua e dalla spinta del terreno.</v>
          </cell>
          <cell r="S2212" t="str">
            <v>D</v>
          </cell>
          <cell r="T2212" t="str">
            <v>DA AVVIARE</v>
          </cell>
          <cell r="U2212">
            <v>300000</v>
          </cell>
          <cell r="V2212">
            <v>300000</v>
          </cell>
          <cell r="W2212">
            <v>300000</v>
          </cell>
          <cell r="X2212" t="str">
            <v>-</v>
          </cell>
          <cell r="Y2212">
            <v>0</v>
          </cell>
          <cell r="Z2212">
            <v>300000</v>
          </cell>
          <cell r="AA2212">
            <v>300000</v>
          </cell>
        </row>
        <row r="2213">
          <cell r="A2213" t="str">
            <v>D21-enemo-2250</v>
          </cell>
          <cell r="B2213" t="str">
            <v>Piano investimenti</v>
          </cell>
          <cell r="C2213">
            <v>2250</v>
          </cell>
          <cell r="D2213"/>
          <cell r="E2213" t="str">
            <v>D</v>
          </cell>
          <cell r="F2213">
            <v>2021</v>
          </cell>
          <cell r="G2213" t="str">
            <v>Soggetto Ausiliario</v>
          </cell>
          <cell r="H2213"/>
          <cell r="I2213" t="str">
            <v>Marprile2022-nuovi interventi rimo 2022-</v>
          </cell>
          <cell r="J2213" t="str">
            <v>in piano 2021</v>
          </cell>
          <cell r="K2213" t="str">
            <v>Comune</v>
          </cell>
          <cell r="L2213"/>
          <cell r="M2213" t="str">
            <v>-</v>
          </cell>
          <cell r="N2213" t="str">
            <v>Comune di ENEMONZO</v>
          </cell>
          <cell r="O2213" t="str">
            <v>Enemonzo</v>
          </cell>
          <cell r="P2213" t="str">
            <v>viabilità intercomunale di PANI, tratto tra le località di Zuanul e Codem</v>
          </cell>
          <cell r="Q2213" t="str">
            <v>Intervento di sistemazione e messa in sicurezza finalizzata alla mitigazione del rischio idrogeologico indicato dal PAI, nonché dell'aumento del livello di resilienza della viabilità comunale Pani da località Codem al confine comunale nella conca di Pani</v>
          </cell>
          <cell r="R2213" t="str">
            <v xml:space="preserve">Il tratto in questione, di circa 900 metri con larghezza media di 350 cm, è l'ultimo tratto che collegherebbe i due comuni (Enemonzo-Raveo) ove sí necessita il ripristino della sicura transitabilità, oltre alla importante necessità di incremento del livello di resilienza all'infrastruttura.
La strada si presenta con avvallamenti dati da linee di scorrimento dell'acqua non captata, cedimenti del cassonetto dovuto a smottamenti successivi a Vaia, oltre al collasso della fondazione stradale a causa di eccessivo traffico per la messa in sicurezza delle opere ritenute più urgenti, che (per l'eccessiva imbibizione dei terreni) hanno deformato la piattaforma stradale. La strada non è ritenuta fruibile per una media autovettura, causa eccessivi dossi e deformazioni plano altimetriche del profilo; si dovrebbe procedere con un intervento lineare di generale manutenzione e riqualificazione della fondazione stradale, oltre alla stesa di adeguata finitura.
Si necessita di rimuovere levecchie asfaltature, oramai collassate, rifare il cassonetto stradale con sistemazione della fondazione qualora sia necessaria, aggiungere adeguate opere idrauliche di captazione e smaltimento, oltre alla sistemazione di quelle presenti, cilindrare e stendere due strati di asfalto (base e binder chiuso come finitura).
</v>
          </cell>
          <cell r="S2213" t="str">
            <v>D</v>
          </cell>
          <cell r="T2213" t="str">
            <v>DA AVVIARE</v>
          </cell>
          <cell r="U2213">
            <v>225000</v>
          </cell>
          <cell r="V2213">
            <v>225000</v>
          </cell>
          <cell r="W2213">
            <v>225000</v>
          </cell>
          <cell r="X2213" t="str">
            <v>-</v>
          </cell>
          <cell r="Y2213">
            <v>0</v>
          </cell>
          <cell r="Z2213">
            <v>225000</v>
          </cell>
          <cell r="AA2213">
            <v>225000</v>
          </cell>
        </row>
        <row r="2214">
          <cell r="A2214" t="str">
            <v>D21-cobc-2251</v>
          </cell>
          <cell r="B2214" t="str">
            <v>Piano investimenti</v>
          </cell>
          <cell r="C2214">
            <v>2251</v>
          </cell>
          <cell r="D2214"/>
          <cell r="E2214" t="str">
            <v>D</v>
          </cell>
          <cell r="F2214">
            <v>2021</v>
          </cell>
          <cell r="G2214" t="str">
            <v>Soggetto Attuatore</v>
          </cell>
          <cell r="H2214"/>
          <cell r="I2214" t="str">
            <v>Marprile2022-nuovi interventi rimo 2022-</v>
          </cell>
          <cell r="J2214" t="str">
            <v>in piano 2021</v>
          </cell>
          <cell r="K2214" t="str">
            <v>comune</v>
          </cell>
          <cell r="L2214"/>
          <cell r="M2214" t="str">
            <v>-</v>
          </cell>
          <cell r="N2214" t="str">
            <v>Consorzio Boschi Carnici</v>
          </cell>
          <cell r="O2214" t="str">
            <v>Prato Carnico</v>
          </cell>
          <cell r="P2214" t="str">
            <v>Strada accesso malga Malins</v>
          </cell>
          <cell r="Q2214" t="str">
            <v>INTERVENTO di COMPLETAMENTO STRADA ACCESSO
MALGA MALINS</v>
          </cell>
          <cell r="R2214" t="str">
            <v>L’intervento ha lo scopo di completare la sistemazione dell’area di frana che grava sul la strada di accesso a malga Malins, dove ulteriori criticità rendono necessari i seguenti lavori: demolizione e rifacimento di opera mista esistente e estremamente degradata, sostituzione staccionata di protezione in legno altrettanti degradata, completamento scogliera di monte, completamento terra armata, opera mista ex novo su più livelli a stabilizzazione del corpo franoso. Al termine si prevedono interventi di stabilizzazioni con talee e inerbimenti potenziali.</v>
          </cell>
          <cell r="S2214" t="str">
            <v>D</v>
          </cell>
          <cell r="T2214" t="str">
            <v>DA AVVIARE</v>
          </cell>
          <cell r="U2214">
            <v>300000</v>
          </cell>
          <cell r="V2214">
            <v>300000</v>
          </cell>
          <cell r="W2214">
            <v>300000</v>
          </cell>
          <cell r="X2214" t="str">
            <v>-</v>
          </cell>
          <cell r="Y2214">
            <v>0</v>
          </cell>
          <cell r="Z2214">
            <v>300000</v>
          </cell>
          <cell r="AA2214">
            <v>300000</v>
          </cell>
        </row>
        <row r="2215">
          <cell r="A2215" t="str">
            <v>D21-chius-2252</v>
          </cell>
          <cell r="B2215" t="str">
            <v>Piano investimenti</v>
          </cell>
          <cell r="C2215">
            <v>2252</v>
          </cell>
          <cell r="D2215"/>
          <cell r="E2215" t="str">
            <v>D</v>
          </cell>
          <cell r="F2215">
            <v>2021</v>
          </cell>
          <cell r="G2215" t="str">
            <v>Soggetto Ausiliario</v>
          </cell>
          <cell r="H2215"/>
          <cell r="I2215" t="str">
            <v>Marprile2022-nuovi interventi rimo 2022-</v>
          </cell>
          <cell r="J2215" t="str">
            <v>in piano 2021</v>
          </cell>
          <cell r="K2215" t="str">
            <v>comune</v>
          </cell>
          <cell r="L2215"/>
          <cell r="M2215" t="str">
            <v>comune</v>
          </cell>
          <cell r="N2215" t="str">
            <v>Comune di Chiusaforte</v>
          </cell>
          <cell r="O2215" t="str">
            <v>Chiusaforte</v>
          </cell>
          <cell r="P2215" t="str">
            <v>Costamolino, Stretti, torrente Raccolana
Nuovo lotto intervento D19-chius-1718</v>
          </cell>
          <cell r="Q2215" t="str">
            <v>INTERVENTI DI RIPRISTINO DELLA VIABILITA' COMUNALE E SISTEMAZIONE BRIGLIA SUL TORRENTE RACCOLANA
Nuovo lotto intervento D19-chius-1718</v>
          </cell>
          <cell r="R2215" t="str">
            <v>Interventi di sistemazione della viabilità comunale di accesso alla località Costamolino ed alla frazione Stretti, mediante messa in sicurezza di alcuni tratti. Interventi di ripristino della briglia sul torrente Raccolana presso il sito denominato Repepeit
Nuovo lotto intervento D19-chius-1718
Si rendono necessarie ulteriori risorse per finanziare un secondo stralcio dei lavori in oggetto, per i quali il primo stralcio è già stato completato con relativa emissione del CRE.</v>
          </cell>
          <cell r="S2215" t="str">
            <v>D</v>
          </cell>
          <cell r="T2215" t="str">
            <v>DA AVVIARE</v>
          </cell>
          <cell r="U2215">
            <v>300000</v>
          </cell>
          <cell r="V2215">
            <v>300000</v>
          </cell>
          <cell r="W2215">
            <v>300000</v>
          </cell>
          <cell r="X2215" t="str">
            <v>-</v>
          </cell>
          <cell r="Y2215">
            <v>0</v>
          </cell>
          <cell r="Z2215">
            <v>300000</v>
          </cell>
          <cell r="AA2215">
            <v>300000</v>
          </cell>
        </row>
        <row r="2216">
          <cell r="A2216" t="str">
            <v>D19-comeg-2253</v>
          </cell>
          <cell r="B2216" t="str">
            <v>Piano investimenti</v>
          </cell>
          <cell r="C2216">
            <v>2253</v>
          </cell>
          <cell r="D2216"/>
          <cell r="E2216" t="str">
            <v>D</v>
          </cell>
          <cell r="F2216">
            <v>2019</v>
          </cell>
          <cell r="G2216" t="str">
            <v>Soggetto Ausiliario</v>
          </cell>
          <cell r="H2216"/>
          <cell r="I2216" t="str">
            <v>Marprile2022-nuovi interventi rimo 2022-</v>
          </cell>
          <cell r="J2216" t="str">
            <v>in piano 2019</v>
          </cell>
          <cell r="K2216" t="str">
            <v>comune</v>
          </cell>
          <cell r="L2216"/>
          <cell r="M2216" t="str">
            <v>comune</v>
          </cell>
          <cell r="N2216" t="str">
            <v>Comune di Comeglians</v>
          </cell>
          <cell r="O2216" t="str">
            <v>Comeglians</v>
          </cell>
          <cell r="P2216" t="str">
            <v>FRAZIONE TUALIS
Nuovo lotto intervento D19-comeg-1748</v>
          </cell>
          <cell r="Q2216" t="str">
            <v>COMPLETAMENTO SISTEMAZIONE E EMSSA IN SICUREZZA VIABILITA' TUALIS - CONFINE COMUNE RAVASCLETTO
Nuovo lotto intervento D19-comeg-1748</v>
          </cell>
          <cell r="R2216" t="str">
            <v>INTEGRAZIONE DELL'INTERVENTO GIA' FINANZIATO (codice intervento B19-comeg-0320) MEDIANTE LA REALIZZAZIONE DI INTERVENTI PER AUMENTARE LA SOLIDITA' E LA SICUREZZA DELLA VIABILITA' PER RESTITUIRE UN ARTERIA PIU' SICURA E PERCORRIBILE, SONO PREVISTI BANCHETTONI SU MICCROPALI, SOSTITUZIONE DI BARRIERE DI PROTEZIONE STRADALE, OPERE PARAMASSI
Nuovo lotto intervento D19-comeg-1748
INTEGRAZIONE E COMPLETAMENTO DI INTERVENTI GIA' ESEGUITI MA NON REALIZZATI PER MANCANZA DI RISORSE; REALIZZAZIONE DI BANCHETTONE SU MICROPALI, CONSOLIDAMENTO CARREGGIATA E VERSANTI, REGIMAZIONE ACQUE</v>
          </cell>
          <cell r="S2216" t="str">
            <v>D</v>
          </cell>
          <cell r="T2216" t="str">
            <v>DA AVVIARE</v>
          </cell>
          <cell r="U2216">
            <v>300000</v>
          </cell>
          <cell r="V2216">
            <v>300000</v>
          </cell>
          <cell r="W2216">
            <v>300000</v>
          </cell>
          <cell r="X2216" t="str">
            <v>-</v>
          </cell>
          <cell r="Y2216">
            <v>0</v>
          </cell>
          <cell r="Z2216">
            <v>300000</v>
          </cell>
          <cell r="AA2216">
            <v>300000</v>
          </cell>
        </row>
        <row r="2217">
          <cell r="A2217" t="str">
            <v>D21-lauco-2254</v>
          </cell>
          <cell r="B2217" t="str">
            <v>Piano investimenti</v>
          </cell>
          <cell r="C2217">
            <v>2254</v>
          </cell>
          <cell r="D2217"/>
          <cell r="E2217" t="str">
            <v>D</v>
          </cell>
          <cell r="F2217">
            <v>2021</v>
          </cell>
          <cell r="G2217" t="str">
            <v>Soggetto Ausiliario</v>
          </cell>
          <cell r="H2217"/>
          <cell r="I2217" t="str">
            <v>Marprile2022-nuovi interventi rimo 2022-</v>
          </cell>
          <cell r="J2217" t="str">
            <v>in piano 2021</v>
          </cell>
          <cell r="K2217" t="str">
            <v>comune</v>
          </cell>
          <cell r="L2217"/>
          <cell r="M2217" t="str">
            <v>comune</v>
          </cell>
          <cell r="N2217" t="str">
            <v>Comune di Lauco</v>
          </cell>
          <cell r="O2217" t="str">
            <v>Lauco</v>
          </cell>
          <cell r="P2217" t="str">
            <v>Lauco LAUCO, FRAZIONE VINAIO
Nuovo lotto intervento D20-lauco-0500</v>
          </cell>
          <cell r="Q2217" t="str">
            <v>RIPRISTINO FRANA NELLA FRAZIONE DI VINAIO
Nuovo lotto intervento D20-lauco-0500</v>
          </cell>
          <cell r="R2217" t="str">
            <v>LAVORI DI RIPRISTINO DI UNA FRANA NELLA FRAZIONE DI VINAIO
Nuovo lotto intervento D20-lauco-0500
Necessita del completamento dei lavori già eseguiti al fine di migliorare la funzionalità dello scarico delle acque meteoriche sulla viabilità comunale nella frazione di Vinaio, e in località Val di Lauco il completamento del drenaggio delle acque meteoriche che possono filtrare all'interno del fabbricato comunale e pregiudicare la sua stabilità.</v>
          </cell>
          <cell r="S2217" t="str">
            <v>D</v>
          </cell>
          <cell r="T2217" t="str">
            <v>DA AVVIARE</v>
          </cell>
          <cell r="U2217">
            <v>120000</v>
          </cell>
          <cell r="V2217">
            <v>120000</v>
          </cell>
          <cell r="W2217">
            <v>120000</v>
          </cell>
          <cell r="X2217" t="str">
            <v>-</v>
          </cell>
          <cell r="Y2217">
            <v>0</v>
          </cell>
          <cell r="Z2217">
            <v>120000</v>
          </cell>
          <cell r="AA2217">
            <v>120000</v>
          </cell>
        </row>
        <row r="2218">
          <cell r="A2218" t="str">
            <v>D21-luera-2255</v>
          </cell>
          <cell r="B2218" t="str">
            <v>Piano investimenti</v>
          </cell>
          <cell r="C2218">
            <v>2255</v>
          </cell>
          <cell r="D2218"/>
          <cell r="E2218" t="str">
            <v>D</v>
          </cell>
          <cell r="F2218">
            <v>2021</v>
          </cell>
          <cell r="G2218" t="str">
            <v>Soggetto Ausiliario</v>
          </cell>
          <cell r="H2218"/>
          <cell r="I2218" t="str">
            <v>Marprile2022-nuovi interventi rimo 2022-</v>
          </cell>
          <cell r="J2218" t="str">
            <v>in piano 2021</v>
          </cell>
          <cell r="K2218" t="str">
            <v>comune</v>
          </cell>
          <cell r="L2218"/>
          <cell r="M2218" t="str">
            <v>comune</v>
          </cell>
          <cell r="N2218" t="str">
            <v>Comune di Lusevera</v>
          </cell>
          <cell r="O2218" t="str">
            <v>Lusevera</v>
          </cell>
          <cell r="P2218" t="str">
            <v>viabilità di collegamento Cesariis-Pers, tra località Di Sopra e le località di Sgarban, Madonna della Guardia e Pers
Nuovo lotto intervento D20-luera-2022</v>
          </cell>
          <cell r="Q2218" t="str">
            <v>Intervento urgente di riduzione del rischio e ripristino funzionale della viabilità di collegamento Cesariis-Pers, tra località Di Sopra e le località di Sgarban, Madonna della Guardia e Pers
Nuovo lotto intervento D20-luera-2022</v>
          </cell>
          <cell r="R2218" t="str">
            <v>In Comune di Lusevera lungo la strada comunale di collegamento Cesariis-Pers, tra località Di Sopra e le località di Sgarban, Madonna della Guardia e Pers come rappresentato su base cartografica della C.T.R. del FVG, tra le quote di circa 500 mslmm a 600 mslmm, dopo gli eventi dell’ottobre 2018 “tempesta VAIA” e del novembre 2019, si è ritenuto opportuno verificare le condizioni di sicurezza al traffico, con particolare riguardo alla stabilità del fondo stradale e dei versanti a monte della carreggiata di transito, oltrechè per quanto di interesse ai residenti e ai turisti, anche per l’accessibilità al cimitero di Monte della Guardia e alle attività boschive.
Nuovo lotto intervento D20-luera-2022
Rispetto alla progettazione il tempo passato ha peggiorato la situazione inoltre l'esecuzione dei lavori (passaggio di mezzi pesanti) ha ulteriormente peggiorato la situazionel</v>
          </cell>
          <cell r="S2218" t="str">
            <v>D</v>
          </cell>
          <cell r="T2218" t="str">
            <v>DA AVVIARE</v>
          </cell>
          <cell r="U2218">
            <v>150000</v>
          </cell>
          <cell r="V2218">
            <v>150000</v>
          </cell>
          <cell r="W2218">
            <v>150000</v>
          </cell>
          <cell r="X2218" t="str">
            <v>-</v>
          </cell>
          <cell r="Y2218">
            <v>0</v>
          </cell>
          <cell r="Z2218">
            <v>150000</v>
          </cell>
          <cell r="AA2218">
            <v>150000</v>
          </cell>
        </row>
        <row r="2219">
          <cell r="A2219" t="str">
            <v>D21-medun-2256</v>
          </cell>
          <cell r="B2219" t="str">
            <v>Piano investimenti</v>
          </cell>
          <cell r="C2219">
            <v>2256</v>
          </cell>
          <cell r="D2219"/>
          <cell r="E2219" t="str">
            <v>D</v>
          </cell>
          <cell r="F2219">
            <v>2021</v>
          </cell>
          <cell r="G2219" t="str">
            <v>Soggetto Ausiliario</v>
          </cell>
          <cell r="H2219"/>
          <cell r="I2219" t="str">
            <v>Marprile2022-nuovi interventi rimo 2022-</v>
          </cell>
          <cell r="J2219" t="str">
            <v>in piano 2021</v>
          </cell>
          <cell r="K2219" t="str">
            <v>comune</v>
          </cell>
          <cell r="L2219"/>
          <cell r="M2219" t="str">
            <v>comune</v>
          </cell>
          <cell r="N2219" t="str">
            <v>Comune di Meduno</v>
          </cell>
          <cell r="O2219" t="str">
            <v>Meduno</v>
          </cell>
          <cell r="P2219" t="str">
            <v>Meduno Borgo Riburno
Nuovo lotto intervento D20-medun-0507</v>
          </cell>
          <cell r="Q2219" t="str">
            <v>Sistemazione disseto idrogeologico
Nuovo lotto intervento D20-medun-0507</v>
          </cell>
          <cell r="R2219" t="str">
            <v>Sulla S.S. 552, immediatamento dopo il Borgo Riburnon, vi è un muro di sostegno che, a causa delle forti pioggie si sta sgretolando, creando un pericolo sulla pubblica via.
Nuovo lotto intervento D20-medun-0507
L’intervento prevede, in continuità con gli interventi realizzati a monte e a valle, il rifacimento delle reti e infrastrutture idriche su un tratto di via Borgo Pitagora, necessarie a far defluire le acque provenienti da Borgo Riburnon</v>
          </cell>
          <cell r="S2219" t="str">
            <v>D</v>
          </cell>
          <cell r="T2219" t="str">
            <v>DA AVVIARE</v>
          </cell>
          <cell r="U2219">
            <v>165000</v>
          </cell>
          <cell r="V2219">
            <v>165000</v>
          </cell>
          <cell r="W2219">
            <v>165000</v>
          </cell>
          <cell r="X2219" t="str">
            <v>-</v>
          </cell>
          <cell r="Y2219">
            <v>0</v>
          </cell>
          <cell r="Z2219">
            <v>165000</v>
          </cell>
          <cell r="AA2219">
            <v>165000</v>
          </cell>
        </row>
        <row r="2220">
          <cell r="A2220" t="str">
            <v>D21-medun-2257</v>
          </cell>
          <cell r="B2220" t="str">
            <v>Piano investimenti</v>
          </cell>
          <cell r="C2220">
            <v>2257</v>
          </cell>
          <cell r="D2220"/>
          <cell r="E2220" t="str">
            <v>D</v>
          </cell>
          <cell r="F2220">
            <v>2021</v>
          </cell>
          <cell r="G2220" t="str">
            <v>Soggetto Ausiliario</v>
          </cell>
          <cell r="H2220"/>
          <cell r="I2220" t="str">
            <v>Marprile2022-nuovi interventi rimo 2022-</v>
          </cell>
          <cell r="J2220" t="str">
            <v>in piano 2021</v>
          </cell>
          <cell r="K2220" t="str">
            <v>comune</v>
          </cell>
          <cell r="L2220"/>
          <cell r="M2220" t="str">
            <v>comune</v>
          </cell>
          <cell r="N2220" t="str">
            <v>Comune di Meduno</v>
          </cell>
          <cell r="O2220" t="str">
            <v>Meduno</v>
          </cell>
          <cell r="P2220" t="str">
            <v>BORGO PITAGORA
Nuovo lotto intervento D19-medun-1712</v>
          </cell>
          <cell r="Q2220" t="str">
            <v>Sistemazione Strada Borgo Pitagora
Nuovo lotto intervento D19-medun-1712</v>
          </cell>
          <cell r="R2220" t="str">
            <v>A seguito delle forti pioggie passate e del fortunale avvenuto ad ottobre 2018, è in atto uno smottamento della muraglia di contenimento formata da muro a secco in funzione di riparazione della viabilità comunale. Alcuni massi si sono staccati e sono rotolati lungo la strada.
Nuovo lotto intervento D19-medun-1712
L’intervento prevede, in continuità con gli interventi realizzati a monte e a valle, la realizzazione di un contromuro a sostegno del rilevato stradale, in sostituzione della muratura esistente oggetto dei cedimenti per una lunghezza di circa 60 mt. Tale intervento consente di risolvere la problematica che è alla base dei fenomeni deformativi del rilevato stradale peggiorati a seguito delle avversità atmosferiche verificatesi anche nel dicembre 2020.</v>
          </cell>
          <cell r="S2220" t="str">
            <v>D</v>
          </cell>
          <cell r="T2220" t="str">
            <v>DA AVVIARE</v>
          </cell>
          <cell r="U2220">
            <v>132000</v>
          </cell>
          <cell r="V2220">
            <v>132000</v>
          </cell>
          <cell r="W2220">
            <v>132000</v>
          </cell>
          <cell r="X2220" t="str">
            <v>-</v>
          </cell>
          <cell r="Y2220">
            <v>0</v>
          </cell>
          <cell r="Z2220">
            <v>132000</v>
          </cell>
          <cell r="AA2220">
            <v>132000</v>
          </cell>
        </row>
        <row r="2221">
          <cell r="A2221" t="str">
            <v>D21-ovaro-2258</v>
          </cell>
          <cell r="B2221" t="str">
            <v>Piano investimenti</v>
          </cell>
          <cell r="C2221">
            <v>2258</v>
          </cell>
          <cell r="D2221"/>
          <cell r="E2221" t="str">
            <v>D</v>
          </cell>
          <cell r="F2221">
            <v>2021</v>
          </cell>
          <cell r="G2221" t="str">
            <v>Soggetto Ausiliario</v>
          </cell>
          <cell r="H2221"/>
          <cell r="I2221" t="str">
            <v>Marprile2022-nuovi interventi rimo 2022-</v>
          </cell>
          <cell r="J2221" t="str">
            <v>in piano 2021</v>
          </cell>
          <cell r="K2221" t="str">
            <v>comune</v>
          </cell>
          <cell r="L2221"/>
          <cell r="M2221" t="str">
            <v>comune</v>
          </cell>
          <cell r="N2221" t="str">
            <v>Comune di OVARO</v>
          </cell>
          <cell r="O2221" t="str">
            <v>OVARO</v>
          </cell>
          <cell r="P2221" t="str">
            <v>Liaris
Nuovo lotto intervento D21-ovaro-0884</v>
          </cell>
          <cell r="Q2221" t="str">
            <v>Frana con messa a nudo condotta acquedotto
Nuovo lotto intervento D21-ovaro-0884</v>
          </cell>
          <cell r="R2221" t="str">
            <v>Deviazione scarico troppo pieno, protezione condotta, riprofilatura versante
Nuovo lotto intervento D21-ovaro-0884
A causa degli eventi meteorici successivi al 2018, la situazione a monte dell'area interessata dall'intervento è peggiorata richiedendo ulteriori opere di messa in sicurezza e stabilizzazione del versante stesso fino all'opera di presa dell'acquedotto comunale.</v>
          </cell>
          <cell r="S2221" t="str">
            <v>D</v>
          </cell>
          <cell r="T2221" t="str">
            <v>DA AVVIARE</v>
          </cell>
          <cell r="U2221">
            <v>100000</v>
          </cell>
          <cell r="V2221">
            <v>100000</v>
          </cell>
          <cell r="W2221">
            <v>100000</v>
          </cell>
          <cell r="X2221" t="str">
            <v>-</v>
          </cell>
          <cell r="Y2221">
            <v>0</v>
          </cell>
          <cell r="Z2221">
            <v>100000</v>
          </cell>
          <cell r="AA2221">
            <v>100000</v>
          </cell>
        </row>
        <row r="2222">
          <cell r="A2222" t="str">
            <v>D21-paula-2259</v>
          </cell>
          <cell r="B2222" t="str">
            <v>Piano investimenti</v>
          </cell>
          <cell r="C2222">
            <v>2259</v>
          </cell>
          <cell r="D2222"/>
          <cell r="E2222" t="str">
            <v>D</v>
          </cell>
          <cell r="F2222">
            <v>2021</v>
          </cell>
          <cell r="G2222" t="str">
            <v>Soggetto Ausiliario</v>
          </cell>
          <cell r="H2222"/>
          <cell r="I2222" t="str">
            <v>Marprile2022-nuovi interventi rimo 2022-</v>
          </cell>
          <cell r="J2222" t="str">
            <v>in piano 2021</v>
          </cell>
          <cell r="K2222" t="str">
            <v>comune</v>
          </cell>
          <cell r="L2222"/>
          <cell r="M2222" t="str">
            <v>comune</v>
          </cell>
          <cell r="N2222" t="str">
            <v>Comune di Paularo</v>
          </cell>
          <cell r="O2222" t="str">
            <v>Paularo</v>
          </cell>
          <cell r="P2222" t="str">
            <v>Paularo Rio dei Mulini
Nuovo lotto intervento D21-paula-0544</v>
          </cell>
          <cell r="Q2222" t="str">
            <v>Lavori di messa in sicurezza strada comunale Rosa dei Venti - Lovea (tratto di competenza)
Nuovo lotto intervento D21-paula-0544</v>
          </cell>
          <cell r="R2222" t="str">
            <v>Disgaggio e ripristino retti paramassi, ripristino barriere e sede stradale
Nuovo lotto intervento D21-paula-0544
In corso lavori si è riscontrato che dopo la disgaggio del fronte roccioso oggetto dell’intervento, per la completa messa in sicurezza del versante necessiterebbe della posa di almeno 800 mq di reti paramassi oltre alla posa di ulteriori 60 metri di barriere stradali su cordoli.</v>
          </cell>
          <cell r="S2222" t="str">
            <v>D</v>
          </cell>
          <cell r="T2222" t="str">
            <v>DA AVVIARE</v>
          </cell>
          <cell r="U2222">
            <v>120000</v>
          </cell>
          <cell r="V2222">
            <v>120000</v>
          </cell>
          <cell r="W2222">
            <v>120000</v>
          </cell>
          <cell r="X2222" t="str">
            <v>-</v>
          </cell>
          <cell r="Y2222">
            <v>0</v>
          </cell>
          <cell r="Z2222">
            <v>120000</v>
          </cell>
          <cell r="AA2222">
            <v>120000</v>
          </cell>
        </row>
        <row r="2223">
          <cell r="A2223" t="str">
            <v>D21-paula-2260</v>
          </cell>
          <cell r="B2223" t="str">
            <v>Piano investimenti</v>
          </cell>
          <cell r="C2223">
            <v>2260</v>
          </cell>
          <cell r="D2223"/>
          <cell r="E2223" t="str">
            <v>D</v>
          </cell>
          <cell r="F2223">
            <v>2021</v>
          </cell>
          <cell r="G2223" t="str">
            <v>Soggetto Ausiliario</v>
          </cell>
          <cell r="H2223"/>
          <cell r="I2223" t="str">
            <v>Marprile2022-nuovi interventi rimo 2022-</v>
          </cell>
          <cell r="J2223" t="str">
            <v>in piano 2021</v>
          </cell>
          <cell r="K2223" t="str">
            <v>comune</v>
          </cell>
          <cell r="L2223"/>
          <cell r="M2223" t="str">
            <v>comune</v>
          </cell>
          <cell r="N2223" t="str">
            <v>Comune di Paularo</v>
          </cell>
          <cell r="O2223" t="str">
            <v>Paularo</v>
          </cell>
          <cell r="P2223" t="str">
            <v>Paularo loc. Minischitte
Nuovo lotto intervento D21-paula-2032</v>
          </cell>
          <cell r="Q2223" t="str">
            <v>Ripristino difesa spondale
Nuovo lotto intervento D21-paula-2032</v>
          </cell>
          <cell r="R2223" t="str">
            <v>Ripristino tratto difesa spondale sul rio Minischitte
Nuovo lotto intervento D21-paula-2032
Nella conferenza dei servizi per l’approvazione del progetto esecutivo era emersa la necessità di abbassare il piano di fondazione del muro di sostegno e pertanto si è dovuto stralciare dal progetto il rivestimento in pietra del muro stesso con la condizione di realizzarlo con un successivo intervento, inoltre si deve realizzare un abbassamento del letto del rio esistente realizzato in selciato con rifacimento del ponticello pedonale di collegamento alla chiesa Beata Vergine di Lourdes per permettere l'accesso al greto del rio stesso nel tratto dei due ponti</v>
          </cell>
          <cell r="S2223" t="str">
            <v>D</v>
          </cell>
          <cell r="T2223" t="str">
            <v>DA AVVIARE</v>
          </cell>
          <cell r="U2223">
            <v>180000</v>
          </cell>
          <cell r="V2223">
            <v>180000</v>
          </cell>
          <cell r="W2223">
            <v>180000</v>
          </cell>
          <cell r="X2223" t="str">
            <v>-</v>
          </cell>
          <cell r="Y2223">
            <v>0</v>
          </cell>
          <cell r="Z2223">
            <v>180000</v>
          </cell>
          <cell r="AA2223">
            <v>180000</v>
          </cell>
        </row>
        <row r="2224">
          <cell r="A2224" t="str">
            <v>D21-pobba-2261</v>
          </cell>
          <cell r="B2224" t="str">
            <v>Piano investimenti</v>
          </cell>
          <cell r="C2224">
            <v>2261</v>
          </cell>
          <cell r="D2224"/>
          <cell r="E2224" t="str">
            <v>D</v>
          </cell>
          <cell r="F2224">
            <v>2021</v>
          </cell>
          <cell r="G2224" t="str">
            <v>Soggetto Ausiliario</v>
          </cell>
          <cell r="H2224"/>
          <cell r="I2224" t="str">
            <v>Marprile2022-nuovi interventi rimo 2022-</v>
          </cell>
          <cell r="J2224" t="str">
            <v>in piano 2021</v>
          </cell>
          <cell r="K2224" t="str">
            <v>comune</v>
          </cell>
          <cell r="L2224"/>
          <cell r="M2224" t="str">
            <v>comune</v>
          </cell>
          <cell r="N2224" t="str">
            <v>Comune di Pontebba</v>
          </cell>
          <cell r="O2224" t="str">
            <v>Pontebba</v>
          </cell>
          <cell r="P2224" t="str">
            <v>San Leopoldo
Nuovo lotto intervento D21-pobba-2244</v>
          </cell>
          <cell r="Q2224" t="str">
            <v>ponte sul Fiume Fella
Nuovo lotto intervento D21-pobba-2244</v>
          </cell>
          <cell r="R2224" t="str">
            <v>Interventi strutturali sul ponte in loc San Leopoldo sul fiume Fella a salvaguardia del transito e della pubblica incolumità
Nuovo lotto intervento D21-pobba-2244
Lavori di completamento delle protezioni al piede e di finitura superficiale - Il 1° e 2° lotto dell'intervento sono già finanziati ed in fase di esecuzione - La realizzazione dell'intervento risulta necessaria per il completamento dell'opera e il successivo collaudo.</v>
          </cell>
          <cell r="S2224" t="str">
            <v>D</v>
          </cell>
          <cell r="T2224" t="str">
            <v>DA AVVIARE</v>
          </cell>
          <cell r="U2224">
            <v>250000</v>
          </cell>
          <cell r="V2224">
            <v>250000</v>
          </cell>
          <cell r="W2224">
            <v>250000</v>
          </cell>
          <cell r="X2224" t="str">
            <v>-</v>
          </cell>
          <cell r="Y2224">
            <v>0</v>
          </cell>
          <cell r="Z2224">
            <v>250000</v>
          </cell>
          <cell r="AA2224">
            <v>250000</v>
          </cell>
        </row>
        <row r="2225">
          <cell r="A2225" t="str">
            <v>D21-prapn-2262</v>
          </cell>
          <cell r="B2225" t="str">
            <v>Piano investimenti</v>
          </cell>
          <cell r="C2225">
            <v>2262</v>
          </cell>
          <cell r="D2225"/>
          <cell r="E2225" t="str">
            <v>D</v>
          </cell>
          <cell r="F2225">
            <v>2021</v>
          </cell>
          <cell r="G2225" t="str">
            <v>Soggetto Ausiliario</v>
          </cell>
          <cell r="H2225"/>
          <cell r="I2225" t="str">
            <v>Marprile2022-nuovi interventi rimo 2022-</v>
          </cell>
          <cell r="J2225" t="str">
            <v>in piano 2021</v>
          </cell>
          <cell r="K2225" t="str">
            <v>comune</v>
          </cell>
          <cell r="L2225"/>
          <cell r="M2225" t="str">
            <v>comune</v>
          </cell>
          <cell r="N2225" t="str">
            <v>Comune di PRATA DI PORDENONE</v>
          </cell>
          <cell r="O2225" t="str">
            <v>PRATA DI PORDENONE</v>
          </cell>
          <cell r="P2225" t="str">
            <v>GHIRANO presso Chiavica PALU'
Nuovo lotto intervento D21-prapn-2238</v>
          </cell>
          <cell r="Q2225" t="str">
            <v>GHIRANO: realizzazione di opere fisse per il trasbordo delle acque dallo scolo Palù all'ambito golenale del fiume Meduna completamento con realizzazione di gruppo di pompaggio fisso (idrovora)
Nuovo lotto intervento D21-prapn-2238</v>
          </cell>
          <cell r="R2225" t="str">
            <v>completamento intervento D20-prapn-1827 con realizzazione di gruppo di pompaggio fisso (idrovora) della portata di ca. 1000 lt/sec  e relative opere complementari
Nuovo lotto intervento D21-prapn-2238
Completamento funzionale impianto di sollevamento con installazione seconda pompa idrovora aumento costi materie prime.</v>
          </cell>
          <cell r="S2225" t="str">
            <v>D</v>
          </cell>
          <cell r="T2225" t="str">
            <v>DA AVVIARE</v>
          </cell>
          <cell r="U2225">
            <v>250000</v>
          </cell>
          <cell r="V2225">
            <v>250000</v>
          </cell>
          <cell r="W2225">
            <v>250000</v>
          </cell>
          <cell r="X2225" t="str">
            <v>-</v>
          </cell>
          <cell r="Y2225">
            <v>0</v>
          </cell>
          <cell r="Z2225">
            <v>250000</v>
          </cell>
          <cell r="AA2225">
            <v>250000</v>
          </cell>
        </row>
        <row r="2226">
          <cell r="A2226" t="str">
            <v>D21-ravas-2263</v>
          </cell>
          <cell r="B2226" t="str">
            <v>Piano investimenti</v>
          </cell>
          <cell r="C2226">
            <v>2263</v>
          </cell>
          <cell r="D2226"/>
          <cell r="E2226" t="str">
            <v>D</v>
          </cell>
          <cell r="F2226">
            <v>2021</v>
          </cell>
          <cell r="G2226" t="str">
            <v>Soggetto Ausiliario</v>
          </cell>
          <cell r="H2226"/>
          <cell r="I2226" t="str">
            <v>Marprile2022-nuovi interventi rimo 2022-</v>
          </cell>
          <cell r="J2226" t="str">
            <v>in piano 2021</v>
          </cell>
          <cell r="K2226" t="str">
            <v>comune</v>
          </cell>
          <cell r="L2226"/>
          <cell r="M2226" t="str">
            <v>comune</v>
          </cell>
          <cell r="N2226" t="str">
            <v>Comune di Ravascletto</v>
          </cell>
          <cell r="O2226" t="str">
            <v>Ravascletto</v>
          </cell>
          <cell r="P2226" t="str">
            <v>Ravascletto Loc. Nont
Nuovo lotto intervento D20-ravas-0565</v>
          </cell>
          <cell r="Q2226" t="str">
            <v>Muro di contenimento
Nuovo lotto intervento D20-ravas-0565</v>
          </cell>
          <cell r="R2226" t="str">
            <v>Realizzazione 2 lotto muro di contenimento (a seguito del cedimento della struttura attuale) a valle "Bar Ancona"
Nuovo lotto intervento D20-ravas-0565
Maggiori oneri necessari per concludere l'opera in oggetto. I fondi stanziati non sono sufficienti a coprire l'intera opera. Le ali laterali di contenimento del muro in progetto (di vitale importanza per la solidità complessiva dell'opera) sono state scorporate dal progetto esecutivo approvato per carenza di fondi.</v>
          </cell>
          <cell r="S2226" t="str">
            <v>D</v>
          </cell>
          <cell r="T2226" t="str">
            <v>DA AVVIARE</v>
          </cell>
          <cell r="U2226">
            <v>100000</v>
          </cell>
          <cell r="V2226">
            <v>100000</v>
          </cell>
          <cell r="W2226">
            <v>100000</v>
          </cell>
          <cell r="X2226" t="str">
            <v>-</v>
          </cell>
          <cell r="Y2226">
            <v>0</v>
          </cell>
          <cell r="Z2226">
            <v>100000</v>
          </cell>
          <cell r="AA2226">
            <v>100000</v>
          </cell>
        </row>
        <row r="2227">
          <cell r="A2227" t="str">
            <v>D21-rigol-2264</v>
          </cell>
          <cell r="B2227" t="str">
            <v>Piano investimenti</v>
          </cell>
          <cell r="C2227">
            <v>2264</v>
          </cell>
          <cell r="D2227"/>
          <cell r="E2227" t="str">
            <v>D</v>
          </cell>
          <cell r="F2227">
            <v>2021</v>
          </cell>
          <cell r="G2227" t="str">
            <v>Soggetto Ausiliario</v>
          </cell>
          <cell r="H2227"/>
          <cell r="I2227" t="str">
            <v>Marprile2022-nuovi interventi rimo 2022-</v>
          </cell>
          <cell r="J2227" t="str">
            <v>in piano 2021</v>
          </cell>
          <cell r="K2227" t="str">
            <v>comune</v>
          </cell>
          <cell r="L2227"/>
          <cell r="M2227" t="str">
            <v>comune</v>
          </cell>
          <cell r="N2227" t="str">
            <v>Comune di RIGOLATO</v>
          </cell>
          <cell r="O2227" t="str">
            <v>RIGOLATO</v>
          </cell>
          <cell r="P2227" t="str">
            <v>RIGOLATO LOCALITA' STRADA PER PIANI DI VAS
Nuovo lotto intervento D21-rigol-2226</v>
          </cell>
          <cell r="Q2227" t="str">
            <v>Intervento urgente di protezione civile per la messa in sicurezza del transito lungo la strada comunale per Piani di Vas.
Nuovo lotto intervento D21-rigol-2226</v>
          </cell>
          <cell r="R2227" t="str">
            <v>L'EROSIONE DELLE ACQUE E LA CADUTA DEGLI ALBERI NEL TRATTO DI STRADA CHE DA LUDARIA PORTA IN LOCALITA' PIANI DI VAS HA CAUSATO IL DISTACCAMENTO DI PARTE DELLA STRADA RENDENDO ANCHE I PONTI DI COLLEGAMENTO POCO SICURI AL TRANSITO._x000D_ II lotto intervento B19-
Nuovo lotto intervento D21-rigol-2226
Nuovo intervento strada Ludaria-Piani di Vas-Chiampizzulon  complementare all'intervento D21-rigol-2226</v>
          </cell>
          <cell r="S2227" t="str">
            <v>D</v>
          </cell>
          <cell r="T2227" t="str">
            <v>DA AVVIARE</v>
          </cell>
          <cell r="U2227">
            <v>300000</v>
          </cell>
          <cell r="V2227">
            <v>300000</v>
          </cell>
          <cell r="W2227">
            <v>300000</v>
          </cell>
          <cell r="X2227" t="str">
            <v>-</v>
          </cell>
          <cell r="Y2227">
            <v>0</v>
          </cell>
          <cell r="Z2227">
            <v>300000</v>
          </cell>
          <cell r="AA2227">
            <v>300000</v>
          </cell>
        </row>
        <row r="2228">
          <cell r="A2228" t="str">
            <v>D21-soeve-2265</v>
          </cell>
          <cell r="B2228" t="str">
            <v>Piano investimenti</v>
          </cell>
          <cell r="C2228">
            <v>2265</v>
          </cell>
          <cell r="D2228"/>
          <cell r="E2228" t="str">
            <v>D</v>
          </cell>
          <cell r="F2228">
            <v>2021</v>
          </cell>
          <cell r="G2228" t="str">
            <v>Soggetto Ausiliario</v>
          </cell>
          <cell r="H2228"/>
          <cell r="I2228" t="str">
            <v>Marprile2022-nuovi interventi rimo 2022-</v>
          </cell>
          <cell r="J2228" t="str">
            <v>in piano 2021</v>
          </cell>
          <cell r="K2228" t="str">
            <v>comune</v>
          </cell>
          <cell r="L2228"/>
          <cell r="M2228" t="str">
            <v>comune</v>
          </cell>
          <cell r="N2228" t="str">
            <v>Comune di Socchieve</v>
          </cell>
          <cell r="O2228" t="str">
            <v>Socchieve</v>
          </cell>
          <cell r="P2228" t="str">
            <v>Socchieve Strada comunale "Viaso - Enemonzo capoluogo".
Nuovo lotto intervento D20-soeve-0662</v>
          </cell>
          <cell r="Q2228" t="str">
            <v>Recrudescenza del fenomeno franoso in atto con interessamento della carreggiata stradale, pavimentazione bituminosa, opere di sostegno, drenaggio e barriere stradali.
Nuovo lotto intervento D20-soeve-0662</v>
          </cell>
          <cell r="R2228" t="str">
            <v>Realizzazione al piede della frana di un'opera di ingegneria naturalistica (opera mista) mediante utilizzo di materiali biologici, realizzazione di opere di drenaggio, rinverdimento della scarpata.
Nuovo lotto intervento D20-soeve-0662
La messa in sicurezza del versante risulta strettamente necessaria per la preservazione della sede stradale posta a monte e la necessità di un corretto smaltimento delle acque di superficie e di infiltrazione, al fine di evitare l'innescarsi di pericolosi fenomeni erosivi.</v>
          </cell>
          <cell r="S2228" t="str">
            <v>D</v>
          </cell>
          <cell r="T2228" t="str">
            <v>DA AVVIARE</v>
          </cell>
          <cell r="U2228">
            <v>300000</v>
          </cell>
          <cell r="V2228">
            <v>300000</v>
          </cell>
          <cell r="W2228">
            <v>300000</v>
          </cell>
          <cell r="X2228" t="str">
            <v>-</v>
          </cell>
          <cell r="Y2228">
            <v>0</v>
          </cell>
          <cell r="Z2228">
            <v>300000</v>
          </cell>
          <cell r="AA2228">
            <v>300000</v>
          </cell>
        </row>
        <row r="2229">
          <cell r="A2229" t="str">
            <v>D21-tarvi-2266</v>
          </cell>
          <cell r="B2229" t="str">
            <v>Piano investimenti</v>
          </cell>
          <cell r="C2229">
            <v>2266</v>
          </cell>
          <cell r="D2229"/>
          <cell r="E2229" t="str">
            <v>D</v>
          </cell>
          <cell r="F2229">
            <v>2021</v>
          </cell>
          <cell r="G2229" t="str">
            <v>Soggetto Ausiliario</v>
          </cell>
          <cell r="H2229"/>
          <cell r="I2229" t="str">
            <v>Marprile2022-nuovi interventi rimo 2022-</v>
          </cell>
          <cell r="J2229" t="str">
            <v>in piano 2021</v>
          </cell>
          <cell r="K2229" t="str">
            <v>comune</v>
          </cell>
          <cell r="L2229"/>
          <cell r="M2229" t="str">
            <v>comune</v>
          </cell>
          <cell r="N2229" t="str">
            <v>Comune di Tarvisio</v>
          </cell>
          <cell r="O2229" t="str">
            <v>Tarvisio</v>
          </cell>
          <cell r="P2229" t="str">
            <v>Tarvisio
Nuovo lotto intervento D20-tarvi-1658</v>
          </cell>
          <cell r="Q2229" t="str">
            <v>Lavori di completamento per la sistemazione e messa in sicurezza muro di sostegno in Via
Cadorna
Nuovo lotto intervento D20-tarvi-1658</v>
          </cell>
          <cell r="R2229" t="str">
            <v xml:space="preserve">Lavori di sistemazione e messa in sicurezza muro di sostegno in Via Cadorna
Nuovo lotto intervento D20-tarvi-1658
opere di completamento del muro di sostegno </v>
          </cell>
          <cell r="S2229" t="str">
            <v>D</v>
          </cell>
          <cell r="T2229" t="str">
            <v>DA AVVIARE</v>
          </cell>
          <cell r="U2229">
            <v>300000</v>
          </cell>
          <cell r="V2229">
            <v>300000</v>
          </cell>
          <cell r="W2229">
            <v>300000</v>
          </cell>
          <cell r="X2229" t="str">
            <v>-</v>
          </cell>
          <cell r="Y2229">
            <v>0</v>
          </cell>
          <cell r="Z2229">
            <v>300000</v>
          </cell>
          <cell r="AA2229">
            <v>300000</v>
          </cell>
        </row>
        <row r="2230">
          <cell r="A2230" t="str">
            <v>D19-torre-2267</v>
          </cell>
          <cell r="B2230" t="str">
            <v>Piano investimenti</v>
          </cell>
          <cell r="C2230">
            <v>2267</v>
          </cell>
          <cell r="D2230"/>
          <cell r="E2230" t="str">
            <v>D</v>
          </cell>
          <cell r="F2230">
            <v>2019</v>
          </cell>
          <cell r="G2230" t="str">
            <v>Soggetto Ausiliario</v>
          </cell>
          <cell r="H2230"/>
          <cell r="I2230" t="str">
            <v>Marprile2022-nuovi interventi rimo 2022-</v>
          </cell>
          <cell r="J2230" t="str">
            <v>in piano 2019</v>
          </cell>
          <cell r="K2230" t="str">
            <v>comune</v>
          </cell>
          <cell r="L2230"/>
          <cell r="M2230" t="str">
            <v>comune</v>
          </cell>
          <cell r="N2230" t="str">
            <v>Comune di Torreano</v>
          </cell>
          <cell r="O2230" t="str">
            <v>Torreano</v>
          </cell>
          <cell r="P2230" t="str">
            <v>località
Casali Rieca e lungo la strada comunale per Reant 
Nuovo lotto intervento D19-torre-1708</v>
          </cell>
          <cell r="Q2230" t="str">
            <v>Intervento urgente di riduzione del rischio e ripristino funzionale della viabilità in località
Casali Rieca e lungo la strada comunale per Reant – secondo lotto funzionale 
Nuovo lotto intervento D19-torre-1708</v>
          </cell>
          <cell r="R2230" t="str">
            <v>Interventi di perlustrazione, disgaggio e pulizia di pareti rocciose, scavi in presenza di roccia con asportazione a freddo di pavimentazione bituminosa e calcestruzzo, pavimentazioni con conglomerato bituminoso e sistemazione in rilevato od in riempimento , banchettoni a sezione pentagonale o rettangolare della carreggiata, posti su muri di sostegno o altre opere d'arte oppure gettati su sottofondo di conglomerato cementizio, barriere paramassi su pendio del tipo ad elevato assorbimento di energia, stabilizzazione corticale dei pendii con armatura vegetale, terre armate vallo paramento a monte, rafforzamento corticale di scarpata in roccia mediante geocomposito in rete metallica a doppia torsione, compreso ogni onere.
Nuovo lotto intervento D19-torre-1708
Realizzazione di un nuovo intervento urgente di riduzione del rischio e ripristino funzionale della viabilità in località Casali Rieca e lungo la strada comunale per Reant – trattasi della realizzazione di un ulteriore lotto funzionale dell'opera già finanziata e realizzata. Per tale intervento si dispone di una progettazione definita. Sono previste opere di pulizia e disgaggio di elementi lapidei sul versante sovrastante la viabilità. Manutenzione dei muri di sostegno esistenti, la regimazione delle acque mediante la pulizia di condotte e di tombotti, il rinforzo del piano stradale e la realizzazione di tratti di banchettone a sostegno della carreggiata</v>
          </cell>
          <cell r="S2230" t="str">
            <v>D</v>
          </cell>
          <cell r="T2230" t="str">
            <v>DA AVVIARE</v>
          </cell>
          <cell r="U2230">
            <v>225000</v>
          </cell>
          <cell r="V2230">
            <v>225000</v>
          </cell>
          <cell r="W2230">
            <v>225000</v>
          </cell>
          <cell r="X2230" t="str">
            <v>-</v>
          </cell>
          <cell r="Y2230">
            <v>0</v>
          </cell>
          <cell r="Z2230">
            <v>225000</v>
          </cell>
          <cell r="AA2230">
            <v>225000</v>
          </cell>
        </row>
        <row r="2231">
          <cell r="A2231" t="str">
            <v>D21-torre-2268</v>
          </cell>
          <cell r="B2231" t="str">
            <v>Piano investimenti</v>
          </cell>
          <cell r="C2231">
            <v>2268</v>
          </cell>
          <cell r="D2231"/>
          <cell r="E2231" t="str">
            <v>D</v>
          </cell>
          <cell r="F2231">
            <v>2021</v>
          </cell>
          <cell r="G2231" t="str">
            <v>Soggetto Ausiliario</v>
          </cell>
          <cell r="H2231"/>
          <cell r="I2231" t="str">
            <v>Marprile2022-nuovi interventi rimo 2022-</v>
          </cell>
          <cell r="J2231" t="str">
            <v>in piano 2021</v>
          </cell>
          <cell r="K2231" t="str">
            <v>comune</v>
          </cell>
          <cell r="L2231"/>
          <cell r="M2231" t="str">
            <v>comune</v>
          </cell>
          <cell r="N2231" t="str">
            <v>Comune di Torreano</v>
          </cell>
          <cell r="O2231" t="str">
            <v>Torreano</v>
          </cell>
          <cell r="P2231" t="str">
            <v>Torreano
Nuovo lotto intervento D20-torre-2111</v>
          </cell>
          <cell r="Q2231" t="str">
            <v>Rischio idraulico
Nuovo lotto intervento D20-torre-2111</v>
          </cell>
          <cell r="R2231" t="str">
            <v xml:space="preserve">Interventi di mitigazione del rischio idraulico del torrente Chiaro nel comune di
Torreano del Friuli a seguito degli eventi meteorici eccezzionali di ottobre novembre
2018.
Nuovo lotto intervento D20-torre-2111
A seguito di una segnalazione della locale squadra di protezione civile si è preso atto di una criticità che può essere risolta amplianto le opere oggetto del presente intervento. Si tratta di un'erosione della base della difesa spondale del torrente Chiarò presente sul tratto dell'alveo posto in adiacenza all'abitato di Casali laurini. Si rende necessaria la ralizzazione di una scogliera per uno sviluppo lineare di 40 m. Ulteriori risorse si rendono necessarie altresì per ultimare la pulizia dell'alveo. </v>
          </cell>
          <cell r="S2231" t="str">
            <v>D</v>
          </cell>
          <cell r="T2231" t="str">
            <v>DA AVVIARE</v>
          </cell>
          <cell r="U2231">
            <v>60000</v>
          </cell>
          <cell r="V2231">
            <v>60000</v>
          </cell>
          <cell r="W2231">
            <v>60000</v>
          </cell>
          <cell r="X2231" t="str">
            <v>-</v>
          </cell>
          <cell r="Y2231">
            <v>0</v>
          </cell>
          <cell r="Z2231">
            <v>60000</v>
          </cell>
          <cell r="AA2231">
            <v>60000</v>
          </cell>
        </row>
        <row r="2232">
          <cell r="A2232" t="str">
            <v>D21-topra-2269</v>
          </cell>
          <cell r="B2232" t="str">
            <v>Piano investimenti</v>
          </cell>
          <cell r="C2232">
            <v>2269</v>
          </cell>
          <cell r="D2232"/>
          <cell r="E2232" t="str">
            <v>D</v>
          </cell>
          <cell r="F2232">
            <v>2021</v>
          </cell>
          <cell r="G2232" t="str">
            <v>Soggetto Ausiliario</v>
          </cell>
          <cell r="H2232"/>
          <cell r="I2232" t="str">
            <v>Marprile2022-nuovi interventi rimo 2022-</v>
          </cell>
          <cell r="J2232" t="str">
            <v>in piano 2021</v>
          </cell>
          <cell r="K2232" t="str">
            <v>comune</v>
          </cell>
          <cell r="L2232"/>
          <cell r="M2232" t="str">
            <v>comune</v>
          </cell>
          <cell r="N2232" t="str">
            <v>Comune di Tramonti di Sopra</v>
          </cell>
          <cell r="O2232" t="str">
            <v>Tramonti di Sopra</v>
          </cell>
          <cell r="P2232" t="str">
            <v>Tramonti di Sopra Tramonti di Sopra
Nuovo lotto intervento D21-topra-0722</v>
          </cell>
          <cell r="Q2232" t="str">
            <v>Strada comunale Via Pradis
Nuovo lotto intervento D21-topra-0722</v>
          </cell>
          <cell r="R2232" t="str">
            <v>Realizzazione di opere di difesa spondale della sinistra orografica del fiume Meduna a protezione dell'area Pic nic
Nuovo lotto intervento D21-topra-0722
Richiesta di maggiori oneri per la realizzazione e completamento dell'opera di difesa spondale all'interno del fiume Meduna a protezione dell'area Pic nic oggetto di avulsione, e ripristino paesistico ed ambientale. A seguito della progettazione del primo tratto emergenziale di difesa già finanziato</v>
          </cell>
          <cell r="S2232" t="str">
            <v>D</v>
          </cell>
          <cell r="T2232" t="str">
            <v>DA AVVIARE</v>
          </cell>
          <cell r="U2232">
            <v>210000</v>
          </cell>
          <cell r="V2232">
            <v>210000</v>
          </cell>
          <cell r="W2232">
            <v>210000</v>
          </cell>
          <cell r="X2232" t="str">
            <v>-</v>
          </cell>
          <cell r="Y2232">
            <v>0</v>
          </cell>
          <cell r="Z2232">
            <v>210000</v>
          </cell>
          <cell r="AA2232">
            <v>210000</v>
          </cell>
        </row>
        <row r="2233">
          <cell r="A2233" t="str">
            <v>D21-topra-2270</v>
          </cell>
          <cell r="B2233" t="str">
            <v>Piano investimenti</v>
          </cell>
          <cell r="C2233">
            <v>2270</v>
          </cell>
          <cell r="D2233"/>
          <cell r="E2233" t="str">
            <v>D</v>
          </cell>
          <cell r="F2233">
            <v>2021</v>
          </cell>
          <cell r="G2233" t="str">
            <v>Soggetto Ausiliario</v>
          </cell>
          <cell r="H2233"/>
          <cell r="I2233" t="str">
            <v>Marprile2022-nuovi interventi rimo 2022-</v>
          </cell>
          <cell r="J2233" t="str">
            <v>in piano 2021</v>
          </cell>
          <cell r="K2233" t="str">
            <v>comune</v>
          </cell>
          <cell r="L2233"/>
          <cell r="M2233" t="str">
            <v>comune</v>
          </cell>
          <cell r="N2233" t="str">
            <v>Comune di Tramonti di Sopra</v>
          </cell>
          <cell r="O2233" t="str">
            <v>Tramonti di Sopra</v>
          </cell>
          <cell r="P2233" t="str">
            <v>loc. Selva
Nuovo lotto intervento D21-topra-2229</v>
          </cell>
          <cell r="Q2233" t="str">
            <v>Difesa dell'abitato di Selva da caduta massi
Nuovo lotto intervento D21-topra-2229</v>
          </cell>
          <cell r="R2233" t="str">
            <v>Intervento di completamento delle opere di messa in sicurezza dell'abitto da caduta massi dai versanti sovrastanti - intervento D20-topcr-0723
Nuovo lotto intervento D21-topra-2229
Richiesta maggiori fondi per completamento del intervento a difesa e messa in sicurezza dell'abitato di Borgo selva</v>
          </cell>
          <cell r="S2233" t="str">
            <v>D</v>
          </cell>
          <cell r="T2233" t="str">
            <v>DA AVVIARE</v>
          </cell>
          <cell r="U2233">
            <v>60000</v>
          </cell>
          <cell r="V2233">
            <v>60000</v>
          </cell>
          <cell r="W2233">
            <v>60000</v>
          </cell>
          <cell r="X2233" t="str">
            <v>-</v>
          </cell>
          <cell r="Y2233">
            <v>0</v>
          </cell>
          <cell r="Z2233">
            <v>60000</v>
          </cell>
          <cell r="AA2233">
            <v>60000</v>
          </cell>
        </row>
        <row r="2234">
          <cell r="A2234" t="str">
            <v>D21-topra-2271</v>
          </cell>
          <cell r="B2234" t="str">
            <v>Piano investimenti</v>
          </cell>
          <cell r="C2234">
            <v>2271</v>
          </cell>
          <cell r="D2234"/>
          <cell r="E2234" t="str">
            <v>D</v>
          </cell>
          <cell r="F2234">
            <v>2021</v>
          </cell>
          <cell r="G2234" t="str">
            <v>Soggetto Ausiliario</v>
          </cell>
          <cell r="H2234"/>
          <cell r="I2234" t="str">
            <v>Marprile2022-nuovi interventi rimo 2022-</v>
          </cell>
          <cell r="J2234" t="str">
            <v>in piano 2021</v>
          </cell>
          <cell r="K2234" t="str">
            <v>comune</v>
          </cell>
          <cell r="L2234"/>
          <cell r="M2234" t="str">
            <v>comune</v>
          </cell>
          <cell r="N2234" t="str">
            <v>Comune di Tramonti di Sopra</v>
          </cell>
          <cell r="O2234" t="str">
            <v>Tramonti di Sopra</v>
          </cell>
          <cell r="P2234" t="str">
            <v>Tramonti di Sopra Loc. Selva
Nuovo lotto intervento D20-topra-0725</v>
          </cell>
          <cell r="Q2234" t="str">
            <v>Torrente Loc. Selva
Nuovo lotto intervento D20-topra-0725</v>
          </cell>
          <cell r="R2234" t="str">
            <v>Realizzazione di opere di regimentazione idraulica del torrente presso Loc. Selva
Nuovo lotto intervento D20-topra-0725
Richiesta di ulteriori fondi per completamento degli interventi di regimentazione delle acque del torrente a seguito di imprevisti non prevedibili in sede di progettazione</v>
          </cell>
          <cell r="S2234" t="str">
            <v>D</v>
          </cell>
          <cell r="T2234" t="str">
            <v>DA AVVIARE</v>
          </cell>
          <cell r="U2234">
            <v>30000</v>
          </cell>
          <cell r="V2234">
            <v>30000</v>
          </cell>
          <cell r="W2234">
            <v>30000</v>
          </cell>
          <cell r="X2234" t="str">
            <v>-</v>
          </cell>
          <cell r="Y2234">
            <v>0</v>
          </cell>
          <cell r="Z2234">
            <v>30000</v>
          </cell>
          <cell r="AA2234">
            <v>30000</v>
          </cell>
        </row>
        <row r="2235">
          <cell r="A2235" t="str">
            <v>D19-ovaro-2272</v>
          </cell>
          <cell r="B2235" t="str">
            <v>Piano investimenti</v>
          </cell>
          <cell r="C2235">
            <v>2272</v>
          </cell>
          <cell r="D2235"/>
          <cell r="E2235" t="str">
            <v>D</v>
          </cell>
          <cell r="F2235">
            <v>2019</v>
          </cell>
          <cell r="G2235" t="str">
            <v>Soggetto Ausiliario</v>
          </cell>
          <cell r="H2235"/>
          <cell r="I2235" t="str">
            <v>Marprile2022-nuovi interventi rimo 2022-</v>
          </cell>
          <cell r="J2235" t="str">
            <v>in piano 2019</v>
          </cell>
          <cell r="K2235" t="str">
            <v>comune</v>
          </cell>
          <cell r="L2235"/>
          <cell r="M2235" t="str">
            <v>comune</v>
          </cell>
          <cell r="N2235" t="str">
            <v>Comune di OVARO</v>
          </cell>
          <cell r="O2235" t="str">
            <v>Ovaro</v>
          </cell>
          <cell r="P2235" t="str">
            <v>Ovaro - Piazzale Martinis e Piazza Stua Ferramenta D'Andrea
Nuovo lotto intervento D20-ovaro-2006</v>
          </cell>
          <cell r="Q2235" t="str">
            <v>Messa in sicurezza Cedimenti ed avvallamenti progerssivi
Nuovo lotto intervento D20-ovaro-2006</v>
          </cell>
          <cell r="R2235" t="str">
            <v xml:space="preserve">Realizzazione convogliamento acque e nuova fognatura, consolidamenti e ripristini, rifacimento piazzali
Nuovo lotto intervento D20-ovaro-2006
</v>
          </cell>
          <cell r="S2235" t="str">
            <v>D</v>
          </cell>
          <cell r="T2235" t="str">
            <v>DA AVVIARE</v>
          </cell>
          <cell r="U2235">
            <v>109769.78</v>
          </cell>
          <cell r="V2235">
            <v>109769.78</v>
          </cell>
          <cell r="W2235">
            <v>109769.78</v>
          </cell>
          <cell r="X2235" t="str">
            <v>-</v>
          </cell>
          <cell r="Y2235">
            <v>0</v>
          </cell>
          <cell r="Z2235">
            <v>109769.78</v>
          </cell>
          <cell r="AA2235">
            <v>109769.78</v>
          </cell>
        </row>
        <row r="2236">
          <cell r="A2236" t="str">
            <v>D21-attis-2273</v>
          </cell>
          <cell r="B2236" t="str">
            <v>Piano investimenti</v>
          </cell>
          <cell r="C2236">
            <v>2273</v>
          </cell>
          <cell r="D2236"/>
          <cell r="E2236" t="str">
            <v>D</v>
          </cell>
          <cell r="F2236">
            <v>2021</v>
          </cell>
          <cell r="G2236" t="str">
            <v>Soggetto Ausiliario</v>
          </cell>
          <cell r="H2236"/>
          <cell r="I2236" t="str">
            <v>Marprile2022-nuovi interventi rimo 2022-</v>
          </cell>
          <cell r="J2236" t="str">
            <v>in piano 2021</v>
          </cell>
          <cell r="K2236"/>
          <cell r="L2236"/>
          <cell r="M2236" t="str">
            <v>Comune</v>
          </cell>
          <cell r="N2236" t="str">
            <v>Comune di ATTIMIS</v>
          </cell>
          <cell r="O2236" t="str">
            <v>ATTIMIS</v>
          </cell>
          <cell r="P2236" t="str">
            <v>Strada Attimis - Subit</v>
          </cell>
          <cell r="Q2236" t="str">
            <v>Messa in sicurezza della viabilità pubblica mediante realizzazione di sistema paramassi  - completamento opere D21-attis-2219</v>
          </cell>
          <cell r="R2236" t="str">
            <v>Messa in sicurezza della viabilità pubblica mediante realizzazione di sistema paramassi - completamento opere D21-attis-2219</v>
          </cell>
          <cell r="S2236" t="str">
            <v>D</v>
          </cell>
          <cell r="T2236" t="str">
            <v>DA AVVIARE</v>
          </cell>
          <cell r="U2236">
            <v>298887.86</v>
          </cell>
          <cell r="V2236">
            <v>298887.86</v>
          </cell>
          <cell r="W2236">
            <v>298887.86</v>
          </cell>
          <cell r="X2236" t="str">
            <v>-</v>
          </cell>
          <cell r="Y2236">
            <v>0</v>
          </cell>
          <cell r="Z2236">
            <v>298887.86</v>
          </cell>
          <cell r="AA2236">
            <v>298887.86</v>
          </cell>
        </row>
        <row r="2237">
          <cell r="A2237" t="str">
            <v>D19-sleon-2274</v>
          </cell>
          <cell r="B2237" t="str">
            <v>Piano investimenti</v>
          </cell>
          <cell r="C2237">
            <v>2274</v>
          </cell>
          <cell r="D2237"/>
          <cell r="E2237" t="str">
            <v>D</v>
          </cell>
          <cell r="F2237">
            <v>2019</v>
          </cell>
          <cell r="G2237" t="str">
            <v>Soggetto Ausiliario</v>
          </cell>
          <cell r="H2237"/>
          <cell r="I2237" t="str">
            <v>Marprile2022-nuovi interventi rimo 2022-</v>
          </cell>
          <cell r="J2237" t="str">
            <v>in piano 2019</v>
          </cell>
          <cell r="K2237" t="str">
            <v>Comune</v>
          </cell>
          <cell r="L2237"/>
          <cell r="M2237"/>
          <cell r="N2237" t="str">
            <v>Comune di San Leonardo</v>
          </cell>
          <cell r="O2237" t="str">
            <v>San Leonardo</v>
          </cell>
          <cell r="P2237" t="str">
            <v>Clastra Cemur</v>
          </cell>
          <cell r="Q2237" t="str">
            <v>viabilità comunale 
completamento intervento D20-sleon-0934</v>
          </cell>
          <cell r="R2237" t="str">
            <v>Ripristino di opere di sostegno della carreggiata e dei versanti e adeguamento delle opere di captazione e smaltimento delle acque meteoriche
completamento intervento D20-sleon-0934</v>
          </cell>
          <cell r="S2237" t="str">
            <v>D</v>
          </cell>
          <cell r="T2237" t="str">
            <v>DA AVVIARE</v>
          </cell>
          <cell r="U2237">
            <v>96004.24</v>
          </cell>
          <cell r="V2237">
            <v>96004.24</v>
          </cell>
          <cell r="W2237">
            <v>96004.24</v>
          </cell>
          <cell r="X2237" t="str">
            <v>-</v>
          </cell>
          <cell r="Y2237">
            <v>0</v>
          </cell>
          <cell r="Z2237">
            <v>96004.24</v>
          </cell>
          <cell r="AA2237">
            <v>96004.24</v>
          </cell>
        </row>
        <row r="2238">
          <cell r="A2238" t="str">
            <v>D21-streg-2275</v>
          </cell>
          <cell r="B2238" t="str">
            <v>Piano investimenti</v>
          </cell>
          <cell r="C2238">
            <v>2275</v>
          </cell>
          <cell r="D2238"/>
          <cell r="E2238" t="str">
            <v>D</v>
          </cell>
          <cell r="F2238">
            <v>2021</v>
          </cell>
          <cell r="G2238" t="str">
            <v>Soggetto Ausiliario</v>
          </cell>
          <cell r="H2238"/>
          <cell r="I2238" t="str">
            <v>Marprile2022-nuovi interventi rimo 2022-</v>
          </cell>
          <cell r="J2238" t="str">
            <v>in piano 2021</v>
          </cell>
          <cell r="K2238" t="str">
            <v>Comune</v>
          </cell>
          <cell r="L2238"/>
          <cell r="M2238" t="str">
            <v>Comune</v>
          </cell>
          <cell r="N2238" t="str">
            <v>Comune di Stregna</v>
          </cell>
          <cell r="O2238" t="str">
            <v>Stregna</v>
          </cell>
          <cell r="P2238" t="str">
            <v>Stregna Fraz. Raune, Oblizza, Dughe</v>
          </cell>
          <cell r="Q2238" t="str">
            <v>Strada comunale 
Completamento opere D20-streg-0689</v>
          </cell>
          <cell r="R2238" t="str">
            <v>La viabilità comunale rappresenta importanti cedimenti del fondo, dovuti ad importanti fenomeni di assestamento del sottosuolo, sono necessari inteventi di contenimento dei cedimenti oltre che di riasfaltatura del fondo stradale
Completamento opere D20-streg-0689</v>
          </cell>
          <cell r="S2238" t="str">
            <v>D</v>
          </cell>
          <cell r="T2238" t="str">
            <v>DA AVVIARE</v>
          </cell>
          <cell r="U2238">
            <v>62815.12</v>
          </cell>
          <cell r="V2238">
            <v>62815.12</v>
          </cell>
          <cell r="W2238">
            <v>62815.12</v>
          </cell>
          <cell r="X2238" t="str">
            <v>-</v>
          </cell>
          <cell r="Y2238">
            <v>0</v>
          </cell>
          <cell r="Z2238">
            <v>62815.12</v>
          </cell>
          <cell r="AA2238">
            <v>62815.12</v>
          </cell>
        </row>
        <row r="2239">
          <cell r="A2239" t="str">
            <v>D21-malbo-2276</v>
          </cell>
          <cell r="B2239" t="str">
            <v>Piano investimenti</v>
          </cell>
          <cell r="C2239">
            <v>2276</v>
          </cell>
          <cell r="D2239"/>
          <cell r="E2239" t="str">
            <v>D</v>
          </cell>
          <cell r="F2239">
            <v>2021</v>
          </cell>
          <cell r="G2239" t="str">
            <v>Soggetto Ausiliario</v>
          </cell>
          <cell r="H2239"/>
          <cell r="I2239" t="str">
            <v>Marprile2022-nuovi interventi rimo 2022-</v>
          </cell>
          <cell r="J2239" t="str">
            <v>in piano 2021</v>
          </cell>
          <cell r="K2239" t="str">
            <v>comune</v>
          </cell>
          <cell r="L2239"/>
          <cell r="M2239"/>
          <cell r="N2239" t="str">
            <v>Comune di Malborghetto Valbruna</v>
          </cell>
          <cell r="O2239" t="str">
            <v>Malborghetto Valbruna</v>
          </cell>
          <cell r="P2239" t="str">
            <v>Val Uque Ugovizza</v>
          </cell>
          <cell r="Q2239" t="str">
            <v>Messa in sicurezza dei versanti e del torrente "Pad Tamer" ( altra sponda rispetto intervento F21-for-1995 )  Mitigazione del rischio idrogeologico indicato dal PAI</v>
          </cell>
          <cell r="R2239" t="str">
            <v xml:space="preserve">opere idraulico forestali di contenimento del versante ,  altra sponda del torrente "Pad Tamer" rispetto intervento F21-for-1995 </v>
          </cell>
          <cell r="S2239" t="str">
            <v>D</v>
          </cell>
          <cell r="T2239" t="str">
            <v>DA AVVIARE</v>
          </cell>
          <cell r="U2239">
            <v>300000</v>
          </cell>
          <cell r="V2239">
            <v>300000</v>
          </cell>
          <cell r="W2239">
            <v>300000</v>
          </cell>
          <cell r="X2239" t="str">
            <v>-</v>
          </cell>
          <cell r="Y2239">
            <v>0</v>
          </cell>
          <cell r="Z2239">
            <v>300000</v>
          </cell>
          <cell r="AA2239">
            <v>300000</v>
          </cell>
        </row>
        <row r="2240">
          <cell r="A2240" t="str">
            <v>D21-monfa-2277</v>
          </cell>
          <cell r="B2240" t="str">
            <v>Piano investimenti</v>
          </cell>
          <cell r="C2240">
            <v>2277</v>
          </cell>
          <cell r="D2240"/>
          <cell r="E2240" t="str">
            <v>D</v>
          </cell>
          <cell r="F2240">
            <v>2021</v>
          </cell>
          <cell r="G2240" t="str">
            <v>Soggetto Ausiliario</v>
          </cell>
          <cell r="H2240"/>
          <cell r="I2240" t="str">
            <v>Marprile2022-nuovi interventi rimo 2022-</v>
          </cell>
          <cell r="J2240" t="str">
            <v>in piano 2021</v>
          </cell>
          <cell r="K2240"/>
          <cell r="L2240"/>
          <cell r="M2240" t="str">
            <v>Comune</v>
          </cell>
          <cell r="N2240" t="str">
            <v>Comune di MONFALCONE</v>
          </cell>
          <cell r="O2240" t="str">
            <v>MONFALCONE</v>
          </cell>
          <cell r="P2240" t="str">
            <v>Marina Nova - Isola dei Bagni</v>
          </cell>
          <cell r="Q2240" t="str">
            <v>Intervento urgente di protezione civile per il contenimento dell'argine e la difesa da allagamento dell'area costiera ovest dell'isola Bagni in località Marina Nova a Monfalcone (completamento opere intervento D21-monfa-2215)</v>
          </cell>
          <cell r="R2240" t="str">
            <v>Realizzazione di interventi di consolidamento della sponda Ovest di Isola dei Bagni - Marina Nova completamento opere intervento D21-monfa-2215</v>
          </cell>
          <cell r="S2240" t="str">
            <v>D</v>
          </cell>
          <cell r="T2240" t="str">
            <v>DA AVVIARE</v>
          </cell>
          <cell r="U2240">
            <v>300000</v>
          </cell>
          <cell r="V2240">
            <v>300000</v>
          </cell>
          <cell r="W2240">
            <v>300000</v>
          </cell>
          <cell r="X2240" t="str">
            <v>-</v>
          </cell>
          <cell r="Y2240">
            <v>0</v>
          </cell>
          <cell r="Z2240">
            <v>300000</v>
          </cell>
          <cell r="AA2240">
            <v>300000</v>
          </cell>
        </row>
        <row r="2241">
          <cell r="A2241" t="str">
            <v>D21-veris-2278</v>
          </cell>
          <cell r="B2241" t="str">
            <v>Piano investimenti</v>
          </cell>
          <cell r="C2241">
            <v>2278</v>
          </cell>
          <cell r="D2241"/>
          <cell r="E2241" t="str">
            <v>D</v>
          </cell>
          <cell r="F2241">
            <v>2021</v>
          </cell>
          <cell r="G2241" t="str">
            <v>Soggetto Ausiliario</v>
          </cell>
          <cell r="H2241"/>
          <cell r="I2241" t="str">
            <v>Marprile2022-nuovi interventi rimo 2022-</v>
          </cell>
          <cell r="J2241" t="str">
            <v>in piano 2021</v>
          </cell>
          <cell r="K2241" t="str">
            <v>COMUNE</v>
          </cell>
          <cell r="L2241"/>
          <cell r="M2241" t="str">
            <v>Comune</v>
          </cell>
          <cell r="N2241" t="str">
            <v>Comune di Verzegnis</v>
          </cell>
          <cell r="O2241" t="str">
            <v>VERZEGNIS</v>
          </cell>
          <cell r="P2241" t="str">
            <v>-</v>
          </cell>
          <cell r="Q2241" t="str">
            <v>Lavori di messa in sicurezza dei versanti lungo la S.R. UD n. 1 dal km 0,0 al km 2,0 in Comune di Verzegnis completamento intervento D21-veris-2207</v>
          </cell>
          <cell r="R2241" t="str">
            <v>Decespugliamento di area boscata, abbattimento di alberi adulti su strada a traffico medio, posa di rete metallica a maglia esagonale per rafforzamento delle pendici rocciose 
completamento intervento D21-veris-2207</v>
          </cell>
          <cell r="S2241" t="str">
            <v>D</v>
          </cell>
          <cell r="T2241" t="str">
            <v>DA AVVIARE</v>
          </cell>
          <cell r="U2241">
            <v>250000</v>
          </cell>
          <cell r="V2241">
            <v>250000</v>
          </cell>
          <cell r="W2241">
            <v>250000</v>
          </cell>
          <cell r="X2241" t="str">
            <v>-</v>
          </cell>
          <cell r="Y2241">
            <v>0</v>
          </cell>
          <cell r="Z2241">
            <v>250000</v>
          </cell>
          <cell r="AA2241">
            <v>250000</v>
          </cell>
        </row>
        <row r="2242">
          <cell r="A2242" t="str">
            <v>D21-sappa-2279</v>
          </cell>
          <cell r="B2242" t="str">
            <v>Piano investimenti</v>
          </cell>
          <cell r="C2242">
            <v>2279</v>
          </cell>
          <cell r="D2242"/>
          <cell r="E2242" t="str">
            <v>D</v>
          </cell>
          <cell r="F2242">
            <v>2021</v>
          </cell>
          <cell r="G2242" t="str">
            <v>Soggetto Ausiliario</v>
          </cell>
          <cell r="H2242"/>
          <cell r="I2242" t="str">
            <v>Marprile2022-nuovi interventi rimo 2022-</v>
          </cell>
          <cell r="J2242" t="str">
            <v>in piano 2021</v>
          </cell>
          <cell r="K2242" t="str">
            <v>comune</v>
          </cell>
          <cell r="L2242"/>
          <cell r="M2242" t="str">
            <v>Comune</v>
          </cell>
          <cell r="N2242" t="str">
            <v>comune di Sappada</v>
          </cell>
          <cell r="O2242" t="str">
            <v>Sappada</v>
          </cell>
          <cell r="P2242" t="str">
            <v xml:space="preserve"> fiume Piave alla confluenza con rio Lech- Poch</v>
          </cell>
          <cell r="Q2242" t="str">
            <v>completamento messa in sicurezza tratta alveo fiume Piave alla confluenza con rio Lech- Poch in Comune di Sappada</v>
          </cell>
          <cell r="R2242" t="str">
            <v>Già eseguiti altri interventi più prossimi all'abitato, ma che al fine di non vanificare quanto già realizzato nell'area suddetta subito dopo l'evento, è opportuno integrare le opere di difesa spondale in sinistra Piave proseguendo le arginature sia verso monte che mettendo i sicurezza idraulica la tratta finale del rio Lech sino alla confluenza con il Piave ed anche l'ansa creatasi più a valle sul Piave che va ad erodere la proprietà boschiva comunale e la strada silvo — pastorale sovrastante</v>
          </cell>
          <cell r="S2242" t="str">
            <v>D</v>
          </cell>
          <cell r="T2242" t="str">
            <v>DA AVVIARE</v>
          </cell>
          <cell r="U2242">
            <v>300000</v>
          </cell>
          <cell r="V2242">
            <v>300000</v>
          </cell>
          <cell r="W2242">
            <v>300000</v>
          </cell>
          <cell r="X2242" t="str">
            <v>-</v>
          </cell>
          <cell r="Y2242">
            <v>0</v>
          </cell>
          <cell r="Z2242">
            <v>300000</v>
          </cell>
          <cell r="AA2242">
            <v>300000</v>
          </cell>
        </row>
        <row r="2243">
          <cell r="A2243" t="str">
            <v>D21-ampez-2280</v>
          </cell>
          <cell r="B2243" t="str">
            <v>Piano investimenti</v>
          </cell>
          <cell r="C2243">
            <v>2280</v>
          </cell>
          <cell r="D2243"/>
          <cell r="E2243" t="str">
            <v>D</v>
          </cell>
          <cell r="F2243">
            <v>2021</v>
          </cell>
          <cell r="G2243" t="str">
            <v>Soggetto Ausiliario</v>
          </cell>
          <cell r="H2243"/>
          <cell r="I2243" t="str">
            <v>Marprile2022-nuovi interventi rimo 2022-</v>
          </cell>
          <cell r="J2243" t="str">
            <v>in piano 2021</v>
          </cell>
          <cell r="K2243" t="str">
            <v>Comune</v>
          </cell>
          <cell r="L2243" t="str">
            <v>DIR AMB ENE</v>
          </cell>
          <cell r="M2243" t="str">
            <v>Comune</v>
          </cell>
          <cell r="N2243" t="str">
            <v>Comune di Ampezzo</v>
          </cell>
          <cell r="O2243" t="str">
            <v>Ampezzo</v>
          </cell>
          <cell r="P2243" t="str">
            <v>Ampezzo Rio Faria; Rio Clap; rio Bernin; affluenti rio Teria
completamento intervento D20-ampez-0217</v>
          </cell>
          <cell r="Q2243" t="str">
            <v>LAVORI URGENTI di regimazione e messa in sicurezza di alvei e sponde torrentizie di rii di acque pubbliche di competenza dell'Ente locale
completamento intervento D20-ampez-0217</v>
          </cell>
          <cell r="R2243" t="str">
            <v xml:space="preserve">riparazione di alveo e sponde con opere in pietra e miste con recupero naturalistico ed inserimento ambientale
completamento intervento D20-ampez-0217 </v>
          </cell>
          <cell r="S2243" t="str">
            <v>D</v>
          </cell>
          <cell r="T2243" t="str">
            <v>DA AVVIARE</v>
          </cell>
          <cell r="U2243">
            <v>90000</v>
          </cell>
          <cell r="V2243">
            <v>90000</v>
          </cell>
          <cell r="W2243">
            <v>90000</v>
          </cell>
          <cell r="X2243" t="str">
            <v>-</v>
          </cell>
          <cell r="Y2243">
            <v>0</v>
          </cell>
          <cell r="Z2243">
            <v>90000</v>
          </cell>
          <cell r="AA2243">
            <v>90000</v>
          </cell>
        </row>
        <row r="2244">
          <cell r="A2244" t="str">
            <v>D21-cavaz-2281</v>
          </cell>
          <cell r="B2244" t="str">
            <v>Piano investimenti</v>
          </cell>
          <cell r="C2244">
            <v>2281</v>
          </cell>
          <cell r="D2244"/>
          <cell r="E2244" t="str">
            <v>D</v>
          </cell>
          <cell r="F2244">
            <v>2021</v>
          </cell>
          <cell r="G2244" t="str">
            <v>Soggetto Ausiliario</v>
          </cell>
          <cell r="H2244"/>
          <cell r="I2244" t="str">
            <v>Marprile2022-nuovi interventi rimo 2022-</v>
          </cell>
          <cell r="J2244" t="str">
            <v>in piano 2021</v>
          </cell>
          <cell r="K2244" t="str">
            <v>Comune</v>
          </cell>
          <cell r="L2244"/>
          <cell r="M2244" t="str">
            <v>Comune</v>
          </cell>
          <cell r="N2244" t="str">
            <v>Comune di Cavazzo Carnico</v>
          </cell>
          <cell r="O2244" t="str">
            <v>Cavazzo Carnico</v>
          </cell>
          <cell r="P2244" t="str">
            <v>Cesclans</v>
          </cell>
          <cell r="Q2244" t="str">
            <v>Lavori di messa in sicurezza della strada comunale per Cesclans
completamento intervento D20-cavaz-1999</v>
          </cell>
          <cell r="R2244" t="str">
            <v>sistemazione versante a monte della strada e riduzione rischio residuo
completamento intervento D20-cavaz-1999
Necessità di maggiori risorse per taglio alberi e sistemazione del versante a monte della strada di accesso alla frazione di Cesclans e sistemazione muro in pietrame verso la Strada Regionale 512 per ottenere un incremento della resilienza e una riduzione del rischio di possibili e future emergenze.</v>
          </cell>
          <cell r="S2244" t="str">
            <v>D</v>
          </cell>
          <cell r="T2244" t="str">
            <v>DA AVVIARE</v>
          </cell>
          <cell r="U2244">
            <v>25000</v>
          </cell>
          <cell r="V2244">
            <v>25000</v>
          </cell>
          <cell r="W2244">
            <v>25000</v>
          </cell>
          <cell r="X2244" t="str">
            <v>-</v>
          </cell>
          <cell r="Y2244">
            <v>0</v>
          </cell>
          <cell r="Z2244">
            <v>25000</v>
          </cell>
          <cell r="AA2244">
            <v>25000</v>
          </cell>
        </row>
        <row r="2245">
          <cell r="A2245" t="str">
            <v>D21-preon-2282</v>
          </cell>
          <cell r="B2245" t="str">
            <v>Piano investimenti</v>
          </cell>
          <cell r="C2245">
            <v>2282</v>
          </cell>
          <cell r="D2245"/>
          <cell r="E2245" t="str">
            <v>D</v>
          </cell>
          <cell r="F2245">
            <v>2021</v>
          </cell>
          <cell r="G2245" t="str">
            <v>Soggetto Ausiliario</v>
          </cell>
          <cell r="H2245"/>
          <cell r="I2245" t="str">
            <v>Marprile2022-nuovi interventi rimo 2022-</v>
          </cell>
          <cell r="J2245" t="str">
            <v>in piano 2021</v>
          </cell>
          <cell r="K2245" t="str">
            <v>Comune</v>
          </cell>
          <cell r="L2245"/>
          <cell r="M2245" t="str">
            <v>Comune</v>
          </cell>
          <cell r="N2245" t="str">
            <v>Comune di Preone</v>
          </cell>
          <cell r="O2245" t="str">
            <v>Preone</v>
          </cell>
          <cell r="P2245" t="str">
            <v xml:space="preserve">Strada comunale " Preone-Pozzis" </v>
          </cell>
          <cell r="Q2245" t="str">
            <v>Ripristino e messa in sicurezza della strada comunale "Preone-Pozzis"
completamento intervento D20-preon-2040</v>
          </cell>
          <cell r="R2245" t="str">
            <v>Consolidamento delle scarpate ( disgaggi, reti), del manto stradale eroso, e ripristino /costruzione tombotti per raccolta e deflusso acque di superficie
completamento intervento D20-preon-2040
interventi di ripristino ed esecuzione pavimentazione bituminosa nuove piazzole di sosta realizzate durante i lavori ed ammalorate dalle recenti precipitazioni. L'intervento si rende necessario anche per evitare il dilavamento dei cigli stradali ed il trasporto lungo la strada di materiale solido che confluisce nei sistemi di captazione e raccolta, ostruendoli.</v>
          </cell>
          <cell r="S2245" t="str">
            <v>D</v>
          </cell>
          <cell r="T2245" t="str">
            <v>DA AVVIARE</v>
          </cell>
          <cell r="U2245">
            <v>20000</v>
          </cell>
          <cell r="V2245">
            <v>20000</v>
          </cell>
          <cell r="W2245">
            <v>20000</v>
          </cell>
          <cell r="X2245" t="str">
            <v>-</v>
          </cell>
          <cell r="Y2245">
            <v>0</v>
          </cell>
          <cell r="Z2245">
            <v>20000</v>
          </cell>
          <cell r="AA2245">
            <v>20000</v>
          </cell>
        </row>
        <row r="2246">
          <cell r="A2246" t="str">
            <v>P20001</v>
          </cell>
          <cell r="B2246" t="str">
            <v>Piano Somme Urgenze</v>
          </cell>
          <cell r="C2246">
            <v>20001</v>
          </cell>
          <cell r="D2246" t="str">
            <v>DCM8NOV18-2018-558-001</v>
          </cell>
          <cell r="E2246" t="str">
            <v>P20</v>
          </cell>
          <cell r="F2246">
            <v>2019</v>
          </cell>
          <cell r="G2246" t="str">
            <v>Soggetto Attuatore</v>
          </cell>
          <cell r="H2246" t="str">
            <v>P20-Soggetto Attuatore</v>
          </cell>
          <cell r="I2246" t="str">
            <v>-</v>
          </cell>
          <cell r="J2246" t="str">
            <v>-</v>
          </cell>
          <cell r="K2246" t="str">
            <v>ANAS</v>
          </cell>
          <cell r="L2246" t="str">
            <v>-</v>
          </cell>
          <cell r="M2246" t="str">
            <v>ANAS</v>
          </cell>
          <cell r="N2246" t="str">
            <v>ANAS</v>
          </cell>
          <cell r="O2246" t="str">
            <v>Paluzza</v>
          </cell>
          <cell r="P2246" t="str">
            <v>-</v>
          </cell>
          <cell r="Q2246" t="str">
            <v xml:space="preserve">SS 52bis </v>
          </cell>
          <cell r="R2246" t="str">
            <v>caduta di alberature di alto fusto e massi sulla sede stradale e sue pertinenze</v>
          </cell>
          <cell r="S2246" t="str">
            <v>B</v>
          </cell>
          <cell r="T2246" t="str">
            <v>In corso</v>
          </cell>
          <cell r="U2246">
            <v>340000</v>
          </cell>
          <cell r="V2246">
            <v>340000</v>
          </cell>
          <cell r="W2246" t="str">
            <v>-</v>
          </cell>
          <cell r="X2246" t="str">
            <v>--</v>
          </cell>
          <cell r="Y2246">
            <v>0</v>
          </cell>
          <cell r="Z2246">
            <v>0</v>
          </cell>
          <cell r="AA2246" t="e">
            <v>#VALUE!</v>
          </cell>
        </row>
        <row r="2247">
          <cell r="A2247" t="str">
            <v>P20002</v>
          </cell>
          <cell r="B2247" t="str">
            <v>Piano Somme Urgenze</v>
          </cell>
          <cell r="C2247">
            <v>20002</v>
          </cell>
          <cell r="D2247" t="str">
            <v>DCM8NOV18-2018-558-002</v>
          </cell>
          <cell r="E2247" t="str">
            <v>P20</v>
          </cell>
          <cell r="F2247">
            <v>2019</v>
          </cell>
          <cell r="G2247" t="str">
            <v>Soggetto Attuatore</v>
          </cell>
          <cell r="H2247" t="str">
            <v>P20-Soggetto Attuatore</v>
          </cell>
          <cell r="I2247" t="str">
            <v>-</v>
          </cell>
          <cell r="J2247" t="str">
            <v>-</v>
          </cell>
          <cell r="K2247" t="str">
            <v>ANAS</v>
          </cell>
          <cell r="L2247" t="str">
            <v>-</v>
          </cell>
          <cell r="M2247" t="str">
            <v>ANAS</v>
          </cell>
          <cell r="N2247" t="str">
            <v>ANAS</v>
          </cell>
          <cell r="O2247" t="str">
            <v>Paluzza</v>
          </cell>
          <cell r="P2247" t="str">
            <v>-</v>
          </cell>
          <cell r="Q2247" t="str">
            <v xml:space="preserve">SS 52bis </v>
          </cell>
          <cell r="R2247" t="str">
            <v>erosione dell'argine al piede del rilevato della SS 52bis a monte del ponte facente parte della viabilità locale</v>
          </cell>
          <cell r="S2247" t="str">
            <v>B</v>
          </cell>
          <cell r="T2247" t="str">
            <v>In corso</v>
          </cell>
          <cell r="U2247">
            <v>180000</v>
          </cell>
          <cell r="V2247">
            <v>180000</v>
          </cell>
          <cell r="W2247" t="str">
            <v>-</v>
          </cell>
          <cell r="X2247" t="str">
            <v>--</v>
          </cell>
          <cell r="Y2247">
            <v>0</v>
          </cell>
          <cell r="Z2247">
            <v>0</v>
          </cell>
          <cell r="AA2247" t="e">
            <v>#VALUE!</v>
          </cell>
        </row>
        <row r="2248">
          <cell r="A2248" t="str">
            <v>P20003</v>
          </cell>
          <cell r="B2248" t="str">
            <v>Piano Somme Urgenze</v>
          </cell>
          <cell r="C2248">
            <v>20003</v>
          </cell>
          <cell r="D2248" t="str">
            <v>DCM8NOV18-2018-558-003</v>
          </cell>
          <cell r="E2248" t="str">
            <v>P20</v>
          </cell>
          <cell r="F2248">
            <v>2019</v>
          </cell>
          <cell r="G2248" t="str">
            <v>Soggetto Attuatore</v>
          </cell>
          <cell r="H2248" t="str">
            <v>P20-Soggetto Attuatore</v>
          </cell>
          <cell r="I2248" t="str">
            <v>-</v>
          </cell>
          <cell r="J2248" t="str">
            <v>-</v>
          </cell>
          <cell r="K2248" t="str">
            <v>ANAS</v>
          </cell>
          <cell r="L2248" t="str">
            <v>-</v>
          </cell>
          <cell r="M2248" t="str">
            <v>ANAS</v>
          </cell>
          <cell r="N2248" t="str">
            <v>ANAS</v>
          </cell>
          <cell r="O2248" t="str">
            <v>Paluzza</v>
          </cell>
          <cell r="P2248" t="str">
            <v>Cleulis</v>
          </cell>
          <cell r="Q2248" t="str">
            <v>-</v>
          </cell>
          <cell r="R2248" t="str">
            <v>franamento del corpo stradale per un tratto di circa 100m, causando nell'interruzione l'isolamento degli abitanti presenti a monte</v>
          </cell>
          <cell r="S2248" t="str">
            <v>B</v>
          </cell>
          <cell r="T2248" t="str">
            <v>In corso</v>
          </cell>
          <cell r="U2248">
            <v>1450000</v>
          </cell>
          <cell r="V2248">
            <v>1450000</v>
          </cell>
          <cell r="W2248" t="str">
            <v>-</v>
          </cell>
          <cell r="X2248" t="str">
            <v>--</v>
          </cell>
          <cell r="Y2248">
            <v>0</v>
          </cell>
          <cell r="Z2248">
            <v>0</v>
          </cell>
          <cell r="AA2248" t="e">
            <v>#VALUE!</v>
          </cell>
        </row>
        <row r="2249">
          <cell r="A2249" t="str">
            <v>P20004</v>
          </cell>
          <cell r="B2249" t="str">
            <v>Piano Somme Urgenze</v>
          </cell>
          <cell r="C2249">
            <v>20004</v>
          </cell>
          <cell r="D2249" t="str">
            <v>DCM8NOV18-2018-558-004</v>
          </cell>
          <cell r="E2249" t="str">
            <v>P20</v>
          </cell>
          <cell r="F2249">
            <v>2019</v>
          </cell>
          <cell r="G2249" t="str">
            <v>Soggetto Attuatore</v>
          </cell>
          <cell r="H2249" t="str">
            <v>P20-Soggetto Attuatore</v>
          </cell>
          <cell r="I2249" t="str">
            <v>-</v>
          </cell>
          <cell r="J2249" t="str">
            <v>-</v>
          </cell>
          <cell r="K2249" t="str">
            <v xml:space="preserve">Azienda per l’assistenza sanitaria n. 3 Alto Friuli – Collinare – Medio Friuli </v>
          </cell>
          <cell r="L2249" t="str">
            <v>-</v>
          </cell>
          <cell r="M2249" t="str">
            <v xml:space="preserve">Azienda per l’assistenza sanitaria n. 3 Alto Friuli – Collinare – Medio Friuli </v>
          </cell>
          <cell r="N2249" t="str">
            <v xml:space="preserve">Azienda per l’assistenza sanitaria n. 3 Alto Friuli – Collinare – Medio Friuli </v>
          </cell>
          <cell r="O2249" t="str">
            <v>Tolmezzo</v>
          </cell>
          <cell r="P2249" t="str">
            <v>Tolmezzo</v>
          </cell>
          <cell r="Q2249" t="str">
            <v>ripristino immediato della funzionalità delle infrastrutture e degli impianti nel settore della sanità, garantendo la continuità dei servizi pubblici essenziali erogati, presidio ospedaliero di Tolmezzo</v>
          </cell>
          <cell r="R2249" t="str">
            <v>ripristino e verifica manto di copertura con sostituzione di alcune parti, bonifica infiltrazioni d'acqua con ritinteggiatura pareti, sostituzione di alcuni sistemi di pompaggio acque meteoriche</v>
          </cell>
          <cell r="S2249" t="str">
            <v>B</v>
          </cell>
          <cell r="T2249" t="str">
            <v>In corso</v>
          </cell>
          <cell r="U2249">
            <v>21000</v>
          </cell>
          <cell r="V2249">
            <v>21000</v>
          </cell>
          <cell r="W2249" t="str">
            <v>-</v>
          </cell>
          <cell r="X2249" t="str">
            <v>--</v>
          </cell>
          <cell r="Y2249">
            <v>0</v>
          </cell>
          <cell r="Z2249">
            <v>0</v>
          </cell>
          <cell r="AA2249" t="e">
            <v>#VALUE!</v>
          </cell>
        </row>
        <row r="2250">
          <cell r="A2250" t="str">
            <v>P20005</v>
          </cell>
          <cell r="B2250" t="str">
            <v>Piano Somme Urgenze</v>
          </cell>
          <cell r="C2250">
            <v>20005</v>
          </cell>
          <cell r="D2250" t="str">
            <v>DCM8NOV18-2018-558-005</v>
          </cell>
          <cell r="E2250" t="str">
            <v>P20</v>
          </cell>
          <cell r="F2250">
            <v>2019</v>
          </cell>
          <cell r="G2250" t="str">
            <v>Soggetto Attuatore</v>
          </cell>
          <cell r="H2250" t="str">
            <v>P20-Soggetto Attuatore</v>
          </cell>
          <cell r="I2250" t="str">
            <v>-</v>
          </cell>
          <cell r="J2250" t="str">
            <v>-</v>
          </cell>
          <cell r="K2250" t="str">
            <v>CAFC</v>
          </cell>
          <cell r="L2250"/>
          <cell r="M2250" t="str">
            <v>CAFC</v>
          </cell>
          <cell r="N2250" t="str">
            <v>CAFC</v>
          </cell>
          <cell r="O2250" t="str">
            <v>Arta Terme</v>
          </cell>
          <cell r="P2250" t="str">
            <v>Arta Terme Cabia Superiore</v>
          </cell>
          <cell r="Q2250" t="str">
            <v xml:space="preserve">L'acqua ha interessato i manufatti di alloggiamento delle opere elettromeccaniche del depuratore che si sono danneggiati (impianto biologico fermo) </v>
          </cell>
          <cell r="R2250" t="str">
            <v xml:space="preserve"> Riparazione opere elettromeccaniche </v>
          </cell>
          <cell r="S2250" t="str">
            <v>B</v>
          </cell>
          <cell r="T2250" t="str">
            <v>CONCLUSO</v>
          </cell>
          <cell r="U2250">
            <v>6000</v>
          </cell>
          <cell r="V2250">
            <v>6000</v>
          </cell>
          <cell r="W2250" t="str">
            <v>-</v>
          </cell>
          <cell r="X2250" t="str">
            <v>--</v>
          </cell>
          <cell r="Y2250">
            <v>0</v>
          </cell>
          <cell r="Z2250">
            <v>0</v>
          </cell>
          <cell r="AA2250" t="e">
            <v>#VALUE!</v>
          </cell>
        </row>
        <row r="2251">
          <cell r="A2251" t="str">
            <v>P20006</v>
          </cell>
          <cell r="B2251" t="str">
            <v>Piano Somme Urgenze</v>
          </cell>
          <cell r="C2251">
            <v>20006</v>
          </cell>
          <cell r="D2251" t="str">
            <v>DCM8NOV18-2018-558-006</v>
          </cell>
          <cell r="E2251" t="str">
            <v>P20</v>
          </cell>
          <cell r="F2251">
            <v>2019</v>
          </cell>
          <cell r="G2251" t="str">
            <v>Soggetto Attuatore</v>
          </cell>
          <cell r="H2251" t="str">
            <v>P20-Soggetto Attuatore</v>
          </cell>
          <cell r="I2251" t="str">
            <v>-</v>
          </cell>
          <cell r="J2251" t="str">
            <v>-</v>
          </cell>
          <cell r="K2251" t="str">
            <v>CAFC</v>
          </cell>
          <cell r="L2251"/>
          <cell r="M2251" t="str">
            <v>CAFC</v>
          </cell>
          <cell r="N2251" t="str">
            <v>CAFC</v>
          </cell>
          <cell r="O2251" t="str">
            <v>Forni Avoltri</v>
          </cell>
          <cell r="P2251" t="str">
            <v>Forni Avoltri</v>
          </cell>
          <cell r="Q2251" t="str">
            <v xml:space="preserve">Interruzione dell’adduzione che diparte dalle sorgenti Palù a causa di una frana che ha tranciato di netto la tubazione  </v>
          </cell>
          <cell r="R2251" t="str">
            <v xml:space="preserve"> Ripristino tratto di tubazione tranciata e riparazione di perdite</v>
          </cell>
          <cell r="S2251" t="str">
            <v>B</v>
          </cell>
          <cell r="T2251" t="str">
            <v>CONCLUSO</v>
          </cell>
          <cell r="U2251">
            <v>30000</v>
          </cell>
          <cell r="V2251">
            <v>30000</v>
          </cell>
          <cell r="W2251" t="str">
            <v>-</v>
          </cell>
          <cell r="X2251" t="str">
            <v>--</v>
          </cell>
          <cell r="Y2251">
            <v>0</v>
          </cell>
          <cell r="Z2251">
            <v>0</v>
          </cell>
          <cell r="AA2251" t="e">
            <v>#VALUE!</v>
          </cell>
        </row>
        <row r="2252">
          <cell r="A2252" t="str">
            <v>P20007</v>
          </cell>
          <cell r="B2252" t="str">
            <v>Piano Somme Urgenze</v>
          </cell>
          <cell r="C2252">
            <v>20007</v>
          </cell>
          <cell r="D2252" t="str">
            <v>DCM8NOV18-2018-558-007</v>
          </cell>
          <cell r="E2252" t="str">
            <v>P20</v>
          </cell>
          <cell r="F2252">
            <v>2019</v>
          </cell>
          <cell r="G2252" t="str">
            <v>Soggetto Attuatore</v>
          </cell>
          <cell r="H2252" t="str">
            <v>P20-Soggetto Attuatore</v>
          </cell>
          <cell r="I2252" t="str">
            <v>-</v>
          </cell>
          <cell r="J2252" t="str">
            <v>-</v>
          </cell>
          <cell r="K2252" t="str">
            <v>CAFC</v>
          </cell>
          <cell r="L2252"/>
          <cell r="M2252" t="str">
            <v>CAFC</v>
          </cell>
          <cell r="N2252" t="str">
            <v>CAFC</v>
          </cell>
          <cell r="O2252" t="str">
            <v>Forni di Sopra</v>
          </cell>
          <cell r="P2252" t="str">
            <v>Forni di Sopra</v>
          </cell>
          <cell r="Q2252" t="str">
            <v xml:space="preserve">Guasto sulla distribuzione nel torrente Aguozza dovuto al tranciamento della tubazione a causa di movimento del terreno </v>
          </cell>
          <cell r="R2252" t="str">
            <v xml:space="preserve"> Riparazione provvisoria tubazione</v>
          </cell>
          <cell r="S2252" t="str">
            <v>B</v>
          </cell>
          <cell r="T2252" t="str">
            <v>CONCLUSO</v>
          </cell>
          <cell r="U2252">
            <v>10000</v>
          </cell>
          <cell r="V2252">
            <v>10000</v>
          </cell>
          <cell r="W2252" t="str">
            <v>-</v>
          </cell>
          <cell r="X2252" t="str">
            <v>--</v>
          </cell>
          <cell r="Y2252">
            <v>0</v>
          </cell>
          <cell r="Z2252">
            <v>0</v>
          </cell>
          <cell r="AA2252" t="e">
            <v>#VALUE!</v>
          </cell>
        </row>
        <row r="2253">
          <cell r="A2253" t="str">
            <v>P20008</v>
          </cell>
          <cell r="B2253" t="str">
            <v>Piano Somme Urgenze</v>
          </cell>
          <cell r="C2253">
            <v>20008</v>
          </cell>
          <cell r="D2253" t="str">
            <v>DCM8NOV18-2018-558-008</v>
          </cell>
          <cell r="E2253" t="str">
            <v>P20</v>
          </cell>
          <cell r="F2253">
            <v>2019</v>
          </cell>
          <cell r="G2253" t="str">
            <v>Soggetto Attuatore</v>
          </cell>
          <cell r="H2253" t="str">
            <v>P20-Soggetto Attuatore</v>
          </cell>
          <cell r="I2253" t="str">
            <v>-</v>
          </cell>
          <cell r="J2253" t="str">
            <v>-</v>
          </cell>
          <cell r="K2253" t="str">
            <v>CAFC</v>
          </cell>
          <cell r="L2253"/>
          <cell r="M2253" t="str">
            <v>CAFC</v>
          </cell>
          <cell r="N2253" t="str">
            <v>CAFC</v>
          </cell>
          <cell r="O2253" t="str">
            <v>Forni di Sotto</v>
          </cell>
          <cell r="P2253" t="str">
            <v>Forni di Sotto</v>
          </cell>
          <cell r="Q2253" t="str">
            <v xml:space="preserve">Guasto sull'adduzione da sorgente Faust tubazione tranciata a causa di movimento del terreno </v>
          </cell>
          <cell r="R2253" t="str">
            <v xml:space="preserve"> Riparazione provvisoria tubazione</v>
          </cell>
          <cell r="S2253" t="str">
            <v>B</v>
          </cell>
          <cell r="T2253" t="str">
            <v>CONCLUSO</v>
          </cell>
          <cell r="U2253">
            <v>10000</v>
          </cell>
          <cell r="V2253">
            <v>10000</v>
          </cell>
          <cell r="W2253" t="str">
            <v>-</v>
          </cell>
          <cell r="X2253" t="str">
            <v>--</v>
          </cell>
          <cell r="Y2253">
            <v>0</v>
          </cell>
          <cell r="Z2253">
            <v>0</v>
          </cell>
          <cell r="AA2253" t="e">
            <v>#VALUE!</v>
          </cell>
        </row>
        <row r="2254">
          <cell r="A2254" t="str">
            <v>P20009</v>
          </cell>
          <cell r="B2254" t="str">
            <v>Piano Somme Urgenze</v>
          </cell>
          <cell r="C2254">
            <v>20009</v>
          </cell>
          <cell r="D2254" t="str">
            <v>DCM8NOV18-2018-558-009</v>
          </cell>
          <cell r="E2254" t="str">
            <v>P20</v>
          </cell>
          <cell r="F2254">
            <v>2019</v>
          </cell>
          <cell r="G2254" t="str">
            <v>Soggetto Attuatore</v>
          </cell>
          <cell r="H2254" t="str">
            <v>P20-Soggetto Attuatore</v>
          </cell>
          <cell r="I2254" t="str">
            <v>-</v>
          </cell>
          <cell r="J2254" t="str">
            <v>-</v>
          </cell>
          <cell r="K2254" t="str">
            <v>CAFC</v>
          </cell>
          <cell r="L2254"/>
          <cell r="M2254" t="str">
            <v>CAFC</v>
          </cell>
          <cell r="N2254" t="str">
            <v>CAFC</v>
          </cell>
          <cell r="O2254" t="str">
            <v>Ovaro</v>
          </cell>
          <cell r="P2254" t="str">
            <v>Ovaro</v>
          </cell>
          <cell r="Q2254" t="str">
            <v xml:space="preserve">Strada per manufatto  Forchianon inaccessibile causa smottamenti e alberi caduti </v>
          </cell>
          <cell r="R2254" t="str">
            <v xml:space="preserve"> Sistemazione strada con pulizia alberi e messa in sicurezza strada</v>
          </cell>
          <cell r="S2254" t="str">
            <v>B</v>
          </cell>
          <cell r="T2254" t="str">
            <v>CONCLUSO</v>
          </cell>
          <cell r="U2254">
            <v>10000</v>
          </cell>
          <cell r="V2254">
            <v>10000</v>
          </cell>
          <cell r="W2254" t="str">
            <v>-</v>
          </cell>
          <cell r="X2254" t="str">
            <v>--</v>
          </cell>
          <cell r="Y2254">
            <v>0</v>
          </cell>
          <cell r="Z2254">
            <v>0</v>
          </cell>
          <cell r="AA2254" t="e">
            <v>#VALUE!</v>
          </cell>
        </row>
        <row r="2255">
          <cell r="A2255" t="str">
            <v>P20010</v>
          </cell>
          <cell r="B2255" t="str">
            <v>Piano Somme Urgenze</v>
          </cell>
          <cell r="C2255">
            <v>20010</v>
          </cell>
          <cell r="D2255" t="str">
            <v>DCM8NOV18-2018-558-010</v>
          </cell>
          <cell r="E2255" t="str">
            <v>P20</v>
          </cell>
          <cell r="F2255">
            <v>2019</v>
          </cell>
          <cell r="G2255" t="str">
            <v>Soggetto Attuatore</v>
          </cell>
          <cell r="H2255" t="str">
            <v>P20-Soggetto Attuatore</v>
          </cell>
          <cell r="I2255" t="str">
            <v>-</v>
          </cell>
          <cell r="J2255" t="str">
            <v>-</v>
          </cell>
          <cell r="K2255" t="str">
            <v>CAFC</v>
          </cell>
          <cell r="L2255"/>
          <cell r="M2255" t="str">
            <v>CAFC</v>
          </cell>
          <cell r="N2255" t="str">
            <v>CAFC</v>
          </cell>
          <cell r="O2255" t="str">
            <v>Paluzza</v>
          </cell>
          <cell r="P2255" t="str">
            <v>Paluzza</v>
          </cell>
          <cell r="Q2255" t="str">
            <v xml:space="preserve">Il ponte per il Tempio Ossario è danneggiato e si è tranciata la tubazione dell'acquedotto  </v>
          </cell>
          <cell r="R2255" t="str">
            <v xml:space="preserve"> Realizzazione  di Bypass tubazione su ponte Bailey provvisorio</v>
          </cell>
          <cell r="S2255" t="str">
            <v>B</v>
          </cell>
          <cell r="T2255" t="str">
            <v>CONCLUSO</v>
          </cell>
          <cell r="U2255">
            <v>20000</v>
          </cell>
          <cell r="V2255">
            <v>20000</v>
          </cell>
          <cell r="W2255" t="str">
            <v>-</v>
          </cell>
          <cell r="X2255" t="str">
            <v>--</v>
          </cell>
          <cell r="Y2255">
            <v>0</v>
          </cell>
          <cell r="Z2255">
            <v>0</v>
          </cell>
          <cell r="AA2255" t="e">
            <v>#VALUE!</v>
          </cell>
        </row>
        <row r="2256">
          <cell r="A2256" t="str">
            <v>P20011</v>
          </cell>
          <cell r="B2256" t="str">
            <v>Piano Somme Urgenze</v>
          </cell>
          <cell r="C2256">
            <v>20011</v>
          </cell>
          <cell r="D2256" t="str">
            <v>DCM8NOV18-2018-558-011</v>
          </cell>
          <cell r="E2256" t="str">
            <v>P20</v>
          </cell>
          <cell r="F2256">
            <v>2019</v>
          </cell>
          <cell r="G2256" t="str">
            <v>Soggetto Attuatore</v>
          </cell>
          <cell r="H2256" t="str">
            <v>P20-Soggetto Attuatore</v>
          </cell>
          <cell r="I2256" t="str">
            <v>-</v>
          </cell>
          <cell r="J2256" t="str">
            <v>-</v>
          </cell>
          <cell r="K2256" t="str">
            <v>CAFC</v>
          </cell>
          <cell r="L2256"/>
          <cell r="M2256" t="str">
            <v>CAFC</v>
          </cell>
          <cell r="N2256" t="str">
            <v>CAFC</v>
          </cell>
          <cell r="O2256" t="str">
            <v>Ravascletto</v>
          </cell>
          <cell r="P2256" t="str">
            <v>Ravascletto Valsecca</v>
          </cell>
          <cell r="Q2256" t="str">
            <v xml:space="preserve">Danneggiamento delle tubazioni di collegamento tra le prese Fornat e De Gleria con l'adduzione verso Zovello in tre punti a causa di una frana. L'apporto idrico verso Zovello e Ravascletto è dato solamente da una presa De Gleria 2 e non è sufficiente per il periodo invernale di magra. Inoltre la frana che ha interessato le prese De Gleria ha fortemente compromesso le opere miste di protezione, le strutture dell'opere di presa e le tubazioni. </v>
          </cell>
          <cell r="R2256" t="str">
            <v xml:space="preserve"> Ripristino provvisorio del collegamento tra Fornat e le prese De Gleria con la tubazione di adduzione verso Zovello. </v>
          </cell>
          <cell r="S2256" t="str">
            <v>B</v>
          </cell>
          <cell r="T2256" t="str">
            <v>CONCLUSO</v>
          </cell>
          <cell r="U2256">
            <v>50000</v>
          </cell>
          <cell r="V2256">
            <v>50000</v>
          </cell>
          <cell r="W2256" t="str">
            <v>-</v>
          </cell>
          <cell r="X2256" t="str">
            <v>--</v>
          </cell>
          <cell r="Y2256">
            <v>0</v>
          </cell>
          <cell r="Z2256">
            <v>0</v>
          </cell>
          <cell r="AA2256" t="e">
            <v>#VALUE!</v>
          </cell>
        </row>
        <row r="2257">
          <cell r="A2257" t="str">
            <v>P20012</v>
          </cell>
          <cell r="B2257" t="str">
            <v>Piano Somme Urgenze</v>
          </cell>
          <cell r="C2257">
            <v>20012</v>
          </cell>
          <cell r="D2257" t="str">
            <v>DCM8NOV18-2018-558-012</v>
          </cell>
          <cell r="E2257" t="str">
            <v>P20</v>
          </cell>
          <cell r="F2257">
            <v>2019</v>
          </cell>
          <cell r="G2257" t="str">
            <v>Soggetto Attuatore</v>
          </cell>
          <cell r="H2257" t="str">
            <v>P20-Soggetto Attuatore</v>
          </cell>
          <cell r="I2257" t="str">
            <v>-</v>
          </cell>
          <cell r="J2257" t="str">
            <v>-</v>
          </cell>
          <cell r="K2257" t="str">
            <v>CAFC</v>
          </cell>
          <cell r="L2257"/>
          <cell r="M2257" t="str">
            <v>CAFC</v>
          </cell>
          <cell r="N2257" t="str">
            <v>CAFC</v>
          </cell>
          <cell r="O2257" t="str">
            <v>Ravascletto</v>
          </cell>
          <cell r="P2257" t="str">
            <v>Ravascletto Zovello</v>
          </cell>
          <cell r="Q2257" t="str">
            <v xml:space="preserve">Tubazione tranciata da una frana su S.R.355 "Val Degano" </v>
          </cell>
          <cell r="R2257" t="str">
            <v xml:space="preserve"> Realizzazione bypass provvisorio </v>
          </cell>
          <cell r="S2257" t="str">
            <v>B</v>
          </cell>
          <cell r="T2257" t="str">
            <v>CONCLUSO</v>
          </cell>
          <cell r="U2257">
            <v>1500</v>
          </cell>
          <cell r="V2257">
            <v>1500</v>
          </cell>
          <cell r="W2257" t="str">
            <v>-</v>
          </cell>
          <cell r="X2257" t="str">
            <v>--</v>
          </cell>
          <cell r="Y2257">
            <v>0</v>
          </cell>
          <cell r="Z2257">
            <v>0</v>
          </cell>
          <cell r="AA2257" t="e">
            <v>#VALUE!</v>
          </cell>
        </row>
        <row r="2258">
          <cell r="A2258" t="str">
            <v>P20013</v>
          </cell>
          <cell r="B2258" t="str">
            <v>Piano Somme Urgenze</v>
          </cell>
          <cell r="C2258">
            <v>20013</v>
          </cell>
          <cell r="D2258" t="str">
            <v>DCM8NOV18-2018-558-013</v>
          </cell>
          <cell r="E2258" t="str">
            <v>P20</v>
          </cell>
          <cell r="F2258">
            <v>2019</v>
          </cell>
          <cell r="G2258" t="str">
            <v>Soggetto Attuatore</v>
          </cell>
          <cell r="H2258" t="str">
            <v>P20-Soggetto Attuatore</v>
          </cell>
          <cell r="I2258" t="str">
            <v>-</v>
          </cell>
          <cell r="J2258" t="str">
            <v>-</v>
          </cell>
          <cell r="K2258" t="str">
            <v>CAFC</v>
          </cell>
          <cell r="L2258"/>
          <cell r="M2258" t="str">
            <v>CAFC</v>
          </cell>
          <cell r="N2258" t="str">
            <v>CAFC</v>
          </cell>
          <cell r="O2258" t="str">
            <v>Sauris</v>
          </cell>
          <cell r="P2258" t="str">
            <v>Sauris di Sopra</v>
          </cell>
          <cell r="Q2258" t="str">
            <v xml:space="preserve">L'opera di presa Lucharlanar è stata inghiaiate e la tubazione di scarico è stata danneggiata </v>
          </cell>
          <cell r="R2258" t="str">
            <v xml:space="preserve"> Sghiaiamento opera di presa, rirpistino strutturale e rifacimento della tubazione di scarico</v>
          </cell>
          <cell r="S2258" t="str">
            <v>B</v>
          </cell>
          <cell r="T2258" t="str">
            <v>CONCLUSO</v>
          </cell>
          <cell r="U2258">
            <v>5000</v>
          </cell>
          <cell r="V2258">
            <v>5000</v>
          </cell>
          <cell r="W2258" t="str">
            <v>-</v>
          </cell>
          <cell r="X2258" t="str">
            <v>--</v>
          </cell>
          <cell r="Y2258">
            <v>0</v>
          </cell>
          <cell r="Z2258">
            <v>0</v>
          </cell>
          <cell r="AA2258" t="e">
            <v>#VALUE!</v>
          </cell>
        </row>
        <row r="2259">
          <cell r="A2259" t="str">
            <v>P20014</v>
          </cell>
          <cell r="B2259" t="str">
            <v>Piano Somme Urgenze</v>
          </cell>
          <cell r="C2259">
            <v>20014</v>
          </cell>
          <cell r="D2259" t="str">
            <v>DCM8NOV18-2018-558-014</v>
          </cell>
          <cell r="E2259" t="str">
            <v>P20</v>
          </cell>
          <cell r="F2259">
            <v>2019</v>
          </cell>
          <cell r="G2259" t="str">
            <v>Soggetto Attuatore</v>
          </cell>
          <cell r="H2259" t="str">
            <v>P20-Soggetto Attuatore</v>
          </cell>
          <cell r="I2259" t="str">
            <v>-</v>
          </cell>
          <cell r="J2259" t="str">
            <v>-</v>
          </cell>
          <cell r="K2259" t="str">
            <v>CAFC</v>
          </cell>
          <cell r="L2259"/>
          <cell r="M2259" t="str">
            <v>CAFC</v>
          </cell>
          <cell r="N2259" t="str">
            <v>CAFC</v>
          </cell>
          <cell r="O2259" t="str">
            <v>Tarvisio</v>
          </cell>
          <cell r="P2259" t="str">
            <v>Tarvisio Lussari</v>
          </cell>
          <cell r="Q2259" t="str">
            <v xml:space="preserve">Danneggiamento elettropompe di alimentazione idrica del polo turistico del Monte Lussari  e della Malga locale a seguito dell'allagamento della centrale di pompaggio dovuta al nubifragio </v>
          </cell>
          <cell r="R2259" t="str">
            <v xml:space="preserve"> Riparazione provvisoria elettropompe</v>
          </cell>
          <cell r="S2259" t="str">
            <v>B</v>
          </cell>
          <cell r="T2259" t="str">
            <v>CONCLUSO</v>
          </cell>
          <cell r="U2259">
            <v>15000</v>
          </cell>
          <cell r="V2259">
            <v>15000</v>
          </cell>
          <cell r="W2259" t="str">
            <v>-</v>
          </cell>
          <cell r="X2259" t="str">
            <v>--</v>
          </cell>
          <cell r="Y2259">
            <v>0</v>
          </cell>
          <cell r="Z2259">
            <v>0</v>
          </cell>
          <cell r="AA2259" t="e">
            <v>#VALUE!</v>
          </cell>
        </row>
        <row r="2260">
          <cell r="A2260" t="str">
            <v>P20015</v>
          </cell>
          <cell r="B2260" t="str">
            <v>Piano Somme Urgenze</v>
          </cell>
          <cell r="C2260">
            <v>20015</v>
          </cell>
          <cell r="D2260" t="str">
            <v>DCM8NOV18-2018-558-015</v>
          </cell>
          <cell r="E2260" t="str">
            <v>P20</v>
          </cell>
          <cell r="F2260">
            <v>2019</v>
          </cell>
          <cell r="G2260" t="str">
            <v>Soggetto Attuatore</v>
          </cell>
          <cell r="H2260" t="str">
            <v>P20-Soggetto Attuatore</v>
          </cell>
          <cell r="I2260" t="str">
            <v>-</v>
          </cell>
          <cell r="J2260" t="str">
            <v>-</v>
          </cell>
          <cell r="K2260" t="str">
            <v>CAFC</v>
          </cell>
          <cell r="L2260"/>
          <cell r="M2260" t="str">
            <v>CAFC</v>
          </cell>
          <cell r="N2260" t="str">
            <v>CAFC</v>
          </cell>
          <cell r="O2260" t="str">
            <v>Tolmezzo</v>
          </cell>
          <cell r="P2260" t="str">
            <v>Tolmezzo imponzo</v>
          </cell>
          <cell r="Q2260" t="str">
            <v xml:space="preserve">Il letto del torrente nel quale scarica il depuratore si è innalzato causa deposito di materiali con conseguente inghiaiamento dello scarico ed impedimento del corretto deflusso delle acque di scarico </v>
          </cell>
          <cell r="R2260" t="str">
            <v xml:space="preserve"> Pulizia del materiale dalla tubazione di scarico </v>
          </cell>
          <cell r="S2260" t="str">
            <v>B</v>
          </cell>
          <cell r="T2260" t="str">
            <v>CONCLUSO</v>
          </cell>
          <cell r="U2260">
            <v>1000</v>
          </cell>
          <cell r="V2260">
            <v>1000</v>
          </cell>
          <cell r="W2260" t="str">
            <v>-</v>
          </cell>
          <cell r="X2260" t="str">
            <v>--</v>
          </cell>
          <cell r="Y2260">
            <v>0</v>
          </cell>
          <cell r="Z2260">
            <v>0</v>
          </cell>
          <cell r="AA2260" t="e">
            <v>#VALUE!</v>
          </cell>
        </row>
        <row r="2261">
          <cell r="A2261" t="str">
            <v>P20016</v>
          </cell>
          <cell r="B2261" t="str">
            <v>Piano Somme Urgenze</v>
          </cell>
          <cell r="C2261">
            <v>20016</v>
          </cell>
          <cell r="D2261" t="str">
            <v>DCM8NOV18-2018-558-016</v>
          </cell>
          <cell r="E2261" t="str">
            <v>P20</v>
          </cell>
          <cell r="F2261">
            <v>2019</v>
          </cell>
          <cell r="G2261" t="str">
            <v>Soggetto Attuatore</v>
          </cell>
          <cell r="H2261" t="str">
            <v>P20-Soggetto Attuatore</v>
          </cell>
          <cell r="I2261" t="str">
            <v>-</v>
          </cell>
          <cell r="J2261" t="str">
            <v>-</v>
          </cell>
          <cell r="K2261" t="str">
            <v>CAFC</v>
          </cell>
          <cell r="L2261"/>
          <cell r="M2261" t="str">
            <v>CAFC</v>
          </cell>
          <cell r="N2261" t="str">
            <v>CAFC</v>
          </cell>
          <cell r="O2261" t="str">
            <v>Tolmezzo</v>
          </cell>
          <cell r="P2261" t="str">
            <v>Tolmezzo Fusea</v>
          </cell>
          <cell r="Q2261" t="str">
            <v xml:space="preserve">L'acqua ha interessato i manufatti di alloggiamento delle opere elettromeccaniche del depuratore </v>
          </cell>
          <cell r="R2261" t="str">
            <v xml:space="preserve"> Riparazione opere elettromeccaniche</v>
          </cell>
          <cell r="S2261" t="str">
            <v>B</v>
          </cell>
          <cell r="T2261" t="str">
            <v>CONCLUSO</v>
          </cell>
          <cell r="U2261">
            <v>20000</v>
          </cell>
          <cell r="V2261">
            <v>20000</v>
          </cell>
          <cell r="W2261" t="str">
            <v>-</v>
          </cell>
          <cell r="X2261" t="str">
            <v>--</v>
          </cell>
          <cell r="Y2261">
            <v>0</v>
          </cell>
          <cell r="Z2261">
            <v>0</v>
          </cell>
          <cell r="AA2261" t="e">
            <v>#VALUE!</v>
          </cell>
        </row>
        <row r="2262">
          <cell r="A2262" t="str">
            <v>P20017</v>
          </cell>
          <cell r="B2262" t="str">
            <v>Piano Somme Urgenze</v>
          </cell>
          <cell r="C2262">
            <v>20017</v>
          </cell>
          <cell r="D2262" t="str">
            <v>DCM8NOV18-2018-558-017</v>
          </cell>
          <cell r="E2262" t="str">
            <v>P20</v>
          </cell>
          <cell r="F2262">
            <v>2019</v>
          </cell>
          <cell r="G2262" t="str">
            <v>Soggetto Attuatore</v>
          </cell>
          <cell r="H2262" t="str">
            <v>P20-Soggetto Attuatore</v>
          </cell>
          <cell r="I2262" t="str">
            <v>-</v>
          </cell>
          <cell r="J2262" t="str">
            <v>-</v>
          </cell>
          <cell r="K2262" t="str">
            <v>CAFC</v>
          </cell>
          <cell r="L2262"/>
          <cell r="M2262" t="str">
            <v>CAFC</v>
          </cell>
          <cell r="N2262" t="str">
            <v>CAFC</v>
          </cell>
          <cell r="O2262" t="str">
            <v>Treppo Ligosullo</v>
          </cell>
          <cell r="P2262" t="str">
            <v>Treppo Carnico</v>
          </cell>
          <cell r="Q2262" t="str">
            <v xml:space="preserve">Danneggiamento adduzioni e prese a servizio dell'abitato di Treppo Carnico a causa di erosioni e smottamenti </v>
          </cell>
          <cell r="R2262" t="str">
            <v xml:space="preserve"> Riparazioni provvisorie adduzioni</v>
          </cell>
          <cell r="S2262" t="str">
            <v>B</v>
          </cell>
          <cell r="T2262" t="str">
            <v>CONCLUSO</v>
          </cell>
          <cell r="U2262">
            <v>20000</v>
          </cell>
          <cell r="V2262">
            <v>20000</v>
          </cell>
          <cell r="W2262" t="str">
            <v>-</v>
          </cell>
          <cell r="X2262" t="str">
            <v>--</v>
          </cell>
          <cell r="Y2262">
            <v>0</v>
          </cell>
          <cell r="Z2262">
            <v>0</v>
          </cell>
          <cell r="AA2262" t="e">
            <v>#VALUE!</v>
          </cell>
        </row>
        <row r="2263">
          <cell r="A2263" t="str">
            <v>P20018</v>
          </cell>
          <cell r="B2263" t="str">
            <v>Piano Somme Urgenze</v>
          </cell>
          <cell r="C2263">
            <v>20018</v>
          </cell>
          <cell r="D2263" t="str">
            <v>DCM8NOV18-2018-558-018</v>
          </cell>
          <cell r="E2263" t="str">
            <v>P20</v>
          </cell>
          <cell r="F2263">
            <v>2019</v>
          </cell>
          <cell r="G2263" t="str">
            <v>Soggetto Attuatore</v>
          </cell>
          <cell r="H2263" t="str">
            <v>P20-Soggetto Attuatore</v>
          </cell>
          <cell r="I2263" t="str">
            <v>-</v>
          </cell>
          <cell r="J2263" t="str">
            <v>-</v>
          </cell>
          <cell r="K2263" t="str">
            <v>CAFC</v>
          </cell>
          <cell r="L2263"/>
          <cell r="M2263" t="str">
            <v>CAFC</v>
          </cell>
          <cell r="N2263" t="str">
            <v>CAFC</v>
          </cell>
          <cell r="O2263" t="str">
            <v>Ampezzo</v>
          </cell>
          <cell r="P2263" t="str">
            <v>Ampezzo Borgo Clendis</v>
          </cell>
          <cell r="Q2263" t="str">
            <v xml:space="preserve">Alberi caduti sul depuratore e 50 m di recinzione danneggiata </v>
          </cell>
          <cell r="R2263" t="str">
            <v xml:space="preserve"> Pulizia alberi abbattuti e riparazione recinzione</v>
          </cell>
          <cell r="S2263" t="str">
            <v>B</v>
          </cell>
          <cell r="T2263" t="str">
            <v>IN CORSO</v>
          </cell>
          <cell r="U2263">
            <v>1600</v>
          </cell>
          <cell r="V2263">
            <v>1600</v>
          </cell>
          <cell r="W2263" t="str">
            <v>-</v>
          </cell>
          <cell r="X2263" t="str">
            <v>--</v>
          </cell>
          <cell r="Y2263">
            <v>0</v>
          </cell>
          <cell r="Z2263">
            <v>0</v>
          </cell>
          <cell r="AA2263" t="e">
            <v>#VALUE!</v>
          </cell>
        </row>
        <row r="2264">
          <cell r="A2264" t="str">
            <v>P20019</v>
          </cell>
          <cell r="B2264" t="str">
            <v>Piano Somme Urgenze</v>
          </cell>
          <cell r="C2264">
            <v>20019</v>
          </cell>
          <cell r="D2264" t="str">
            <v>DCM8NOV18-2018-558-019</v>
          </cell>
          <cell r="E2264" t="str">
            <v>P20</v>
          </cell>
          <cell r="F2264">
            <v>2019</v>
          </cell>
          <cell r="G2264" t="str">
            <v>Soggetto Attuatore</v>
          </cell>
          <cell r="H2264" t="str">
            <v>P20-Soggetto Attuatore</v>
          </cell>
          <cell r="I2264" t="str">
            <v>-</v>
          </cell>
          <cell r="J2264" t="str">
            <v>-</v>
          </cell>
          <cell r="K2264" t="str">
            <v>CAFC</v>
          </cell>
          <cell r="L2264"/>
          <cell r="M2264" t="str">
            <v>CAFC</v>
          </cell>
          <cell r="N2264" t="str">
            <v>CAFC</v>
          </cell>
          <cell r="O2264" t="str">
            <v>Arta Terme</v>
          </cell>
          <cell r="P2264" t="str">
            <v>Arta Terme</v>
          </cell>
          <cell r="Q2264" t="str">
            <v xml:space="preserve">Il letto del canale adiacente al depuratore si è innalzato causa deposito di materiali con conseguente impedimento del corretto deflusso delle acque di scarico </v>
          </cell>
          <cell r="R2264" t="str">
            <v xml:space="preserve">  Pulizia di materiale dalla tubazione di scarico</v>
          </cell>
          <cell r="S2264" t="str">
            <v>B</v>
          </cell>
          <cell r="T2264" t="str">
            <v>IN CORSO</v>
          </cell>
          <cell r="U2264">
            <v>1000</v>
          </cell>
          <cell r="V2264">
            <v>1000</v>
          </cell>
          <cell r="W2264" t="str">
            <v>-</v>
          </cell>
          <cell r="X2264" t="str">
            <v>--</v>
          </cell>
          <cell r="Y2264">
            <v>0</v>
          </cell>
          <cell r="Z2264">
            <v>0</v>
          </cell>
          <cell r="AA2264" t="e">
            <v>#VALUE!</v>
          </cell>
        </row>
        <row r="2265">
          <cell r="A2265" t="str">
            <v>P20020</v>
          </cell>
          <cell r="B2265" t="str">
            <v>Piano Somme Urgenze</v>
          </cell>
          <cell r="C2265">
            <v>20020</v>
          </cell>
          <cell r="D2265" t="str">
            <v>DCM8NOV18-2018-558-020</v>
          </cell>
          <cell r="E2265" t="str">
            <v>P20</v>
          </cell>
          <cell r="F2265">
            <v>2019</v>
          </cell>
          <cell r="G2265" t="str">
            <v>Soggetto Attuatore</v>
          </cell>
          <cell r="H2265" t="str">
            <v>P20-Soggetto Attuatore</v>
          </cell>
          <cell r="I2265" t="str">
            <v>-</v>
          </cell>
          <cell r="J2265" t="str">
            <v>-</v>
          </cell>
          <cell r="K2265" t="str">
            <v>CAFC</v>
          </cell>
          <cell r="L2265"/>
          <cell r="M2265" t="str">
            <v>CAFC</v>
          </cell>
          <cell r="N2265" t="str">
            <v>CAFC</v>
          </cell>
          <cell r="O2265" t="str">
            <v>Arta Terme</v>
          </cell>
          <cell r="P2265" t="str">
            <v>Arta Terme Cabia Inferiore</v>
          </cell>
          <cell r="Q2265" t="str">
            <v xml:space="preserve">Alberi caduti sul depuratore e 35 m di recinzione danneggiata </v>
          </cell>
          <cell r="R2265" t="str">
            <v xml:space="preserve"> Pulizia alberi abbattuti e riparazione recinzione</v>
          </cell>
          <cell r="S2265" t="str">
            <v>B</v>
          </cell>
          <cell r="T2265" t="str">
            <v>IN CORSO</v>
          </cell>
          <cell r="U2265">
            <v>1500</v>
          </cell>
          <cell r="V2265">
            <v>1500</v>
          </cell>
          <cell r="W2265" t="str">
            <v>-</v>
          </cell>
          <cell r="X2265" t="str">
            <v>--</v>
          </cell>
          <cell r="Y2265">
            <v>0</v>
          </cell>
          <cell r="Z2265">
            <v>0</v>
          </cell>
          <cell r="AA2265" t="e">
            <v>#VALUE!</v>
          </cell>
        </row>
        <row r="2266">
          <cell r="A2266" t="str">
            <v>P20021</v>
          </cell>
          <cell r="B2266" t="str">
            <v>Piano Somme Urgenze</v>
          </cell>
          <cell r="C2266">
            <v>20021</v>
          </cell>
          <cell r="D2266" t="str">
            <v>DCM8NOV18-2018-558-021</v>
          </cell>
          <cell r="E2266" t="str">
            <v>P20</v>
          </cell>
          <cell r="F2266">
            <v>2019</v>
          </cell>
          <cell r="G2266" t="str">
            <v>Soggetto Attuatore</v>
          </cell>
          <cell r="H2266" t="str">
            <v>P20-Soggetto Attuatore</v>
          </cell>
          <cell r="I2266" t="str">
            <v>-</v>
          </cell>
          <cell r="J2266" t="str">
            <v>-</v>
          </cell>
          <cell r="K2266" t="str">
            <v>CAFC</v>
          </cell>
          <cell r="L2266"/>
          <cell r="M2266" t="str">
            <v>CAFC</v>
          </cell>
          <cell r="N2266" t="str">
            <v>CAFC</v>
          </cell>
          <cell r="O2266" t="str">
            <v>Enemonzo</v>
          </cell>
          <cell r="P2266" t="str">
            <v>Enemonzo</v>
          </cell>
          <cell r="Q2266" t="str">
            <v xml:space="preserve">Alberi caduti sul depuratore e 30 m di recinzione danneggiata </v>
          </cell>
          <cell r="R2266" t="str">
            <v xml:space="preserve"> Pulizia alberi abbattuti e riparazione recinzione</v>
          </cell>
          <cell r="S2266" t="str">
            <v>B</v>
          </cell>
          <cell r="T2266" t="str">
            <v>IN CORSO</v>
          </cell>
          <cell r="U2266">
            <v>1200</v>
          </cell>
          <cell r="V2266">
            <v>1200</v>
          </cell>
          <cell r="W2266" t="str">
            <v>-</v>
          </cell>
          <cell r="X2266" t="str">
            <v>--</v>
          </cell>
          <cell r="Y2266">
            <v>0</v>
          </cell>
          <cell r="Z2266">
            <v>0</v>
          </cell>
          <cell r="AA2266" t="e">
            <v>#VALUE!</v>
          </cell>
        </row>
        <row r="2267">
          <cell r="A2267" t="str">
            <v>P20022</v>
          </cell>
          <cell r="B2267" t="str">
            <v>Piano Somme Urgenze</v>
          </cell>
          <cell r="C2267">
            <v>20022</v>
          </cell>
          <cell r="D2267" t="str">
            <v>DCM8NOV18-2018-558-022</v>
          </cell>
          <cell r="E2267" t="str">
            <v>P20</v>
          </cell>
          <cell r="F2267">
            <v>2019</v>
          </cell>
          <cell r="G2267" t="str">
            <v>Soggetto Attuatore</v>
          </cell>
          <cell r="H2267" t="str">
            <v>P20-Soggetto Attuatore</v>
          </cell>
          <cell r="I2267" t="str">
            <v>-</v>
          </cell>
          <cell r="J2267" t="str">
            <v>-</v>
          </cell>
          <cell r="K2267" t="str">
            <v>CAFC</v>
          </cell>
          <cell r="L2267"/>
          <cell r="M2267" t="str">
            <v>CAFC</v>
          </cell>
          <cell r="N2267" t="str">
            <v>CAFC</v>
          </cell>
          <cell r="O2267" t="str">
            <v>Enemonzo</v>
          </cell>
          <cell r="P2267" t="str">
            <v>Enemonzo</v>
          </cell>
          <cell r="Q2267" t="str">
            <v xml:space="preserve">Strada di accesso al serbatoio inaccessibile </v>
          </cell>
          <cell r="R2267" t="str">
            <v xml:space="preserve"> Pulizia di alberi abbattuti</v>
          </cell>
          <cell r="S2267" t="str">
            <v>B</v>
          </cell>
          <cell r="T2267" t="str">
            <v>IN CORSO</v>
          </cell>
          <cell r="U2267">
            <v>5000</v>
          </cell>
          <cell r="V2267">
            <v>5000</v>
          </cell>
          <cell r="W2267" t="str">
            <v>-</v>
          </cell>
          <cell r="X2267" t="str">
            <v>--</v>
          </cell>
          <cell r="Y2267">
            <v>0</v>
          </cell>
          <cell r="Z2267">
            <v>0</v>
          </cell>
          <cell r="AA2267" t="e">
            <v>#VALUE!</v>
          </cell>
        </row>
        <row r="2268">
          <cell r="A2268" t="str">
            <v>P20023</v>
          </cell>
          <cell r="B2268" t="str">
            <v>Piano Somme Urgenze</v>
          </cell>
          <cell r="C2268">
            <v>20023</v>
          </cell>
          <cell r="D2268" t="str">
            <v>DCM8NOV18-2018-558-023</v>
          </cell>
          <cell r="E2268" t="str">
            <v>P20</v>
          </cell>
          <cell r="F2268">
            <v>2019</v>
          </cell>
          <cell r="G2268" t="str">
            <v>Soggetto Attuatore</v>
          </cell>
          <cell r="H2268" t="str">
            <v>P20-Soggetto Attuatore</v>
          </cell>
          <cell r="I2268" t="str">
            <v>-</v>
          </cell>
          <cell r="J2268" t="str">
            <v>-</v>
          </cell>
          <cell r="K2268" t="str">
            <v>CAFC</v>
          </cell>
          <cell r="L2268"/>
          <cell r="M2268" t="str">
            <v>CAFC</v>
          </cell>
          <cell r="N2268" t="str">
            <v>CAFC</v>
          </cell>
          <cell r="O2268" t="str">
            <v>Paluzza</v>
          </cell>
          <cell r="P2268" t="str">
            <v>Paluzza Casali Sega</v>
          </cell>
          <cell r="Q2268" t="str">
            <v xml:space="preserve">Il letto del canale adiacente al depuratore si è innalzato a causa del deposito di materiali con conseguente inghiaiamento dello scarico ed impedimento del corretto deflusso delle acque di scarico </v>
          </cell>
          <cell r="R2268" t="str">
            <v xml:space="preserve"> Pulizia di materiale dalla tubazione di scarico</v>
          </cell>
          <cell r="S2268" t="str">
            <v>B</v>
          </cell>
          <cell r="T2268" t="str">
            <v>IN CORSO</v>
          </cell>
          <cell r="U2268">
            <v>1000</v>
          </cell>
          <cell r="V2268">
            <v>1000</v>
          </cell>
          <cell r="W2268" t="str">
            <v>-</v>
          </cell>
          <cell r="X2268" t="str">
            <v>--</v>
          </cell>
          <cell r="Y2268">
            <v>0</v>
          </cell>
          <cell r="Z2268">
            <v>0</v>
          </cell>
          <cell r="AA2268" t="e">
            <v>#VALUE!</v>
          </cell>
        </row>
        <row r="2269">
          <cell r="A2269" t="str">
            <v>P20024</v>
          </cell>
          <cell r="B2269" t="str">
            <v>Piano Somme Urgenze</v>
          </cell>
          <cell r="C2269">
            <v>20024</v>
          </cell>
          <cell r="D2269" t="str">
            <v>DCM8NOV18-2018-558-024</v>
          </cell>
          <cell r="E2269" t="str">
            <v>P20</v>
          </cell>
          <cell r="F2269">
            <v>2019</v>
          </cell>
          <cell r="G2269" t="str">
            <v>Soggetto Attuatore</v>
          </cell>
          <cell r="H2269" t="str">
            <v>P20-Soggetto Attuatore</v>
          </cell>
          <cell r="I2269" t="str">
            <v>-</v>
          </cell>
          <cell r="J2269" t="str">
            <v>-</v>
          </cell>
          <cell r="K2269" t="str">
            <v>CAFC</v>
          </cell>
          <cell r="L2269"/>
          <cell r="M2269" t="str">
            <v>CAFC</v>
          </cell>
          <cell r="N2269" t="str">
            <v>CAFC</v>
          </cell>
          <cell r="O2269" t="str">
            <v>Paluzza</v>
          </cell>
          <cell r="P2269" t="str">
            <v>Paluzza Casalu Sega Mot</v>
          </cell>
          <cell r="Q2269" t="str">
            <v xml:space="preserve">Il letto del canale adiacente al depuratore si è innalzato causa deposito di materiali con conseguente  inghiaiamento dello scarico ed impedimento del corretto deflusso delle acque di scarico </v>
          </cell>
          <cell r="R2269" t="str">
            <v xml:space="preserve"> Pulizia di materiale dalla tubazione di scarico</v>
          </cell>
          <cell r="S2269" t="str">
            <v>B</v>
          </cell>
          <cell r="T2269" t="str">
            <v>IN CORSO</v>
          </cell>
          <cell r="U2269">
            <v>1000</v>
          </cell>
          <cell r="V2269">
            <v>1000</v>
          </cell>
          <cell r="W2269" t="str">
            <v>-</v>
          </cell>
          <cell r="X2269" t="str">
            <v>--</v>
          </cell>
          <cell r="Y2269">
            <v>0</v>
          </cell>
          <cell r="Z2269">
            <v>0</v>
          </cell>
          <cell r="AA2269" t="e">
            <v>#VALUE!</v>
          </cell>
        </row>
        <row r="2270">
          <cell r="A2270" t="str">
            <v>P20025</v>
          </cell>
          <cell r="B2270" t="str">
            <v>Piano Somme Urgenze</v>
          </cell>
          <cell r="C2270">
            <v>20025</v>
          </cell>
          <cell r="D2270" t="str">
            <v>DCM8NOV18-2018-558-025</v>
          </cell>
          <cell r="E2270" t="str">
            <v>P20</v>
          </cell>
          <cell r="F2270">
            <v>2019</v>
          </cell>
          <cell r="G2270" t="str">
            <v>Soggetto Attuatore</v>
          </cell>
          <cell r="H2270" t="str">
            <v>P20-Soggetto Attuatore</v>
          </cell>
          <cell r="I2270" t="str">
            <v>-</v>
          </cell>
          <cell r="J2270" t="str">
            <v>-</v>
          </cell>
          <cell r="K2270" t="str">
            <v>CAFC</v>
          </cell>
          <cell r="L2270"/>
          <cell r="M2270" t="str">
            <v>CAFC</v>
          </cell>
          <cell r="N2270" t="str">
            <v>CAFC</v>
          </cell>
          <cell r="O2270" t="str">
            <v>Paluzza</v>
          </cell>
          <cell r="P2270" t="str">
            <v>Paluzza Selet grant</v>
          </cell>
          <cell r="Q2270" t="str">
            <v xml:space="preserve">Il letto del torrente nel quale scarica il depuratore si è innalzato causa deposito di materiali con conseguente  inghiaiamento dello scarico ed impedimento del corretto deflusso delle acque di scarico </v>
          </cell>
          <cell r="R2270" t="str">
            <v xml:space="preserve"> Pulizia di materiale dalla tubazione di scarico</v>
          </cell>
          <cell r="S2270" t="str">
            <v>B</v>
          </cell>
          <cell r="T2270" t="str">
            <v>IN CORSO</v>
          </cell>
          <cell r="U2270">
            <v>1000</v>
          </cell>
          <cell r="V2270">
            <v>1000</v>
          </cell>
          <cell r="W2270" t="str">
            <v>-</v>
          </cell>
          <cell r="X2270" t="str">
            <v>--</v>
          </cell>
          <cell r="Y2270">
            <v>0</v>
          </cell>
          <cell r="Z2270">
            <v>0</v>
          </cell>
          <cell r="AA2270" t="e">
            <v>#VALUE!</v>
          </cell>
        </row>
        <row r="2271">
          <cell r="A2271" t="str">
            <v>P20026</v>
          </cell>
          <cell r="B2271" t="str">
            <v>Piano Somme Urgenze</v>
          </cell>
          <cell r="C2271">
            <v>20026</v>
          </cell>
          <cell r="D2271" t="str">
            <v>DCM8NOV18-2018-558-026</v>
          </cell>
          <cell r="E2271" t="str">
            <v>P20</v>
          </cell>
          <cell r="F2271">
            <v>2019</v>
          </cell>
          <cell r="G2271" t="str">
            <v>Soggetto Attuatore</v>
          </cell>
          <cell r="H2271" t="str">
            <v>P20-Soggetto Attuatore</v>
          </cell>
          <cell r="I2271" t="str">
            <v>-</v>
          </cell>
          <cell r="J2271" t="str">
            <v>-</v>
          </cell>
          <cell r="K2271" t="str">
            <v>CAFC</v>
          </cell>
          <cell r="L2271"/>
          <cell r="M2271" t="str">
            <v>CAFC</v>
          </cell>
          <cell r="N2271" t="str">
            <v>CAFC</v>
          </cell>
          <cell r="O2271" t="str">
            <v>Paluzza</v>
          </cell>
          <cell r="P2271" t="str">
            <v>Paluzza</v>
          </cell>
          <cell r="Q2271" t="str">
            <v xml:space="preserve">Cristo: il letto del canale adiacente al depuratore si è innalzato causa deposito di materiali con conseguente inghiaiamento dello scarico ed impedimento del corretto deflusso delle acque di scarico </v>
          </cell>
          <cell r="R2271" t="str">
            <v>Pulizia di materiale dalla tubazione di scarico</v>
          </cell>
          <cell r="S2271" t="str">
            <v>B</v>
          </cell>
          <cell r="T2271" t="str">
            <v>IN CORSO</v>
          </cell>
          <cell r="U2271">
            <v>1000</v>
          </cell>
          <cell r="V2271">
            <v>1000</v>
          </cell>
          <cell r="W2271" t="str">
            <v>-</v>
          </cell>
          <cell r="X2271" t="str">
            <v>--</v>
          </cell>
          <cell r="Y2271">
            <v>0</v>
          </cell>
          <cell r="Z2271">
            <v>0</v>
          </cell>
          <cell r="AA2271" t="e">
            <v>#VALUE!</v>
          </cell>
        </row>
        <row r="2272">
          <cell r="A2272" t="str">
            <v>P20027</v>
          </cell>
          <cell r="B2272" t="str">
            <v>Piano Somme Urgenze</v>
          </cell>
          <cell r="C2272">
            <v>20027</v>
          </cell>
          <cell r="D2272" t="str">
            <v>DCM8NOV18-2018-558-027</v>
          </cell>
          <cell r="E2272" t="str">
            <v>P20</v>
          </cell>
          <cell r="F2272">
            <v>2019</v>
          </cell>
          <cell r="G2272" t="str">
            <v>Soggetto Attuatore</v>
          </cell>
          <cell r="H2272" t="str">
            <v>P20-Soggetto Attuatore</v>
          </cell>
          <cell r="I2272" t="str">
            <v>-</v>
          </cell>
          <cell r="J2272" t="str">
            <v>-</v>
          </cell>
          <cell r="K2272" t="str">
            <v>CAFC</v>
          </cell>
          <cell r="L2272"/>
          <cell r="M2272" t="str">
            <v>CAFC</v>
          </cell>
          <cell r="N2272" t="str">
            <v>CAFC</v>
          </cell>
          <cell r="O2272" t="str">
            <v>Paularo</v>
          </cell>
          <cell r="P2272" t="str">
            <v>Paularo Chiaulis</v>
          </cell>
          <cell r="Q2272" t="str">
            <v xml:space="preserve">Alberi caduti sul depuratore e 20 m di recinzione danneggiata </v>
          </cell>
          <cell r="R2272" t="str">
            <v xml:space="preserve"> Pulizia alberi abbattuti e riparazione recinzione</v>
          </cell>
          <cell r="S2272" t="str">
            <v>B</v>
          </cell>
          <cell r="T2272" t="str">
            <v>IN CORSO</v>
          </cell>
          <cell r="U2272">
            <v>1100</v>
          </cell>
          <cell r="V2272">
            <v>1100</v>
          </cell>
          <cell r="W2272" t="str">
            <v>-</v>
          </cell>
          <cell r="X2272" t="str">
            <v>--</v>
          </cell>
          <cell r="Y2272">
            <v>0</v>
          </cell>
          <cell r="Z2272">
            <v>0</v>
          </cell>
          <cell r="AA2272" t="e">
            <v>#VALUE!</v>
          </cell>
        </row>
        <row r="2273">
          <cell r="A2273" t="str">
            <v>P20028</v>
          </cell>
          <cell r="B2273" t="str">
            <v>Piano Somme Urgenze</v>
          </cell>
          <cell r="C2273">
            <v>20028</v>
          </cell>
          <cell r="D2273" t="str">
            <v>DCM8NOV18-2018-558-028</v>
          </cell>
          <cell r="E2273" t="str">
            <v>P20</v>
          </cell>
          <cell r="F2273">
            <v>2019</v>
          </cell>
          <cell r="G2273" t="str">
            <v>Soggetto Attuatore</v>
          </cell>
          <cell r="H2273" t="str">
            <v>P20-Soggetto Attuatore</v>
          </cell>
          <cell r="I2273" t="str">
            <v>-</v>
          </cell>
          <cell r="J2273" t="str">
            <v>-</v>
          </cell>
          <cell r="K2273" t="str">
            <v>CAFC</v>
          </cell>
          <cell r="L2273"/>
          <cell r="M2273" t="str">
            <v>CAFC</v>
          </cell>
          <cell r="N2273" t="str">
            <v>CAFC</v>
          </cell>
          <cell r="O2273" t="str">
            <v>Prato Carnico</v>
          </cell>
          <cell r="P2273" t="str">
            <v>Prato Carnico Avausa</v>
          </cell>
          <cell r="Q2273" t="str">
            <v xml:space="preserve">Il letto del torrente nel quale scarica il depuratore si è innalzato causa deposito di materiali con conseguente inghiaiamento dello scarico ed impedimento del corretto deflusso delle acque di scarico </v>
          </cell>
          <cell r="R2273" t="str">
            <v xml:space="preserve"> Pulizia del materiale dalla tubazione di scarico </v>
          </cell>
          <cell r="S2273" t="str">
            <v>B</v>
          </cell>
          <cell r="T2273" t="str">
            <v>IN CORSO</v>
          </cell>
          <cell r="U2273">
            <v>1000</v>
          </cell>
          <cell r="V2273">
            <v>1000</v>
          </cell>
          <cell r="W2273" t="str">
            <v>-</v>
          </cell>
          <cell r="X2273" t="str">
            <v>--</v>
          </cell>
          <cell r="Y2273">
            <v>0</v>
          </cell>
          <cell r="Z2273">
            <v>0</v>
          </cell>
          <cell r="AA2273" t="e">
            <v>#VALUE!</v>
          </cell>
        </row>
        <row r="2274">
          <cell r="A2274" t="str">
            <v>P20029</v>
          </cell>
          <cell r="B2274" t="str">
            <v>Piano Somme Urgenze</v>
          </cell>
          <cell r="C2274">
            <v>20029</v>
          </cell>
          <cell r="D2274" t="str">
            <v>DCM8NOV18-2018-558-029</v>
          </cell>
          <cell r="E2274" t="str">
            <v>P20</v>
          </cell>
          <cell r="F2274">
            <v>2019</v>
          </cell>
          <cell r="G2274" t="str">
            <v>Soggetto Attuatore</v>
          </cell>
          <cell r="H2274" t="str">
            <v>P20-Soggetto Attuatore</v>
          </cell>
          <cell r="I2274" t="str">
            <v>-</v>
          </cell>
          <cell r="J2274" t="str">
            <v>-</v>
          </cell>
          <cell r="K2274" t="str">
            <v>CAFC</v>
          </cell>
          <cell r="L2274"/>
          <cell r="M2274" t="str">
            <v>CAFC</v>
          </cell>
          <cell r="N2274" t="str">
            <v>CAFC</v>
          </cell>
          <cell r="O2274" t="str">
            <v>Prato Carnico</v>
          </cell>
          <cell r="P2274" t="str">
            <v>Prato Carnico Osais</v>
          </cell>
          <cell r="Q2274" t="str">
            <v xml:space="preserve">A seguito dell'esondazione del canale a monte del depuratore l'impianto è stato completamente riempito di materiale  </v>
          </cell>
          <cell r="R2274" t="str">
            <v xml:space="preserve"> Pulizia dell'impianto dal materiale </v>
          </cell>
          <cell r="S2274" t="str">
            <v>B</v>
          </cell>
          <cell r="T2274" t="str">
            <v>IN CORSO</v>
          </cell>
          <cell r="U2274">
            <v>8000</v>
          </cell>
          <cell r="V2274">
            <v>8000</v>
          </cell>
          <cell r="W2274" t="str">
            <v>-</v>
          </cell>
          <cell r="X2274" t="str">
            <v>--</v>
          </cell>
          <cell r="Y2274">
            <v>0</v>
          </cell>
          <cell r="Z2274">
            <v>0</v>
          </cell>
          <cell r="AA2274" t="e">
            <v>#VALUE!</v>
          </cell>
        </row>
        <row r="2275">
          <cell r="A2275" t="str">
            <v>P20030</v>
          </cell>
          <cell r="B2275" t="str">
            <v>Piano Somme Urgenze</v>
          </cell>
          <cell r="C2275">
            <v>20030</v>
          </cell>
          <cell r="D2275" t="str">
            <v>DCM8NOV18-2018-558-030</v>
          </cell>
          <cell r="E2275" t="str">
            <v>P20</v>
          </cell>
          <cell r="F2275">
            <v>2019</v>
          </cell>
          <cell r="G2275" t="str">
            <v>Soggetto Attuatore</v>
          </cell>
          <cell r="H2275" t="str">
            <v>P20-Soggetto Attuatore</v>
          </cell>
          <cell r="I2275" t="str">
            <v>-</v>
          </cell>
          <cell r="J2275" t="str">
            <v>-</v>
          </cell>
          <cell r="K2275" t="str">
            <v>CAFC</v>
          </cell>
          <cell r="L2275"/>
          <cell r="M2275" t="str">
            <v>CAFC</v>
          </cell>
          <cell r="N2275" t="str">
            <v>CAFC</v>
          </cell>
          <cell r="O2275" t="str">
            <v>Preone</v>
          </cell>
          <cell r="P2275" t="str">
            <v>Preone</v>
          </cell>
          <cell r="Q2275" t="str">
            <v xml:space="preserve">Alberi caduti sul depuratore e 80 m di recinzione danneggiata </v>
          </cell>
          <cell r="R2275" t="str">
            <v xml:space="preserve"> Pulizia alberi abbattuti e riparazione recinzione</v>
          </cell>
          <cell r="S2275" t="str">
            <v>B</v>
          </cell>
          <cell r="T2275" t="str">
            <v>IN CORSO</v>
          </cell>
          <cell r="U2275">
            <v>2500</v>
          </cell>
          <cell r="V2275">
            <v>2500</v>
          </cell>
          <cell r="W2275" t="str">
            <v>-</v>
          </cell>
          <cell r="X2275" t="str">
            <v>--</v>
          </cell>
          <cell r="Y2275">
            <v>0</v>
          </cell>
          <cell r="Z2275">
            <v>0</v>
          </cell>
          <cell r="AA2275" t="e">
            <v>#VALUE!</v>
          </cell>
        </row>
        <row r="2276">
          <cell r="A2276" t="str">
            <v>P20031</v>
          </cell>
          <cell r="B2276" t="str">
            <v>Piano Somme Urgenze</v>
          </cell>
          <cell r="C2276">
            <v>20031</v>
          </cell>
          <cell r="D2276" t="str">
            <v>DCM8NOV18-2018-558-031</v>
          </cell>
          <cell r="E2276" t="str">
            <v>P20</v>
          </cell>
          <cell r="F2276">
            <v>2019</v>
          </cell>
          <cell r="G2276" t="str">
            <v>Soggetto Attuatore</v>
          </cell>
          <cell r="H2276" t="str">
            <v>P20-Soggetto Attuatore</v>
          </cell>
          <cell r="I2276" t="str">
            <v>-</v>
          </cell>
          <cell r="J2276" t="str">
            <v>-</v>
          </cell>
          <cell r="K2276" t="str">
            <v>CAFC</v>
          </cell>
          <cell r="L2276"/>
          <cell r="M2276" t="str">
            <v>CAFC</v>
          </cell>
          <cell r="N2276" t="str">
            <v>CAFC</v>
          </cell>
          <cell r="O2276" t="str">
            <v>Ravascletto</v>
          </cell>
          <cell r="P2276" t="str">
            <v>Ravascletto salars</v>
          </cell>
          <cell r="Q2276" t="str">
            <v xml:space="preserve">Presa dissestata ed interrata a seguito degli eventi meteorici </v>
          </cell>
          <cell r="R2276" t="str">
            <v xml:space="preserve"> Sghiaiamento  opera di presa</v>
          </cell>
          <cell r="S2276" t="str">
            <v>B</v>
          </cell>
          <cell r="T2276" t="str">
            <v>IN CORSO</v>
          </cell>
          <cell r="U2276">
            <v>10000</v>
          </cell>
          <cell r="V2276">
            <v>10000</v>
          </cell>
          <cell r="W2276" t="str">
            <v>-</v>
          </cell>
          <cell r="X2276" t="str">
            <v>--</v>
          </cell>
          <cell r="Y2276">
            <v>0</v>
          </cell>
          <cell r="Z2276">
            <v>0</v>
          </cell>
          <cell r="AA2276" t="e">
            <v>#VALUE!</v>
          </cell>
        </row>
        <row r="2277">
          <cell r="A2277" t="str">
            <v>P20032</v>
          </cell>
          <cell r="B2277" t="str">
            <v>Piano Somme Urgenze</v>
          </cell>
          <cell r="C2277">
            <v>20032</v>
          </cell>
          <cell r="D2277" t="str">
            <v>DCM8NOV18-2018-558-032</v>
          </cell>
          <cell r="E2277" t="str">
            <v>P20</v>
          </cell>
          <cell r="F2277">
            <v>2019</v>
          </cell>
          <cell r="G2277" t="str">
            <v>Soggetto Attuatore</v>
          </cell>
          <cell r="H2277" t="str">
            <v>P20-Soggetto Attuatore</v>
          </cell>
          <cell r="I2277" t="str">
            <v>-</v>
          </cell>
          <cell r="J2277" t="str">
            <v>-</v>
          </cell>
          <cell r="K2277" t="str">
            <v>CAFC</v>
          </cell>
          <cell r="L2277"/>
          <cell r="M2277" t="str">
            <v>CAFC</v>
          </cell>
          <cell r="N2277" t="str">
            <v>CAFC</v>
          </cell>
          <cell r="O2277" t="str">
            <v>Socchieve</v>
          </cell>
          <cell r="P2277" t="str">
            <v>Socchieve</v>
          </cell>
          <cell r="Q2277" t="str">
            <v xml:space="preserve">Capoluogo: il letto del canale nel quale scarica il depuratore si è innalzato causa deposito di materiali con conseguente inghiaiamento dello scarico ed impedimento del corretto deflusso delle acque di scarico </v>
          </cell>
          <cell r="R2277" t="str">
            <v xml:space="preserve"> Pulizia del materiale dalla tubazione di scarico </v>
          </cell>
          <cell r="S2277" t="str">
            <v>B</v>
          </cell>
          <cell r="T2277" t="str">
            <v>IN CORSO</v>
          </cell>
          <cell r="U2277">
            <v>3000</v>
          </cell>
          <cell r="V2277">
            <v>3000</v>
          </cell>
          <cell r="W2277" t="str">
            <v>-</v>
          </cell>
          <cell r="X2277" t="str">
            <v>--</v>
          </cell>
          <cell r="Y2277">
            <v>0</v>
          </cell>
          <cell r="Z2277">
            <v>0</v>
          </cell>
          <cell r="AA2277" t="e">
            <v>#VALUE!</v>
          </cell>
        </row>
        <row r="2278">
          <cell r="A2278" t="str">
            <v>P20033</v>
          </cell>
          <cell r="B2278" t="str">
            <v>Piano Somme Urgenze</v>
          </cell>
          <cell r="C2278">
            <v>20033</v>
          </cell>
          <cell r="D2278" t="str">
            <v>DCM8NOV18-2018-558-033</v>
          </cell>
          <cell r="E2278" t="str">
            <v>P20</v>
          </cell>
          <cell r="F2278">
            <v>2019</v>
          </cell>
          <cell r="G2278" t="str">
            <v>Soggetto Attuatore</v>
          </cell>
          <cell r="H2278" t="str">
            <v>P20-Soggetto Attuatore</v>
          </cell>
          <cell r="I2278" t="str">
            <v>-</v>
          </cell>
          <cell r="J2278" t="str">
            <v>-</v>
          </cell>
          <cell r="K2278" t="str">
            <v>CAFC</v>
          </cell>
          <cell r="L2278"/>
          <cell r="M2278" t="str">
            <v>CAFC</v>
          </cell>
          <cell r="N2278" t="str">
            <v>CAFC</v>
          </cell>
          <cell r="O2278" t="str">
            <v>Tolmezzo</v>
          </cell>
          <cell r="P2278" t="str">
            <v>Tolmezzo Lorenzaso</v>
          </cell>
          <cell r="Q2278" t="str">
            <v xml:space="preserve">Alberi caduti sul depuratore e 30 m di recinzione danneggiata </v>
          </cell>
          <cell r="R2278" t="str">
            <v xml:space="preserve"> Pulizia alberi abbattuti e riparazione recinzione</v>
          </cell>
          <cell r="S2278" t="str">
            <v>B</v>
          </cell>
          <cell r="T2278" t="str">
            <v>IN CORSO</v>
          </cell>
          <cell r="U2278">
            <v>1200</v>
          </cell>
          <cell r="V2278">
            <v>1200</v>
          </cell>
          <cell r="W2278" t="str">
            <v>-</v>
          </cell>
          <cell r="X2278" t="str">
            <v>--</v>
          </cell>
          <cell r="Y2278">
            <v>0</v>
          </cell>
          <cell r="Z2278">
            <v>0</v>
          </cell>
          <cell r="AA2278" t="e">
            <v>#VALUE!</v>
          </cell>
        </row>
        <row r="2279">
          <cell r="A2279" t="str">
            <v>P20034</v>
          </cell>
          <cell r="B2279" t="str">
            <v>Piano Somme Urgenze</v>
          </cell>
          <cell r="C2279">
            <v>20034</v>
          </cell>
          <cell r="D2279" t="str">
            <v>DCM8NOV18-2018-558-034</v>
          </cell>
          <cell r="E2279" t="str">
            <v>P20</v>
          </cell>
          <cell r="F2279">
            <v>2019</v>
          </cell>
          <cell r="G2279" t="str">
            <v>Soggetto Attuatore</v>
          </cell>
          <cell r="H2279" t="str">
            <v>P20-Soggetto Attuatore</v>
          </cell>
          <cell r="I2279" t="str">
            <v>-</v>
          </cell>
          <cell r="J2279" t="str">
            <v>-</v>
          </cell>
          <cell r="K2279" t="str">
            <v>CAFC</v>
          </cell>
          <cell r="L2279"/>
          <cell r="M2279" t="str">
            <v>CAFC</v>
          </cell>
          <cell r="N2279" t="str">
            <v>CAFC</v>
          </cell>
          <cell r="O2279" t="str">
            <v>Tolmezzo</v>
          </cell>
          <cell r="P2279" t="str">
            <v xml:space="preserve">Tolmezzo </v>
          </cell>
          <cell r="Q2279" t="str">
            <v xml:space="preserve">Parte dell’adduzione proveniente dalle sorgenti secondarie di Cornons a servizio della località Betania è scoperta a causa di una frana  </v>
          </cell>
          <cell r="R2279" t="str">
            <v xml:space="preserve">  Messa in sicurezza provvisoria con ricoprimento della tubazione </v>
          </cell>
          <cell r="S2279" t="str">
            <v>B</v>
          </cell>
          <cell r="T2279" t="str">
            <v>IN CORSO</v>
          </cell>
          <cell r="U2279">
            <v>10000</v>
          </cell>
          <cell r="V2279">
            <v>10000</v>
          </cell>
          <cell r="W2279" t="str">
            <v>-</v>
          </cell>
          <cell r="X2279" t="str">
            <v>--</v>
          </cell>
          <cell r="Y2279">
            <v>0</v>
          </cell>
          <cell r="Z2279">
            <v>0</v>
          </cell>
          <cell r="AA2279" t="e">
            <v>#VALUE!</v>
          </cell>
        </row>
        <row r="2280">
          <cell r="A2280" t="str">
            <v>P20035</v>
          </cell>
          <cell r="B2280" t="str">
            <v>Piano Somme Urgenze</v>
          </cell>
          <cell r="C2280">
            <v>20035</v>
          </cell>
          <cell r="D2280" t="str">
            <v>DCM8NOV18-2018-558-035</v>
          </cell>
          <cell r="E2280" t="str">
            <v>P20</v>
          </cell>
          <cell r="F2280">
            <v>2019</v>
          </cell>
          <cell r="G2280" t="str">
            <v>Soggetto Attuatore</v>
          </cell>
          <cell r="H2280" t="str">
            <v>P20-Soggetto Attuatore</v>
          </cell>
          <cell r="I2280" t="str">
            <v>-</v>
          </cell>
          <cell r="J2280" t="str">
            <v>-</v>
          </cell>
          <cell r="K2280" t="str">
            <v>CAFC</v>
          </cell>
          <cell r="L2280"/>
          <cell r="M2280" t="str">
            <v>CAFC</v>
          </cell>
          <cell r="N2280" t="str">
            <v>CAFC</v>
          </cell>
          <cell r="O2280" t="str">
            <v>Venzone</v>
          </cell>
          <cell r="P2280" t="str">
            <v>Venzone</v>
          </cell>
          <cell r="Q2280" t="str">
            <v xml:space="preserve">Alberi caduti sul depuratore e 20 m di recinzione danneggiata </v>
          </cell>
          <cell r="R2280" t="str">
            <v xml:space="preserve"> Pulizia alberi abbattuti e riparazione recinzione</v>
          </cell>
          <cell r="S2280" t="str">
            <v>B</v>
          </cell>
          <cell r="T2280" t="str">
            <v>IN CORSO</v>
          </cell>
          <cell r="U2280">
            <v>1000</v>
          </cell>
          <cell r="V2280">
            <v>1000</v>
          </cell>
          <cell r="W2280" t="str">
            <v>-</v>
          </cell>
          <cell r="X2280" t="str">
            <v>--</v>
          </cell>
          <cell r="Y2280">
            <v>0</v>
          </cell>
          <cell r="Z2280">
            <v>0</v>
          </cell>
          <cell r="AA2280" t="e">
            <v>#VALUE!</v>
          </cell>
        </row>
        <row r="2281">
          <cell r="A2281" t="str">
            <v>P20036</v>
          </cell>
          <cell r="B2281" t="str">
            <v>Piano Somme Urgenze</v>
          </cell>
          <cell r="C2281">
            <v>20036</v>
          </cell>
          <cell r="D2281" t="str">
            <v>DCM8NOV18-2018-558-036</v>
          </cell>
          <cell r="E2281" t="str">
            <v>P20</v>
          </cell>
          <cell r="F2281">
            <v>2019</v>
          </cell>
          <cell r="G2281" t="str">
            <v>Soggetto Attuatore</v>
          </cell>
          <cell r="H2281" t="str">
            <v>P20-Soggetto Attuatore</v>
          </cell>
          <cell r="I2281" t="str">
            <v>-</v>
          </cell>
          <cell r="J2281" t="str">
            <v>-</v>
          </cell>
          <cell r="K2281" t="str">
            <v>CAFC</v>
          </cell>
          <cell r="L2281"/>
          <cell r="M2281" t="str">
            <v>CAFC</v>
          </cell>
          <cell r="N2281" t="str">
            <v>CAFC</v>
          </cell>
          <cell r="O2281" t="str">
            <v>Venzone</v>
          </cell>
          <cell r="P2281" t="str">
            <v>Venzone Pioverno</v>
          </cell>
          <cell r="Q2281" t="str">
            <v xml:space="preserve">Alberi caduti sul depuratore e 10 m di recinzione danneggiata </v>
          </cell>
          <cell r="R2281" t="str">
            <v xml:space="preserve"> Pulizia alberi abbattuti e riparazione recinzione</v>
          </cell>
          <cell r="S2281" t="str">
            <v>B</v>
          </cell>
          <cell r="T2281" t="str">
            <v>IN CORSO</v>
          </cell>
          <cell r="U2281">
            <v>1000</v>
          </cell>
          <cell r="V2281">
            <v>1000</v>
          </cell>
          <cell r="W2281" t="str">
            <v>-</v>
          </cell>
          <cell r="X2281" t="str">
            <v>--</v>
          </cell>
          <cell r="Y2281">
            <v>0</v>
          </cell>
          <cell r="Z2281">
            <v>0</v>
          </cell>
          <cell r="AA2281" t="e">
            <v>#VALUE!</v>
          </cell>
        </row>
        <row r="2282">
          <cell r="A2282" t="str">
            <v>P20037</v>
          </cell>
          <cell r="B2282" t="str">
            <v>Piano Somme Urgenze</v>
          </cell>
          <cell r="C2282">
            <v>20037</v>
          </cell>
          <cell r="D2282" t="str">
            <v>DCM8NOV18-2018-558-037</v>
          </cell>
          <cell r="E2282" t="str">
            <v>P20</v>
          </cell>
          <cell r="F2282">
            <v>2019</v>
          </cell>
          <cell r="G2282" t="str">
            <v>Soggetto Attuatore</v>
          </cell>
          <cell r="H2282" t="str">
            <v>P20-Soggetto Attuatore</v>
          </cell>
          <cell r="I2282" t="str">
            <v>-</v>
          </cell>
          <cell r="J2282" t="str">
            <v>-</v>
          </cell>
          <cell r="K2282" t="str">
            <v>CAFC</v>
          </cell>
          <cell r="L2282"/>
          <cell r="M2282" t="str">
            <v>CAFC</v>
          </cell>
          <cell r="N2282" t="str">
            <v>CAFC</v>
          </cell>
          <cell r="O2282" t="str">
            <v>Verzegnis</v>
          </cell>
          <cell r="P2282" t="str">
            <v>Verzegnis Zona Artigianale</v>
          </cell>
          <cell r="Q2282" t="str">
            <v xml:space="preserve">Alberi caduti sul depuratore e 10 m di recinzione danneggiata </v>
          </cell>
          <cell r="R2282" t="str">
            <v xml:space="preserve"> Pulizia alberi abbattuti e riparazione recinzione</v>
          </cell>
          <cell r="S2282" t="str">
            <v>B</v>
          </cell>
          <cell r="T2282" t="str">
            <v>IN CORSO</v>
          </cell>
          <cell r="U2282">
            <v>800</v>
          </cell>
          <cell r="V2282">
            <v>800</v>
          </cell>
          <cell r="W2282" t="str">
            <v>-</v>
          </cell>
          <cell r="X2282" t="str">
            <v>--</v>
          </cell>
          <cell r="Y2282">
            <v>0</v>
          </cell>
          <cell r="Z2282">
            <v>0</v>
          </cell>
          <cell r="AA2282" t="e">
            <v>#VALUE!</v>
          </cell>
        </row>
        <row r="2283">
          <cell r="A2283" t="str">
            <v>P20038</v>
          </cell>
          <cell r="B2283" t="str">
            <v>Piano Somme Urgenze</v>
          </cell>
          <cell r="C2283">
            <v>20038</v>
          </cell>
          <cell r="D2283" t="str">
            <v>DCM8NOV18-2018-558-038</v>
          </cell>
          <cell r="E2283" t="str">
            <v>P20</v>
          </cell>
          <cell r="F2283">
            <v>2019</v>
          </cell>
          <cell r="G2283" t="str">
            <v>Soggetto Attuatore</v>
          </cell>
          <cell r="H2283" t="str">
            <v>P20-Soggetto Attuatore</v>
          </cell>
          <cell r="I2283" t="str">
            <v>-</v>
          </cell>
          <cell r="J2283" t="str">
            <v>-</v>
          </cell>
          <cell r="K2283" t="str">
            <v>CAFC</v>
          </cell>
          <cell r="L2283"/>
          <cell r="M2283" t="str">
            <v>CAFC</v>
          </cell>
          <cell r="N2283" t="str">
            <v>CAFC</v>
          </cell>
          <cell r="O2283" t="str">
            <v>Verzegnis</v>
          </cell>
          <cell r="P2283" t="str">
            <v>Verzegnis Intissans</v>
          </cell>
          <cell r="Q2283" t="str">
            <v xml:space="preserve">Alberi caduti sul depuratore e 15 m di recinzione danneggiata </v>
          </cell>
          <cell r="R2283" t="str">
            <v xml:space="preserve"> Pulizia alberi abbattuti e riparazione recinzione</v>
          </cell>
          <cell r="S2283" t="str">
            <v>B</v>
          </cell>
          <cell r="T2283" t="str">
            <v>IN CORSO</v>
          </cell>
          <cell r="U2283">
            <v>900</v>
          </cell>
          <cell r="V2283">
            <v>900</v>
          </cell>
          <cell r="W2283" t="str">
            <v>-</v>
          </cell>
          <cell r="X2283" t="str">
            <v>--</v>
          </cell>
          <cell r="Y2283">
            <v>0</v>
          </cell>
          <cell r="Z2283">
            <v>0</v>
          </cell>
          <cell r="AA2283" t="e">
            <v>#VALUE!</v>
          </cell>
        </row>
        <row r="2284">
          <cell r="A2284" t="str">
            <v>P20039</v>
          </cell>
          <cell r="B2284" t="str">
            <v>Piano Somme Urgenze</v>
          </cell>
          <cell r="C2284">
            <v>20039</v>
          </cell>
          <cell r="D2284" t="str">
            <v>DCM8NOV18-2018-558-039</v>
          </cell>
          <cell r="E2284" t="str">
            <v>P20</v>
          </cell>
          <cell r="F2284">
            <v>2019</v>
          </cell>
          <cell r="G2284" t="str">
            <v>Soggetto Attuatore</v>
          </cell>
          <cell r="H2284" t="str">
            <v>P20-Soggetto Attuatore</v>
          </cell>
          <cell r="I2284" t="str">
            <v>-</v>
          </cell>
          <cell r="J2284" t="str">
            <v>-</v>
          </cell>
          <cell r="K2284" t="str">
            <v>CAFC</v>
          </cell>
          <cell r="L2284"/>
          <cell r="M2284" t="str">
            <v>CAFC</v>
          </cell>
          <cell r="N2284" t="str">
            <v>CAFC</v>
          </cell>
          <cell r="O2284" t="str">
            <v>Verzegnis</v>
          </cell>
          <cell r="P2284" t="str">
            <v>Verzegnis Chiaicis Panias</v>
          </cell>
          <cell r="Q2284" t="str">
            <v xml:space="preserve">Alberi caduti sul depuratore e 20 m di recinzione danneggiata </v>
          </cell>
          <cell r="R2284" t="str">
            <v xml:space="preserve"> Pulizia alberi abbattuti e riparazione recinzione</v>
          </cell>
          <cell r="S2284" t="str">
            <v>B</v>
          </cell>
          <cell r="T2284" t="str">
            <v>IN CORSO</v>
          </cell>
          <cell r="U2284">
            <v>1000</v>
          </cell>
          <cell r="V2284">
            <v>1000</v>
          </cell>
          <cell r="W2284" t="str">
            <v>-</v>
          </cell>
          <cell r="X2284" t="str">
            <v>--</v>
          </cell>
          <cell r="Y2284">
            <v>0</v>
          </cell>
          <cell r="Z2284">
            <v>0</v>
          </cell>
          <cell r="AA2284" t="e">
            <v>#VALUE!</v>
          </cell>
        </row>
        <row r="2285">
          <cell r="A2285" t="str">
            <v>P20040</v>
          </cell>
          <cell r="B2285" t="str">
            <v>Piano Somme Urgenze</v>
          </cell>
          <cell r="C2285">
            <v>20040</v>
          </cell>
          <cell r="D2285" t="str">
            <v>DCM8NOV18-2018-558-040</v>
          </cell>
          <cell r="E2285" t="str">
            <v>P20</v>
          </cell>
          <cell r="F2285">
            <v>2019</v>
          </cell>
          <cell r="G2285" t="str">
            <v>Soggetto Attuatore</v>
          </cell>
          <cell r="H2285" t="str">
            <v>P20-Soggetto Attuatore</v>
          </cell>
          <cell r="I2285" t="str">
            <v>-</v>
          </cell>
          <cell r="J2285" t="str">
            <v>-</v>
          </cell>
          <cell r="K2285" t="str">
            <v>CAFC</v>
          </cell>
          <cell r="L2285"/>
          <cell r="M2285" t="str">
            <v>CAFC</v>
          </cell>
          <cell r="N2285" t="str">
            <v>CAFC</v>
          </cell>
          <cell r="O2285" t="str">
            <v>Verzegnis</v>
          </cell>
          <cell r="P2285" t="str">
            <v>Verzegnis Villa Sachs</v>
          </cell>
          <cell r="Q2285" t="str">
            <v xml:space="preserve">Alberi caduti sul depuratore e 25 m di recinzione danneggiata </v>
          </cell>
          <cell r="R2285" t="str">
            <v xml:space="preserve"> Pulizia alberi abbattuti e riparazione recinzione</v>
          </cell>
          <cell r="S2285" t="str">
            <v>B</v>
          </cell>
          <cell r="T2285" t="str">
            <v>IN CORSO</v>
          </cell>
          <cell r="U2285">
            <v>1200</v>
          </cell>
          <cell r="V2285">
            <v>1200</v>
          </cell>
          <cell r="W2285" t="str">
            <v>-</v>
          </cell>
          <cell r="X2285" t="str">
            <v>--</v>
          </cell>
          <cell r="Y2285">
            <v>0</v>
          </cell>
          <cell r="Z2285">
            <v>0</v>
          </cell>
          <cell r="AA2285" t="e">
            <v>#VALUE!</v>
          </cell>
        </row>
        <row r="2286">
          <cell r="A2286" t="str">
            <v>P20041</v>
          </cell>
          <cell r="B2286" t="str">
            <v>Piano Somme Urgenze</v>
          </cell>
          <cell r="C2286">
            <v>20041</v>
          </cell>
          <cell r="D2286" t="str">
            <v>DCM8NOV18-2018-558-041</v>
          </cell>
          <cell r="E2286" t="str">
            <v>P20</v>
          </cell>
          <cell r="F2286">
            <v>2019</v>
          </cell>
          <cell r="G2286" t="str">
            <v>Soggetto Attuatore</v>
          </cell>
          <cell r="H2286" t="str">
            <v>P20-Soggetto Attuatore</v>
          </cell>
          <cell r="I2286" t="str">
            <v>-</v>
          </cell>
          <cell r="J2286" t="str">
            <v>-</v>
          </cell>
          <cell r="K2286" t="str">
            <v>comune</v>
          </cell>
          <cell r="L2286" t="str">
            <v>-</v>
          </cell>
          <cell r="M2286" t="str">
            <v>comune</v>
          </cell>
          <cell r="N2286" t="str">
            <v>Comune di Amaro</v>
          </cell>
          <cell r="O2286" t="str">
            <v>Amaro</v>
          </cell>
          <cell r="P2286" t="str">
            <v>Via Roma 33</v>
          </cell>
          <cell r="Q2286" t="str">
            <v>Municipio</v>
          </cell>
          <cell r="R2286" t="str">
            <v>Sistemazione del manto di copertura</v>
          </cell>
          <cell r="S2286" t="str">
            <v>B</v>
          </cell>
          <cell r="T2286" t="str">
            <v>CONCLUSO</v>
          </cell>
          <cell r="U2286">
            <v>824</v>
          </cell>
          <cell r="V2286">
            <v>824</v>
          </cell>
          <cell r="W2286" t="str">
            <v>-</v>
          </cell>
          <cell r="X2286" t="str">
            <v>--</v>
          </cell>
          <cell r="Y2286">
            <v>0</v>
          </cell>
          <cell r="Z2286">
            <v>0</v>
          </cell>
          <cell r="AA2286" t="e">
            <v>#VALUE!</v>
          </cell>
        </row>
        <row r="2287">
          <cell r="A2287" t="str">
            <v>P20042</v>
          </cell>
          <cell r="B2287" t="str">
            <v>Piano Somme Urgenze</v>
          </cell>
          <cell r="C2287">
            <v>20042</v>
          </cell>
          <cell r="D2287" t="str">
            <v>DCM8NOV18-2018-558-042</v>
          </cell>
          <cell r="E2287" t="str">
            <v>P20</v>
          </cell>
          <cell r="F2287">
            <v>2019</v>
          </cell>
          <cell r="G2287" t="str">
            <v>Soggetto Attuatore</v>
          </cell>
          <cell r="H2287" t="str">
            <v>P20-Soggetto Attuatore</v>
          </cell>
          <cell r="I2287" t="str">
            <v>-</v>
          </cell>
          <cell r="J2287" t="str">
            <v>-</v>
          </cell>
          <cell r="K2287" t="str">
            <v>comune</v>
          </cell>
          <cell r="L2287" t="str">
            <v>-</v>
          </cell>
          <cell r="M2287" t="str">
            <v>comune</v>
          </cell>
          <cell r="N2287" t="str">
            <v>comune di Ampezzo</v>
          </cell>
          <cell r="O2287" t="str">
            <v>Ampezzo</v>
          </cell>
          <cell r="P2287" t="str">
            <v>Ampezzo capoluogo sede municipale</v>
          </cell>
          <cell r="Q2287" t="str">
            <v>Lavori urgenti di revisione coperture edificio municipale e biblioteca</v>
          </cell>
          <cell r="R2287" t="str">
            <v>Riordino manto di copertura in coppi tradizionali in parte rimossi da vento e/o rotti da sostituire</v>
          </cell>
          <cell r="S2287" t="str">
            <v>B</v>
          </cell>
          <cell r="T2287" t="str">
            <v>IN CORSO</v>
          </cell>
          <cell r="U2287">
            <v>10287</v>
          </cell>
          <cell r="V2287">
            <v>10287</v>
          </cell>
          <cell r="W2287" t="str">
            <v>-</v>
          </cell>
          <cell r="X2287" t="str">
            <v>--</v>
          </cell>
          <cell r="Y2287">
            <v>0</v>
          </cell>
          <cell r="Z2287">
            <v>0</v>
          </cell>
          <cell r="AA2287" t="e">
            <v>#VALUE!</v>
          </cell>
        </row>
        <row r="2288">
          <cell r="A2288" t="str">
            <v>P20043</v>
          </cell>
          <cell r="B2288" t="str">
            <v>Piano Somme Urgenze</v>
          </cell>
          <cell r="C2288">
            <v>20043</v>
          </cell>
          <cell r="D2288" t="str">
            <v>DCM8NOV18-2018-558-043</v>
          </cell>
          <cell r="E2288" t="str">
            <v>P20</v>
          </cell>
          <cell r="F2288">
            <v>2019</v>
          </cell>
          <cell r="G2288" t="str">
            <v>Soggetto Attuatore</v>
          </cell>
          <cell r="H2288" t="str">
            <v>P20-Soggetto Attuatore</v>
          </cell>
          <cell r="I2288" t="str">
            <v>-</v>
          </cell>
          <cell r="J2288" t="str">
            <v>-</v>
          </cell>
          <cell r="K2288" t="str">
            <v>comune</v>
          </cell>
          <cell r="L2288" t="str">
            <v>-</v>
          </cell>
          <cell r="M2288" t="str">
            <v>comune</v>
          </cell>
          <cell r="N2288" t="str">
            <v>comune di Barcis</v>
          </cell>
          <cell r="O2288" t="str">
            <v>Barcis</v>
          </cell>
          <cell r="P2288" t="str">
            <v>CAPOLUOGO</v>
          </cell>
          <cell r="Q2288" t="str">
            <v>PULIZIA LAGO</v>
          </cell>
          <cell r="R2288" t="str">
            <v>COMPATTAMENTO, ASPORTAZIONE, TRASPORTO E TRATTAMENTO DEI MATERIALI VEGETALI DERIVATI NEL LAGO DAI TORRENTI CELLINA E PENTINA</v>
          </cell>
          <cell r="S2288" t="str">
            <v>B</v>
          </cell>
          <cell r="T2288" t="str">
            <v>IN CORSO</v>
          </cell>
          <cell r="U2288">
            <v>24400</v>
          </cell>
          <cell r="V2288">
            <v>24400</v>
          </cell>
          <cell r="W2288" t="str">
            <v>-</v>
          </cell>
          <cell r="X2288" t="str">
            <v>--</v>
          </cell>
          <cell r="Y2288">
            <v>0</v>
          </cell>
          <cell r="Z2288">
            <v>0</v>
          </cell>
          <cell r="AA2288" t="e">
            <v>#VALUE!</v>
          </cell>
        </row>
        <row r="2289">
          <cell r="A2289" t="str">
            <v>P20044</v>
          </cell>
          <cell r="B2289" t="str">
            <v>Piano Somme Urgenze</v>
          </cell>
          <cell r="C2289">
            <v>20044</v>
          </cell>
          <cell r="D2289" t="str">
            <v>DCM8NOV18-2018-558-044</v>
          </cell>
          <cell r="E2289" t="str">
            <v>P20</v>
          </cell>
          <cell r="F2289">
            <v>2019</v>
          </cell>
          <cell r="G2289" t="str">
            <v>Soggetto Attuatore</v>
          </cell>
          <cell r="H2289" t="str">
            <v>P20-Soggetto Attuatore</v>
          </cell>
          <cell r="I2289" t="str">
            <v>-</v>
          </cell>
          <cell r="J2289" t="str">
            <v>-</v>
          </cell>
          <cell r="K2289" t="str">
            <v>comune</v>
          </cell>
          <cell r="L2289" t="str">
            <v>-</v>
          </cell>
          <cell r="M2289" t="str">
            <v>comune</v>
          </cell>
          <cell r="N2289" t="str">
            <v>comune di Cavazzo Carnico</v>
          </cell>
          <cell r="O2289" t="str">
            <v>Cavazzo Carnico</v>
          </cell>
          <cell r="P2289" t="str">
            <v>Piazzale dei Caduti</v>
          </cell>
          <cell r="Q2289" t="str">
            <v>Magazzino comunale</v>
          </cell>
          <cell r="R2289" t="str">
            <v>Messa in sicurezza manto di copertura</v>
          </cell>
          <cell r="S2289" t="str">
            <v>B</v>
          </cell>
          <cell r="T2289" t="str">
            <v>CONCLUSO</v>
          </cell>
          <cell r="U2289">
            <v>1495</v>
          </cell>
          <cell r="V2289">
            <v>1495</v>
          </cell>
          <cell r="W2289" t="str">
            <v>-</v>
          </cell>
          <cell r="X2289" t="str">
            <v>--</v>
          </cell>
          <cell r="Y2289">
            <v>0</v>
          </cell>
          <cell r="Z2289">
            <v>0</v>
          </cell>
          <cell r="AA2289" t="e">
            <v>#VALUE!</v>
          </cell>
        </row>
        <row r="2290">
          <cell r="A2290" t="str">
            <v>P20045</v>
          </cell>
          <cell r="B2290" t="str">
            <v>Piano Somme Urgenze</v>
          </cell>
          <cell r="C2290">
            <v>20045</v>
          </cell>
          <cell r="D2290" t="str">
            <v>DCM8NOV18-2018-558-045</v>
          </cell>
          <cell r="E2290" t="str">
            <v>P20</v>
          </cell>
          <cell r="F2290">
            <v>2019</v>
          </cell>
          <cell r="G2290" t="str">
            <v>Soggetto Attuatore</v>
          </cell>
          <cell r="H2290" t="str">
            <v>P20-Soggetto Attuatore</v>
          </cell>
          <cell r="I2290" t="str">
            <v>-</v>
          </cell>
          <cell r="J2290" t="str">
            <v>-</v>
          </cell>
          <cell r="K2290" t="str">
            <v>comune</v>
          </cell>
          <cell r="L2290" t="str">
            <v>-</v>
          </cell>
          <cell r="M2290" t="str">
            <v>comune</v>
          </cell>
          <cell r="N2290" t="str">
            <v>comune di Cavazzo Carnico</v>
          </cell>
          <cell r="O2290" t="str">
            <v>Cavazzo Carnico</v>
          </cell>
          <cell r="P2290" t="str">
            <v>Via Roma, 1</v>
          </cell>
          <cell r="Q2290" t="str">
            <v>Casa anziani (edificio sociale)</v>
          </cell>
          <cell r="R2290" t="str">
            <v>Ripristino camino danneggiato</v>
          </cell>
          <cell r="S2290" t="str">
            <v>B</v>
          </cell>
          <cell r="T2290" t="str">
            <v>CONCLUSO</v>
          </cell>
          <cell r="U2290">
            <v>360</v>
          </cell>
          <cell r="V2290">
            <v>360</v>
          </cell>
          <cell r="W2290" t="str">
            <v>-</v>
          </cell>
          <cell r="X2290" t="str">
            <v>--</v>
          </cell>
          <cell r="Y2290">
            <v>0</v>
          </cell>
          <cell r="Z2290">
            <v>0</v>
          </cell>
          <cell r="AA2290" t="e">
            <v>#VALUE!</v>
          </cell>
        </row>
        <row r="2291">
          <cell r="A2291" t="str">
            <v>P20046</v>
          </cell>
          <cell r="B2291" t="str">
            <v>Piano Somme Urgenze</v>
          </cell>
          <cell r="C2291">
            <v>20046</v>
          </cell>
          <cell r="D2291" t="str">
            <v>DCM8NOV18-2018-558-046</v>
          </cell>
          <cell r="E2291" t="str">
            <v>P20</v>
          </cell>
          <cell r="F2291">
            <v>2019</v>
          </cell>
          <cell r="G2291" t="str">
            <v>Soggetto Attuatore</v>
          </cell>
          <cell r="H2291" t="str">
            <v>P20-Soggetto Attuatore</v>
          </cell>
          <cell r="I2291" t="str">
            <v>-</v>
          </cell>
          <cell r="J2291" t="str">
            <v>-</v>
          </cell>
          <cell r="K2291" t="str">
            <v>comune</v>
          </cell>
          <cell r="L2291" t="str">
            <v>-</v>
          </cell>
          <cell r="M2291" t="str">
            <v>comune</v>
          </cell>
          <cell r="N2291" t="str">
            <v>comune di Cimolais</v>
          </cell>
          <cell r="O2291" t="str">
            <v>Cimolais</v>
          </cell>
          <cell r="P2291" t="str">
            <v>Val Cimoliana - dal paese fino alla località "Gotte"</v>
          </cell>
          <cell r="Q2291" t="str">
            <v>Ripristino viabilità stradale di accesso all'acquedotto comunale</v>
          </cell>
          <cell r="R2291" t="str">
            <v xml:space="preserve">Intervento di sistemazione dell'acquedotto comunale relativo al re-interramento della condotta adduttrice (esposta a causa dell'erosione alluvionale), al ripristino della viabilità di accesso alla sorgente tramite la rimozione degli alberi caduti lungo il percorso ed il ripristino provvisorio della viabilità carrabile dal paese fino alla località Gotte. _x000D_
_x000D_
</v>
          </cell>
          <cell r="S2291" t="str">
            <v>B</v>
          </cell>
          <cell r="T2291" t="str">
            <v>CONCLUSO</v>
          </cell>
          <cell r="U2291">
            <v>30000</v>
          </cell>
          <cell r="V2291">
            <v>30000</v>
          </cell>
          <cell r="W2291" t="str">
            <v>-</v>
          </cell>
          <cell r="X2291" t="str">
            <v>--</v>
          </cell>
          <cell r="Y2291">
            <v>0</v>
          </cell>
          <cell r="Z2291">
            <v>0</v>
          </cell>
          <cell r="AA2291" t="e">
            <v>#VALUE!</v>
          </cell>
        </row>
        <row r="2292">
          <cell r="A2292" t="str">
            <v>P20047</v>
          </cell>
          <cell r="B2292" t="str">
            <v>Piano Somme Urgenze</v>
          </cell>
          <cell r="C2292">
            <v>20047</v>
          </cell>
          <cell r="D2292" t="str">
            <v>DCM8NOV18-2018-558-047</v>
          </cell>
          <cell r="E2292" t="str">
            <v>P20</v>
          </cell>
          <cell r="F2292">
            <v>2019</v>
          </cell>
          <cell r="G2292" t="str">
            <v>Soggetto Attuatore</v>
          </cell>
          <cell r="H2292" t="str">
            <v>P20-Soggetto Attuatore</v>
          </cell>
          <cell r="I2292" t="str">
            <v>-</v>
          </cell>
          <cell r="J2292" t="str">
            <v>-</v>
          </cell>
          <cell r="K2292" t="str">
            <v>comune</v>
          </cell>
          <cell r="L2292" t="str">
            <v>-</v>
          </cell>
          <cell r="M2292" t="str">
            <v>comune</v>
          </cell>
          <cell r="N2292" t="str">
            <v>comune di Comeglians</v>
          </cell>
          <cell r="O2292" t="str">
            <v>Comeglians</v>
          </cell>
          <cell r="P2292" t="str">
            <v xml:space="preserve"> Comune di Ovaro in zona Cartiera presso fabbricati privati e pubblici</v>
          </cell>
          <cell r="Q2292" t="str">
            <v xml:space="preserve">acquisto motopompa fusa utilizzata </v>
          </cell>
          <cell r="R2292" t="str">
            <v>aspirazione ed espulsione acqua da fabbricati pubblici e privati</v>
          </cell>
          <cell r="S2292" t="str">
            <v>A</v>
          </cell>
          <cell r="T2292" t="str">
            <v>CONCLUSO</v>
          </cell>
          <cell r="U2292">
            <v>2500</v>
          </cell>
          <cell r="V2292">
            <v>2500</v>
          </cell>
          <cell r="W2292" t="str">
            <v>-</v>
          </cell>
          <cell r="X2292" t="str">
            <v>--</v>
          </cell>
          <cell r="Y2292">
            <v>0</v>
          </cell>
          <cell r="Z2292">
            <v>0</v>
          </cell>
          <cell r="AA2292" t="e">
            <v>#VALUE!</v>
          </cell>
        </row>
        <row r="2293">
          <cell r="A2293" t="str">
            <v>P20048</v>
          </cell>
          <cell r="B2293" t="str">
            <v>Piano Somme Urgenze</v>
          </cell>
          <cell r="C2293">
            <v>20048</v>
          </cell>
          <cell r="D2293" t="str">
            <v>DCM8NOV18-2018-558-048</v>
          </cell>
          <cell r="E2293" t="str">
            <v>P20</v>
          </cell>
          <cell r="F2293">
            <v>2019</v>
          </cell>
          <cell r="G2293" t="str">
            <v>Soggetto Attuatore</v>
          </cell>
          <cell r="H2293" t="str">
            <v>P20-Soggetto Attuatore</v>
          </cell>
          <cell r="I2293" t="str">
            <v>-</v>
          </cell>
          <cell r="J2293" t="str">
            <v>-</v>
          </cell>
          <cell r="K2293" t="str">
            <v>comune</v>
          </cell>
          <cell r="L2293" t="str">
            <v>-</v>
          </cell>
          <cell r="M2293" t="str">
            <v>comune</v>
          </cell>
          <cell r="N2293" t="str">
            <v>comune di Duino Aurisina</v>
          </cell>
          <cell r="O2293" t="str">
            <v>Duino Aurisina</v>
          </cell>
          <cell r="P2293" t="str">
            <v>Villaggio del pescatore</v>
          </cell>
          <cell r="Q2293" t="str">
            <v>Rimozione dei materiali spiaggiati</v>
          </cell>
          <cell r="R2293" t="str">
            <v>Rimozione dei materiali spiaggiati</v>
          </cell>
          <cell r="S2293" t="str">
            <v>B</v>
          </cell>
          <cell r="T2293" t="str">
            <v>CONCLUSO</v>
          </cell>
          <cell r="U2293">
            <v>9760</v>
          </cell>
          <cell r="V2293">
            <v>9760</v>
          </cell>
          <cell r="W2293" t="str">
            <v>-</v>
          </cell>
          <cell r="X2293" t="str">
            <v>--</v>
          </cell>
          <cell r="Y2293">
            <v>0</v>
          </cell>
          <cell r="Z2293">
            <v>0</v>
          </cell>
          <cell r="AA2293" t="e">
            <v>#VALUE!</v>
          </cell>
        </row>
        <row r="2294">
          <cell r="A2294" t="str">
            <v>P20049</v>
          </cell>
          <cell r="B2294" t="str">
            <v>Piano Somme Urgenze</v>
          </cell>
          <cell r="C2294">
            <v>20049</v>
          </cell>
          <cell r="D2294" t="str">
            <v>DCM8NOV18-2018-558-049</v>
          </cell>
          <cell r="E2294" t="str">
            <v>P20</v>
          </cell>
          <cell r="F2294">
            <v>2019</v>
          </cell>
          <cell r="G2294" t="str">
            <v>Soggetto Attuatore</v>
          </cell>
          <cell r="H2294" t="str">
            <v>P20-Soggetto Attuatore</v>
          </cell>
          <cell r="I2294" t="str">
            <v>-</v>
          </cell>
          <cell r="J2294" t="str">
            <v>-</v>
          </cell>
          <cell r="K2294" t="str">
            <v>comune</v>
          </cell>
          <cell r="L2294" t="str">
            <v>-</v>
          </cell>
          <cell r="M2294" t="str">
            <v>comune</v>
          </cell>
          <cell r="N2294" t="str">
            <v>comune di Forni Avoltri</v>
          </cell>
          <cell r="O2294" t="str">
            <v>Forni Avoltri</v>
          </cell>
          <cell r="P2294" t="str">
            <v xml:space="preserve">FORNI AVOLTRI </v>
          </cell>
          <cell r="Q2294" t="str">
            <v>AFFIDAMENTO INTERVENTI DI MANUTENZIONE AGLI IMPIANTI ELETTRICI DI EDIFICI DI PROPRIETA' COMUNALE</v>
          </cell>
          <cell r="R2294" t="str">
            <v>RIPRISTINO DANNI IMPIANTI ELETTRICI EDIFICI PUBBLICI</v>
          </cell>
          <cell r="S2294" t="str">
            <v>B</v>
          </cell>
          <cell r="T2294" t="str">
            <v>CONCLUSO</v>
          </cell>
          <cell r="U2294">
            <v>488</v>
          </cell>
          <cell r="V2294">
            <v>488</v>
          </cell>
          <cell r="W2294" t="str">
            <v>-</v>
          </cell>
          <cell r="X2294" t="str">
            <v>--</v>
          </cell>
          <cell r="Y2294">
            <v>0</v>
          </cell>
          <cell r="Z2294">
            <v>0</v>
          </cell>
          <cell r="AA2294" t="e">
            <v>#VALUE!</v>
          </cell>
        </row>
        <row r="2295">
          <cell r="A2295" t="str">
            <v>P20050</v>
          </cell>
          <cell r="B2295" t="str">
            <v>Piano Somme Urgenze</v>
          </cell>
          <cell r="C2295">
            <v>20050</v>
          </cell>
          <cell r="D2295" t="str">
            <v>DCM8NOV18-2018-558-050</v>
          </cell>
          <cell r="E2295" t="str">
            <v>P20</v>
          </cell>
          <cell r="F2295">
            <v>2019</v>
          </cell>
          <cell r="G2295" t="str">
            <v>Soggetto Attuatore</v>
          </cell>
          <cell r="H2295" t="str">
            <v>P20-Soggetto Attuatore</v>
          </cell>
          <cell r="I2295" t="str">
            <v>-</v>
          </cell>
          <cell r="J2295" t="str">
            <v>-</v>
          </cell>
          <cell r="K2295" t="str">
            <v>comune</v>
          </cell>
          <cell r="L2295" t="str">
            <v>-</v>
          </cell>
          <cell r="M2295" t="str">
            <v>comune</v>
          </cell>
          <cell r="N2295" t="str">
            <v>comune di Forni Avoltri</v>
          </cell>
          <cell r="O2295" t="str">
            <v>Forni Avoltri</v>
          </cell>
          <cell r="P2295" t="str">
            <v>CENTRO CARNIA ARENA PIANI DI LUZZA</v>
          </cell>
          <cell r="Q2295" t="str">
            <v xml:space="preserve">RIMOZIONE PRESENZA RIFIUTI MACERIE E MATERIALE VEGETALE O ALLUVIONALE </v>
          </cell>
          <cell r="R2295" t="str">
            <v>RIMOZIONE FANGHI E MATERIALE ALLUVIONALE DALLA SALA POMPE DEL CENTRO CARNIA ARENA</v>
          </cell>
          <cell r="S2295" t="str">
            <v>B</v>
          </cell>
          <cell r="T2295" t="str">
            <v>CONCLUSO</v>
          </cell>
          <cell r="U2295">
            <v>1100</v>
          </cell>
          <cell r="V2295">
            <v>1100</v>
          </cell>
          <cell r="W2295" t="str">
            <v>-</v>
          </cell>
          <cell r="X2295" t="str">
            <v>--</v>
          </cell>
          <cell r="Y2295">
            <v>0</v>
          </cell>
          <cell r="Z2295">
            <v>0</v>
          </cell>
          <cell r="AA2295" t="e">
            <v>#VALUE!</v>
          </cell>
        </row>
        <row r="2296">
          <cell r="A2296" t="str">
            <v>P20051</v>
          </cell>
          <cell r="B2296" t="str">
            <v>Piano Somme Urgenze</v>
          </cell>
          <cell r="C2296">
            <v>20051</v>
          </cell>
          <cell r="D2296" t="str">
            <v>DCM8NOV18-2018-558-051</v>
          </cell>
          <cell r="E2296" t="str">
            <v>P20</v>
          </cell>
          <cell r="F2296">
            <v>2019</v>
          </cell>
          <cell r="G2296" t="str">
            <v>Soggetto Attuatore</v>
          </cell>
          <cell r="H2296" t="str">
            <v>P20-Soggetto Attuatore</v>
          </cell>
          <cell r="I2296" t="str">
            <v>-</v>
          </cell>
          <cell r="J2296" t="str">
            <v>-</v>
          </cell>
          <cell r="K2296" t="str">
            <v>comune</v>
          </cell>
          <cell r="L2296" t="str">
            <v>-</v>
          </cell>
          <cell r="M2296" t="str">
            <v>comune</v>
          </cell>
          <cell r="N2296" t="str">
            <v>comune di Forni Avoltri</v>
          </cell>
          <cell r="O2296" t="str">
            <v>Forni Avoltri</v>
          </cell>
          <cell r="P2296" t="str">
            <v>Piani di Luzza</v>
          </cell>
          <cell r="Q2296" t="str">
            <v>Rimozione materiale vegetale</v>
          </cell>
          <cell r="R2296" t="str">
            <v>rimozione materiale vegetale quali piante schiantate e pericolanti che hanno causato_x000D_
l'esondazione di un nuovo rio presso il Centro Arena di Piani di Luzza e pulizia piante schiantate_x000D_
e pericolanti insistenti sulla rete acquedottistica di proprietà comunale.</v>
          </cell>
          <cell r="S2296" t="str">
            <v>B</v>
          </cell>
          <cell r="T2296" t="str">
            <v>CONCLUSO</v>
          </cell>
          <cell r="U2296">
            <v>47616</v>
          </cell>
          <cell r="V2296">
            <v>47616</v>
          </cell>
          <cell r="W2296" t="str">
            <v>-</v>
          </cell>
          <cell r="X2296" t="str">
            <v>--</v>
          </cell>
          <cell r="Y2296">
            <v>0</v>
          </cell>
          <cell r="Z2296">
            <v>0</v>
          </cell>
          <cell r="AA2296" t="e">
            <v>#VALUE!</v>
          </cell>
        </row>
        <row r="2297">
          <cell r="A2297" t="str">
            <v>P20052</v>
          </cell>
          <cell r="B2297" t="str">
            <v>Piano Somme Urgenze</v>
          </cell>
          <cell r="C2297">
            <v>20052</v>
          </cell>
          <cell r="D2297" t="str">
            <v>DCM8NOV18-2018-558-052</v>
          </cell>
          <cell r="E2297" t="str">
            <v>P20</v>
          </cell>
          <cell r="F2297">
            <v>2019</v>
          </cell>
          <cell r="G2297" t="str">
            <v>Soggetto Attuatore</v>
          </cell>
          <cell r="H2297" t="str">
            <v>P20-Soggetto Attuatore</v>
          </cell>
          <cell r="I2297" t="str">
            <v>-</v>
          </cell>
          <cell r="J2297" t="str">
            <v>-</v>
          </cell>
          <cell r="K2297" t="str">
            <v>comune</v>
          </cell>
          <cell r="L2297" t="str">
            <v>-</v>
          </cell>
          <cell r="M2297" t="str">
            <v>comune</v>
          </cell>
          <cell r="N2297" t="str">
            <v>comune di Forni Avoltri</v>
          </cell>
          <cell r="O2297" t="str">
            <v>Forni Avoltri</v>
          </cell>
          <cell r="P2297" t="str">
            <v>Malga Col di Mezzodì</v>
          </cell>
          <cell r="Q2297" t="str">
            <v>Rimozione piante schiantate</v>
          </cell>
          <cell r="R2297" t="str">
            <v>Rimozione piante schiantate e pericolanti e messa in sicurezza versanti strada forestale che collega il capoluogo alla malga Col di Mezzodì per la presenza in malga di pastore con animali.</v>
          </cell>
          <cell r="S2297" t="str">
            <v>B</v>
          </cell>
          <cell r="T2297" t="str">
            <v>CONCLUSO</v>
          </cell>
          <cell r="U2297">
            <v>10820</v>
          </cell>
          <cell r="V2297">
            <v>10820</v>
          </cell>
          <cell r="W2297" t="str">
            <v>-</v>
          </cell>
          <cell r="X2297" t="str">
            <v>--</v>
          </cell>
          <cell r="Y2297">
            <v>0</v>
          </cell>
          <cell r="Z2297">
            <v>0</v>
          </cell>
          <cell r="AA2297" t="e">
            <v>#VALUE!</v>
          </cell>
        </row>
        <row r="2298">
          <cell r="A2298" t="str">
            <v>P20053</v>
          </cell>
          <cell r="B2298" t="str">
            <v>Piano Somme Urgenze</v>
          </cell>
          <cell r="C2298">
            <v>20053</v>
          </cell>
          <cell r="D2298" t="str">
            <v>DCM8NOV18-2018-558-053</v>
          </cell>
          <cell r="E2298" t="str">
            <v>P20</v>
          </cell>
          <cell r="F2298">
            <v>2019</v>
          </cell>
          <cell r="G2298" t="str">
            <v>Soggetto Attuatore</v>
          </cell>
          <cell r="H2298" t="str">
            <v>P20-Soggetto Attuatore</v>
          </cell>
          <cell r="I2298" t="str">
            <v>-</v>
          </cell>
          <cell r="J2298" t="str">
            <v>-</v>
          </cell>
          <cell r="K2298" t="str">
            <v>comune</v>
          </cell>
          <cell r="L2298" t="str">
            <v>-</v>
          </cell>
          <cell r="M2298" t="str">
            <v>comune</v>
          </cell>
          <cell r="N2298" t="str">
            <v>comune di Forni di Sopra</v>
          </cell>
          <cell r="O2298" t="str">
            <v>Forni di Sopra</v>
          </cell>
          <cell r="P2298" t="str">
            <v xml:space="preserve">via Sorapiera </v>
          </cell>
          <cell r="Q2298" t="str">
            <v>Alloggio in struttura ricettiva per un nucleo familiare composto da una persona costretto ad abbandonare la propria abitazione per un rischio geologico esterno (ordinanza sindacale n. 18/2018 dd. 7.11.2018)</v>
          </cell>
          <cell r="R2298" t="str">
            <v>Controllo costante dell'area per monitorare il movimento franoso</v>
          </cell>
          <cell r="S2298" t="str">
            <v>A</v>
          </cell>
          <cell r="T2298" t="str">
            <v>IN CORSO</v>
          </cell>
          <cell r="U2298">
            <v>400</v>
          </cell>
          <cell r="V2298">
            <v>400</v>
          </cell>
          <cell r="W2298" t="str">
            <v>-</v>
          </cell>
          <cell r="X2298" t="str">
            <v>--</v>
          </cell>
          <cell r="Y2298">
            <v>0</v>
          </cell>
          <cell r="Z2298">
            <v>0</v>
          </cell>
          <cell r="AA2298" t="e">
            <v>#VALUE!</v>
          </cell>
        </row>
        <row r="2299">
          <cell r="A2299" t="str">
            <v>P20054</v>
          </cell>
          <cell r="B2299" t="str">
            <v>Piano Somme Urgenze</v>
          </cell>
          <cell r="C2299">
            <v>20054</v>
          </cell>
          <cell r="D2299" t="str">
            <v>DCM8NOV18-2018-558-054</v>
          </cell>
          <cell r="E2299" t="str">
            <v>P20</v>
          </cell>
          <cell r="F2299">
            <v>2019</v>
          </cell>
          <cell r="G2299" t="str">
            <v>Soggetto Attuatore</v>
          </cell>
          <cell r="H2299" t="str">
            <v>P20-Soggetto Attuatore</v>
          </cell>
          <cell r="I2299" t="str">
            <v>-</v>
          </cell>
          <cell r="J2299" t="str">
            <v>-</v>
          </cell>
          <cell r="K2299" t="str">
            <v>comune</v>
          </cell>
          <cell r="L2299" t="str">
            <v>-</v>
          </cell>
          <cell r="M2299" t="str">
            <v>comune</v>
          </cell>
          <cell r="N2299" t="str">
            <v>comune di Gemona del Friuli</v>
          </cell>
          <cell r="O2299" t="str">
            <v>Gemona del Friuli</v>
          </cell>
          <cell r="P2299" t="str">
            <v>Gemona del Friuli</v>
          </cell>
          <cell r="Q2299" t="str">
            <v>Fornitura segnaletica stradale</v>
          </cell>
          <cell r="R2299" t="str">
            <v>Fornitura 6 specchi stradali rettangolari</v>
          </cell>
          <cell r="S2299" t="str">
            <v>B</v>
          </cell>
          <cell r="T2299" t="str">
            <v>IN CORSO</v>
          </cell>
          <cell r="U2299">
            <v>1067</v>
          </cell>
          <cell r="V2299">
            <v>1067</v>
          </cell>
          <cell r="W2299" t="str">
            <v>-</v>
          </cell>
          <cell r="X2299" t="str">
            <v>--</v>
          </cell>
          <cell r="Y2299">
            <v>0</v>
          </cell>
          <cell r="Z2299">
            <v>0</v>
          </cell>
          <cell r="AA2299" t="e">
            <v>#VALUE!</v>
          </cell>
        </row>
        <row r="2300">
          <cell r="A2300" t="str">
            <v>P20055</v>
          </cell>
          <cell r="B2300" t="str">
            <v>Piano Somme Urgenze</v>
          </cell>
          <cell r="C2300">
            <v>20055</v>
          </cell>
          <cell r="D2300" t="str">
            <v>DCM8NOV18-2018-558-055</v>
          </cell>
          <cell r="E2300" t="str">
            <v>P20</v>
          </cell>
          <cell r="F2300">
            <v>2019</v>
          </cell>
          <cell r="G2300" t="str">
            <v>Soggetto Attuatore</v>
          </cell>
          <cell r="H2300" t="str">
            <v>P20-Soggetto Attuatore</v>
          </cell>
          <cell r="I2300" t="str">
            <v>-</v>
          </cell>
          <cell r="J2300" t="str">
            <v>-</v>
          </cell>
          <cell r="K2300" t="str">
            <v>comune</v>
          </cell>
          <cell r="L2300" t="str">
            <v>-</v>
          </cell>
          <cell r="M2300" t="str">
            <v>comune</v>
          </cell>
          <cell r="N2300" t="str">
            <v>comune di Moggio Udinese</v>
          </cell>
          <cell r="O2300" t="str">
            <v>Moggio Udinese</v>
          </cell>
          <cell r="P2300" t="str">
            <v>Tra Ovedasso e Roveredo</v>
          </cell>
          <cell r="Q2300" t="str">
            <v>Sghiamento guado Rio Mulin</v>
          </cell>
          <cell r="R2300" t="str">
            <v>Sghiamento guado Rio Mulin e riparazione del guado sul torrente Aupa a servizio della frazione di Ovedasso</v>
          </cell>
          <cell r="S2300" t="str">
            <v>B</v>
          </cell>
          <cell r="T2300" t="str">
            <v>CONCLUSO</v>
          </cell>
          <cell r="U2300">
            <v>4990</v>
          </cell>
          <cell r="V2300">
            <v>4990</v>
          </cell>
          <cell r="W2300" t="str">
            <v>-</v>
          </cell>
          <cell r="X2300" t="str">
            <v>--</v>
          </cell>
          <cell r="Y2300">
            <v>0</v>
          </cell>
          <cell r="Z2300">
            <v>0</v>
          </cell>
          <cell r="AA2300" t="e">
            <v>#VALUE!</v>
          </cell>
        </row>
        <row r="2301">
          <cell r="A2301" t="str">
            <v>P20056</v>
          </cell>
          <cell r="B2301" t="str">
            <v>Piano Somme Urgenze</v>
          </cell>
          <cell r="C2301">
            <v>20056</v>
          </cell>
          <cell r="D2301" t="str">
            <v>DCM8NOV18-2018-558-056</v>
          </cell>
          <cell r="E2301" t="str">
            <v>P20</v>
          </cell>
          <cell r="F2301">
            <v>2019</v>
          </cell>
          <cell r="G2301" t="str">
            <v>Soggetto Attuatore</v>
          </cell>
          <cell r="H2301" t="str">
            <v>P20-Soggetto Attuatore</v>
          </cell>
          <cell r="I2301" t="str">
            <v>-</v>
          </cell>
          <cell r="J2301" t="str">
            <v>-</v>
          </cell>
          <cell r="K2301" t="str">
            <v>comune</v>
          </cell>
          <cell r="L2301" t="str">
            <v>-</v>
          </cell>
          <cell r="M2301" t="str">
            <v>comune</v>
          </cell>
          <cell r="N2301" t="str">
            <v>comune di Ovaro</v>
          </cell>
          <cell r="O2301" t="str">
            <v>Ovaro</v>
          </cell>
          <cell r="P2301" t="str">
            <v>OVARO</v>
          </cell>
          <cell r="Q2301" t="str">
            <v>ALLOGGIO FAMIGLIA EVACUATA DA LOC. SAN MARTINO, OVARO</v>
          </cell>
          <cell r="R2301" t="str">
            <v>Alloggio per n. 4 persone evacuate dall’abitazione di residenza sita in loc. San Martino a seguito dell’esondazione del torrente Degano</v>
          </cell>
          <cell r="S2301" t="str">
            <v>A</v>
          </cell>
          <cell r="T2301" t="str">
            <v>IN CORSO</v>
          </cell>
          <cell r="U2301">
            <v>2868</v>
          </cell>
          <cell r="V2301">
            <v>2868</v>
          </cell>
          <cell r="W2301" t="str">
            <v>-</v>
          </cell>
          <cell r="X2301" t="str">
            <v>--</v>
          </cell>
          <cell r="Y2301">
            <v>0</v>
          </cell>
          <cell r="Z2301">
            <v>0</v>
          </cell>
          <cell r="AA2301" t="e">
            <v>#VALUE!</v>
          </cell>
        </row>
        <row r="2302">
          <cell r="A2302" t="str">
            <v>P20057</v>
          </cell>
          <cell r="B2302" t="str">
            <v>Piano Somme Urgenze</v>
          </cell>
          <cell r="C2302">
            <v>20057</v>
          </cell>
          <cell r="D2302" t="str">
            <v>DCM8NOV18-2018-558-057</v>
          </cell>
          <cell r="E2302" t="str">
            <v>P20</v>
          </cell>
          <cell r="F2302">
            <v>2019</v>
          </cell>
          <cell r="G2302" t="str">
            <v>Soggetto Attuatore</v>
          </cell>
          <cell r="H2302" t="str">
            <v>P20-Soggetto Attuatore</v>
          </cell>
          <cell r="I2302" t="str">
            <v>-</v>
          </cell>
          <cell r="J2302" t="str">
            <v>-</v>
          </cell>
          <cell r="K2302" t="str">
            <v>comune</v>
          </cell>
          <cell r="L2302" t="str">
            <v>-</v>
          </cell>
          <cell r="M2302" t="str">
            <v>comune</v>
          </cell>
          <cell r="N2302" t="str">
            <v>comune di Ovaro</v>
          </cell>
          <cell r="O2302" t="str">
            <v>Ovaro</v>
          </cell>
          <cell r="P2302" t="str">
            <v>OVARO E FRAZIONI</v>
          </cell>
          <cell r="Q2302" t="str">
            <v>INTERVENTO DI RIPARAZIONE BARRIERE DI CONTENIMENTO LUNGO LE VIABILITA’ COMUNALI DEL COMUNE DI OVARO</v>
          </cell>
          <cell r="R2302" t="str">
            <v>riparazione e sostituzione di alcuni tratti di barriere di contenimento (guardrail) danneggiati in maniera irreparabile dagli eccezionali eventi metereologici che hanno interessato la Regione Friuli Venezia Giulia nel mese di ottobre 2018</v>
          </cell>
          <cell r="S2302" t="str">
            <v>B</v>
          </cell>
          <cell r="T2302" t="str">
            <v>IN CORSO</v>
          </cell>
          <cell r="U2302">
            <v>10615</v>
          </cell>
          <cell r="V2302">
            <v>10615</v>
          </cell>
          <cell r="W2302" t="str">
            <v>-</v>
          </cell>
          <cell r="X2302" t="str">
            <v>--</v>
          </cell>
          <cell r="Y2302">
            <v>0</v>
          </cell>
          <cell r="Z2302">
            <v>0</v>
          </cell>
          <cell r="AA2302" t="e">
            <v>#VALUE!</v>
          </cell>
        </row>
        <row r="2303">
          <cell r="A2303" t="str">
            <v>P20058</v>
          </cell>
          <cell r="B2303" t="str">
            <v>Piano Somme Urgenze</v>
          </cell>
          <cell r="C2303">
            <v>20058</v>
          </cell>
          <cell r="D2303" t="str">
            <v>DCM8NOV18-2018-558-058</v>
          </cell>
          <cell r="E2303" t="str">
            <v>P20</v>
          </cell>
          <cell r="F2303">
            <v>2019</v>
          </cell>
          <cell r="G2303" t="str">
            <v>Soggetto Attuatore</v>
          </cell>
          <cell r="H2303" t="str">
            <v>P20-Soggetto Attuatore</v>
          </cell>
          <cell r="I2303" t="str">
            <v>-</v>
          </cell>
          <cell r="J2303" t="str">
            <v>-</v>
          </cell>
          <cell r="K2303" t="str">
            <v>comune</v>
          </cell>
          <cell r="L2303" t="str">
            <v>-</v>
          </cell>
          <cell r="M2303" t="str">
            <v>comune</v>
          </cell>
          <cell r="N2303" t="str">
            <v>comune di Paularo</v>
          </cell>
          <cell r="O2303" t="str">
            <v>Paularo</v>
          </cell>
          <cell r="P2303" t="str">
            <v xml:space="preserve">Paularo - coperture diverse e viabilità </v>
          </cell>
          <cell r="Q2303" t="str">
            <v>Fornitura beni di consumo prima emergenza</v>
          </cell>
          <cell r="R2303" t="str">
            <v>Fornitura del materiale necessario per posa teli per messa in sicurezza edifici scoperchiati e sabbia per sacchetti contenimento acqua</v>
          </cell>
          <cell r="S2303" t="str">
            <v>A</v>
          </cell>
          <cell r="T2303" t="str">
            <v>CONCLUSO</v>
          </cell>
          <cell r="U2303">
            <v>1218</v>
          </cell>
          <cell r="V2303">
            <v>1218</v>
          </cell>
          <cell r="W2303" t="str">
            <v>-</v>
          </cell>
          <cell r="X2303" t="str">
            <v>--</v>
          </cell>
          <cell r="Y2303">
            <v>0</v>
          </cell>
          <cell r="Z2303">
            <v>0</v>
          </cell>
          <cell r="AA2303" t="e">
            <v>#VALUE!</v>
          </cell>
        </row>
        <row r="2304">
          <cell r="A2304" t="str">
            <v>P20059</v>
          </cell>
          <cell r="B2304" t="str">
            <v>Piano Somme Urgenze</v>
          </cell>
          <cell r="C2304">
            <v>20059</v>
          </cell>
          <cell r="D2304" t="str">
            <v>DCM8NOV18-2018-558-059</v>
          </cell>
          <cell r="E2304" t="str">
            <v>P20</v>
          </cell>
          <cell r="F2304">
            <v>2019</v>
          </cell>
          <cell r="G2304" t="str">
            <v>Soggetto Attuatore</v>
          </cell>
          <cell r="H2304" t="str">
            <v>P20-Soggetto Attuatore</v>
          </cell>
          <cell r="I2304" t="str">
            <v>-</v>
          </cell>
          <cell r="J2304" t="str">
            <v>-</v>
          </cell>
          <cell r="K2304" t="str">
            <v>comune</v>
          </cell>
          <cell r="L2304" t="str">
            <v>-</v>
          </cell>
          <cell r="M2304" t="str">
            <v>comune</v>
          </cell>
          <cell r="N2304" t="str">
            <v>comune di Pordenone</v>
          </cell>
          <cell r="O2304" t="str">
            <v>Pordenone</v>
          </cell>
          <cell r="P2304" t="str">
            <v>Vallenoncello</v>
          </cell>
          <cell r="Q2304" t="str">
            <v>Salvaguardia della funzionalità degli impianti idrovori comunali</v>
          </cell>
          <cell r="R2304" t="str">
            <v>Interventi per il mantenimento in esercizio degli impianti idrovori comunali, mediante rimozione di vegetazione ostruente o contenimento dei dissesti</v>
          </cell>
          <cell r="S2304" t="str">
            <v>B</v>
          </cell>
          <cell r="T2304" t="str">
            <v>CONCLUSO</v>
          </cell>
          <cell r="U2304">
            <v>26803</v>
          </cell>
          <cell r="V2304">
            <v>26803</v>
          </cell>
          <cell r="W2304" t="str">
            <v>-</v>
          </cell>
          <cell r="X2304" t="str">
            <v>--</v>
          </cell>
          <cell r="Y2304">
            <v>0</v>
          </cell>
          <cell r="Z2304">
            <v>0</v>
          </cell>
          <cell r="AA2304" t="e">
            <v>#VALUE!</v>
          </cell>
        </row>
        <row r="2305">
          <cell r="A2305" t="str">
            <v>P20060</v>
          </cell>
          <cell r="B2305" t="str">
            <v>Piano Somme Urgenze</v>
          </cell>
          <cell r="C2305">
            <v>20060</v>
          </cell>
          <cell r="D2305" t="str">
            <v>DCM8NOV18-2018-558-060</v>
          </cell>
          <cell r="E2305" t="str">
            <v>P20</v>
          </cell>
          <cell r="F2305">
            <v>2019</v>
          </cell>
          <cell r="G2305" t="str">
            <v>Soggetto Attuatore</v>
          </cell>
          <cell r="H2305" t="str">
            <v>P20-Soggetto Attuatore</v>
          </cell>
          <cell r="I2305" t="str">
            <v>-</v>
          </cell>
          <cell r="J2305" t="str">
            <v>-</v>
          </cell>
          <cell r="K2305" t="str">
            <v>comune</v>
          </cell>
          <cell r="L2305" t="str">
            <v>-</v>
          </cell>
          <cell r="M2305" t="str">
            <v>comune</v>
          </cell>
          <cell r="N2305" t="str">
            <v>comune di Pordenone</v>
          </cell>
          <cell r="O2305" t="str">
            <v>Pordenone</v>
          </cell>
          <cell r="P2305" t="str">
            <v>Vallenoncello, Villanova, Centro</v>
          </cell>
          <cell r="Q2305" t="str">
            <v>Ripristino funzionalità del reticolo idrografico e della rete viaria</v>
          </cell>
          <cell r="R2305" t="str">
            <v>Interventi di ripristino della funzionalità idraulica del reticolo idrografico a cielo aperto e tombinato mediante rimozione di vegetazione ostruente, pulizia della viabilità esondata e pulizia delle caditoie ostruite dai detriti.</v>
          </cell>
          <cell r="S2305" t="str">
            <v>B</v>
          </cell>
          <cell r="T2305" t="str">
            <v>CONCLUSO</v>
          </cell>
          <cell r="U2305">
            <v>83615</v>
          </cell>
          <cell r="V2305">
            <v>83615</v>
          </cell>
          <cell r="W2305" t="str">
            <v>-</v>
          </cell>
          <cell r="X2305" t="str">
            <v>--</v>
          </cell>
          <cell r="Y2305">
            <v>0</v>
          </cell>
          <cell r="Z2305">
            <v>0</v>
          </cell>
          <cell r="AA2305" t="e">
            <v>#VALUE!</v>
          </cell>
        </row>
        <row r="2306">
          <cell r="A2306" t="str">
            <v>P20061</v>
          </cell>
          <cell r="B2306" t="str">
            <v>Piano Somme Urgenze</v>
          </cell>
          <cell r="C2306">
            <v>20061</v>
          </cell>
          <cell r="D2306" t="str">
            <v>DCM8NOV18-2018-558-061</v>
          </cell>
          <cell r="E2306" t="str">
            <v>P20</v>
          </cell>
          <cell r="F2306">
            <v>2019</v>
          </cell>
          <cell r="G2306" t="str">
            <v>Soggetto Attuatore</v>
          </cell>
          <cell r="H2306" t="str">
            <v>P20-Soggetto Attuatore</v>
          </cell>
          <cell r="I2306" t="str">
            <v>-</v>
          </cell>
          <cell r="J2306" t="str">
            <v>-</v>
          </cell>
          <cell r="K2306" t="str">
            <v>comune</v>
          </cell>
          <cell r="L2306" t="str">
            <v>-</v>
          </cell>
          <cell r="M2306" t="str">
            <v>comune</v>
          </cell>
          <cell r="N2306" t="str">
            <v>comune di Pordenone</v>
          </cell>
          <cell r="O2306" t="str">
            <v>Pordenone</v>
          </cell>
          <cell r="P2306" t="str">
            <v>Centro, Rorai Grande</v>
          </cell>
          <cell r="Q2306" t="str">
            <v>Ripristino impianti pubblici</v>
          </cell>
          <cell r="R2306" t="str">
            <v>Interventi per il ripristino della pubblica illuminazione cittadina, interrotta dai numerosi schianti di vegetazione, e interventi per il ripristino della funzionalità di impianti termici di edifici pubblici, soggetti ad esondazione</v>
          </cell>
          <cell r="S2306" t="str">
            <v>B</v>
          </cell>
          <cell r="T2306" t="str">
            <v>CONCLUSO</v>
          </cell>
          <cell r="U2306">
            <v>25731</v>
          </cell>
          <cell r="V2306">
            <v>25731</v>
          </cell>
          <cell r="W2306" t="str">
            <v>-</v>
          </cell>
          <cell r="X2306" t="str">
            <v>--</v>
          </cell>
          <cell r="Y2306">
            <v>0</v>
          </cell>
          <cell r="Z2306">
            <v>0</v>
          </cell>
          <cell r="AA2306" t="e">
            <v>#VALUE!</v>
          </cell>
        </row>
        <row r="2307">
          <cell r="A2307" t="str">
            <v>P20062</v>
          </cell>
          <cell r="B2307" t="str">
            <v>Piano Somme Urgenze</v>
          </cell>
          <cell r="C2307">
            <v>20062</v>
          </cell>
          <cell r="D2307" t="str">
            <v>DCM8NOV18-2018-558-062</v>
          </cell>
          <cell r="E2307" t="str">
            <v>P20</v>
          </cell>
          <cell r="F2307">
            <v>2019</v>
          </cell>
          <cell r="G2307" t="str">
            <v>Soggetto Attuatore</v>
          </cell>
          <cell r="H2307" t="str">
            <v>P20-Soggetto Attuatore</v>
          </cell>
          <cell r="I2307" t="str">
            <v>-</v>
          </cell>
          <cell r="J2307" t="str">
            <v>-</v>
          </cell>
          <cell r="K2307" t="str">
            <v>comune</v>
          </cell>
          <cell r="L2307" t="str">
            <v>-</v>
          </cell>
          <cell r="M2307" t="str">
            <v>comune</v>
          </cell>
          <cell r="N2307" t="str">
            <v>comune di Pordenone</v>
          </cell>
          <cell r="O2307" t="str">
            <v>Pordenone</v>
          </cell>
          <cell r="P2307" t="str">
            <v>Vallenoncello</v>
          </cell>
          <cell r="Q2307" t="str">
            <v>Ripristino della funzionlità della Discarica comunale in area esondabile</v>
          </cell>
          <cell r="R2307" t="str">
            <v>Interventi per la riattivazione urgente delle pompe di di prelievo del percolato ed interventi per il ripristino della viabilità di servizio perimetrale, erosa dalla corrente del F.Meduna.</v>
          </cell>
          <cell r="S2307" t="str">
            <v>B</v>
          </cell>
          <cell r="T2307" t="str">
            <v>CONCLUSO</v>
          </cell>
          <cell r="U2307">
            <v>12913</v>
          </cell>
          <cell r="V2307">
            <v>12913</v>
          </cell>
          <cell r="W2307" t="str">
            <v>-</v>
          </cell>
          <cell r="X2307" t="str">
            <v>--</v>
          </cell>
          <cell r="Y2307">
            <v>0</v>
          </cell>
          <cell r="Z2307">
            <v>0</v>
          </cell>
          <cell r="AA2307" t="e">
            <v>#VALUE!</v>
          </cell>
        </row>
        <row r="2308">
          <cell r="A2308" t="str">
            <v>P20063</v>
          </cell>
          <cell r="B2308" t="str">
            <v>Piano Somme Urgenze</v>
          </cell>
          <cell r="C2308">
            <v>20063</v>
          </cell>
          <cell r="D2308" t="str">
            <v>DCM8NOV18-2018-558-063</v>
          </cell>
          <cell r="E2308" t="str">
            <v>P20</v>
          </cell>
          <cell r="F2308">
            <v>2019</v>
          </cell>
          <cell r="G2308" t="str">
            <v>Soggetto Attuatore</v>
          </cell>
          <cell r="H2308" t="str">
            <v>P20-Soggetto Attuatore</v>
          </cell>
          <cell r="I2308" t="str">
            <v>-</v>
          </cell>
          <cell r="J2308" t="str">
            <v>-</v>
          </cell>
          <cell r="K2308" t="str">
            <v>comune</v>
          </cell>
          <cell r="L2308" t="str">
            <v>-</v>
          </cell>
          <cell r="M2308" t="str">
            <v>comune</v>
          </cell>
          <cell r="N2308" t="str">
            <v>comune di Prata di Pordenone</v>
          </cell>
          <cell r="O2308" t="str">
            <v>Prata di Pordenone</v>
          </cell>
          <cell r="P2308" t="str">
            <v>Prata di Pordenone</v>
          </cell>
          <cell r="Q2308" t="str">
            <v>acquisto attrezzature, di beni di consumo, di dispositivi di protezione individuale e di strumenti da lavoro strettamente necessari nella fase di prima emergenza quali: guanti, sacchi ecc.</v>
          </cell>
          <cell r="R2308" t="str">
            <v>acquisto attrezzature, di beni di consumo, di dispositivi di protezione individuale e di strumenti da lavoro strettamente necessari nella fase di prima emergenza quali: guanti, sacchi ecc.</v>
          </cell>
          <cell r="S2308" t="str">
            <v>A</v>
          </cell>
          <cell r="T2308" t="str">
            <v>CONCLUSO</v>
          </cell>
          <cell r="U2308">
            <v>890</v>
          </cell>
          <cell r="V2308">
            <v>890</v>
          </cell>
          <cell r="W2308" t="str">
            <v>-</v>
          </cell>
          <cell r="X2308" t="str">
            <v>--</v>
          </cell>
          <cell r="Y2308">
            <v>0</v>
          </cell>
          <cell r="Z2308">
            <v>0</v>
          </cell>
          <cell r="AA2308" t="e">
            <v>#VALUE!</v>
          </cell>
        </row>
        <row r="2309">
          <cell r="A2309" t="str">
            <v>P20064</v>
          </cell>
          <cell r="B2309" t="str">
            <v>Piano Somme Urgenze</v>
          </cell>
          <cell r="C2309">
            <v>20064</v>
          </cell>
          <cell r="D2309" t="str">
            <v>DCM8NOV18-2018-558-064</v>
          </cell>
          <cell r="E2309" t="str">
            <v>P20</v>
          </cell>
          <cell r="F2309">
            <v>2019</v>
          </cell>
          <cell r="G2309" t="str">
            <v>Soggetto Attuatore</v>
          </cell>
          <cell r="H2309" t="str">
            <v>P20-Soggetto Attuatore</v>
          </cell>
          <cell r="I2309" t="str">
            <v>-</v>
          </cell>
          <cell r="J2309" t="str">
            <v>-</v>
          </cell>
          <cell r="K2309" t="str">
            <v>comune</v>
          </cell>
          <cell r="L2309" t="str">
            <v>-</v>
          </cell>
          <cell r="M2309" t="str">
            <v>comune</v>
          </cell>
          <cell r="N2309" t="str">
            <v>comune di Prata di Pordenone</v>
          </cell>
          <cell r="O2309" t="str">
            <v>Prata di Pordenone</v>
          </cell>
          <cell r="P2309" t="str">
            <v>Prata di Sopra</v>
          </cell>
          <cell r="Q2309" t="str">
            <v>Rimuovere la presenza di rifiuti, macerie, materiale vegetale o alluvionale, cui occorre porre rimedio senza alcun undugio</v>
          </cell>
          <cell r="R2309" t="str">
            <v>Pulizia strada con mezzi per rimozione di limo e quanto depositato dall'esondazione.</v>
          </cell>
          <cell r="S2309" t="str">
            <v>B</v>
          </cell>
          <cell r="T2309" t="str">
            <v>CONCLUSO</v>
          </cell>
          <cell r="U2309">
            <v>520</v>
          </cell>
          <cell r="V2309">
            <v>520</v>
          </cell>
          <cell r="W2309" t="str">
            <v>-</v>
          </cell>
          <cell r="X2309" t="str">
            <v>--</v>
          </cell>
          <cell r="Y2309">
            <v>0</v>
          </cell>
          <cell r="Z2309">
            <v>0</v>
          </cell>
          <cell r="AA2309" t="e">
            <v>#VALUE!</v>
          </cell>
        </row>
        <row r="2310">
          <cell r="A2310" t="str">
            <v>P20065</v>
          </cell>
          <cell r="B2310" t="str">
            <v>Piano Somme Urgenze</v>
          </cell>
          <cell r="C2310">
            <v>20065</v>
          </cell>
          <cell r="D2310" t="str">
            <v>DCM8NOV18-2018-558-065</v>
          </cell>
          <cell r="E2310" t="str">
            <v>P20</v>
          </cell>
          <cell r="F2310">
            <v>2019</v>
          </cell>
          <cell r="G2310" t="str">
            <v>Soggetto Attuatore</v>
          </cell>
          <cell r="H2310" t="str">
            <v>P20-Soggetto Attuatore</v>
          </cell>
          <cell r="I2310" t="str">
            <v>-</v>
          </cell>
          <cell r="J2310" t="str">
            <v>-</v>
          </cell>
          <cell r="K2310" t="str">
            <v>comune</v>
          </cell>
          <cell r="L2310" t="str">
            <v>-</v>
          </cell>
          <cell r="M2310" t="str">
            <v>comune</v>
          </cell>
          <cell r="N2310" t="str">
            <v>comune di Prata di Pordenone</v>
          </cell>
          <cell r="O2310" t="str">
            <v>Prata di Pordenone</v>
          </cell>
          <cell r="P2310" t="str">
            <v>Prata di Pordenone</v>
          </cell>
          <cell r="Q2310" t="str">
            <v>Garantire la continuità amministrativa dei servizi essenziali erogati dagli Enti Locali e delle Amministrazioni Pubbliche</v>
          </cell>
          <cell r="R2310" t="str">
            <v>Servizi per la verifica e controllo del territorio , della viabilità, monitoraggio idraulico, sgombro aree golenali, durante gli eventi alluvionali</v>
          </cell>
          <cell r="S2310" t="str">
            <v>B</v>
          </cell>
          <cell r="T2310" t="str">
            <v>CONCLUSO</v>
          </cell>
          <cell r="U2310">
            <v>3000</v>
          </cell>
          <cell r="V2310">
            <v>3000</v>
          </cell>
          <cell r="W2310" t="str">
            <v>-</v>
          </cell>
          <cell r="X2310" t="str">
            <v>--</v>
          </cell>
          <cell r="Y2310">
            <v>0</v>
          </cell>
          <cell r="Z2310">
            <v>0</v>
          </cell>
          <cell r="AA2310" t="e">
            <v>#VALUE!</v>
          </cell>
        </row>
        <row r="2311">
          <cell r="A2311" t="str">
            <v>P20066</v>
          </cell>
          <cell r="B2311" t="str">
            <v>Piano Somme Urgenze</v>
          </cell>
          <cell r="C2311">
            <v>20066</v>
          </cell>
          <cell r="D2311" t="str">
            <v>DCM8NOV18-2018-558-066</v>
          </cell>
          <cell r="E2311" t="str">
            <v>P20</v>
          </cell>
          <cell r="F2311">
            <v>2019</v>
          </cell>
          <cell r="G2311" t="str">
            <v>Soggetto Attuatore</v>
          </cell>
          <cell r="H2311" t="str">
            <v>P20-Soggetto Attuatore</v>
          </cell>
          <cell r="I2311" t="str">
            <v>-</v>
          </cell>
          <cell r="J2311" t="str">
            <v>-</v>
          </cell>
          <cell r="K2311" t="str">
            <v>comune</v>
          </cell>
          <cell r="L2311" t="str">
            <v>-</v>
          </cell>
          <cell r="M2311" t="str">
            <v>comune</v>
          </cell>
          <cell r="N2311" t="str">
            <v>comune di Preone</v>
          </cell>
          <cell r="O2311" t="str">
            <v>Preone</v>
          </cell>
          <cell r="P2311" t="str">
            <v>Diversi tratti stradali</v>
          </cell>
          <cell r="Q2311" t="str">
            <v>Ripristino viabilità</v>
          </cell>
          <cell r="R2311" t="str">
            <v xml:space="preserve">Rimozione delle piante  sradicate  e pericolanti presenti   sulla sede stradale  per il ripristino del transito   </v>
          </cell>
          <cell r="S2311" t="str">
            <v>B</v>
          </cell>
          <cell r="T2311" t="str">
            <v>CONCLUSO</v>
          </cell>
          <cell r="U2311">
            <v>6800</v>
          </cell>
          <cell r="V2311">
            <v>6800</v>
          </cell>
          <cell r="W2311" t="str">
            <v>-</v>
          </cell>
          <cell r="X2311" t="str">
            <v>--</v>
          </cell>
          <cell r="Y2311">
            <v>0</v>
          </cell>
          <cell r="Z2311">
            <v>0</v>
          </cell>
          <cell r="AA2311" t="e">
            <v>#VALUE!</v>
          </cell>
        </row>
        <row r="2312">
          <cell r="A2312" t="str">
            <v>P20067</v>
          </cell>
          <cell r="B2312" t="str">
            <v>Piano Somme Urgenze</v>
          </cell>
          <cell r="C2312">
            <v>20067</v>
          </cell>
          <cell r="D2312" t="str">
            <v>DCM8NOV18-2018-558-067</v>
          </cell>
          <cell r="E2312" t="str">
            <v>P20</v>
          </cell>
          <cell r="F2312">
            <v>2019</v>
          </cell>
          <cell r="G2312" t="str">
            <v>Soggetto Attuatore</v>
          </cell>
          <cell r="H2312" t="str">
            <v>P20-Soggetto Attuatore</v>
          </cell>
          <cell r="I2312" t="str">
            <v>-</v>
          </cell>
          <cell r="J2312" t="str">
            <v>-</v>
          </cell>
          <cell r="K2312" t="str">
            <v>comune</v>
          </cell>
          <cell r="L2312" t="str">
            <v>-</v>
          </cell>
          <cell r="M2312" t="str">
            <v>comune</v>
          </cell>
          <cell r="N2312" t="str">
            <v>comune di Preone</v>
          </cell>
          <cell r="O2312" t="str">
            <v>Preone</v>
          </cell>
          <cell r="P2312" t="str">
            <v xml:space="preserve">Capoluogo </v>
          </cell>
          <cell r="Q2312" t="str">
            <v>Ripristino manti copertura edifici pubblici</v>
          </cell>
          <cell r="R2312" t="str">
            <v xml:space="preserve">Ricollocamento tegole rimosse e/o  danneggiate,  rimozione torretta fumaria  crollata </v>
          </cell>
          <cell r="S2312" t="str">
            <v>B</v>
          </cell>
          <cell r="T2312" t="str">
            <v>IN CORSO</v>
          </cell>
          <cell r="U2312">
            <v>3000</v>
          </cell>
          <cell r="V2312">
            <v>3000</v>
          </cell>
          <cell r="W2312" t="str">
            <v>-</v>
          </cell>
          <cell r="X2312" t="str">
            <v>--</v>
          </cell>
          <cell r="Y2312">
            <v>0</v>
          </cell>
          <cell r="Z2312">
            <v>0</v>
          </cell>
          <cell r="AA2312" t="e">
            <v>#VALUE!</v>
          </cell>
        </row>
        <row r="2313">
          <cell r="A2313" t="str">
            <v>P20068</v>
          </cell>
          <cell r="B2313" t="str">
            <v>Piano Somme Urgenze</v>
          </cell>
          <cell r="C2313">
            <v>20068</v>
          </cell>
          <cell r="D2313" t="str">
            <v>DCM8NOV18-2018-558-068</v>
          </cell>
          <cell r="E2313" t="str">
            <v>P20</v>
          </cell>
          <cell r="F2313">
            <v>2019</v>
          </cell>
          <cell r="G2313" t="str">
            <v>Soggetto Attuatore</v>
          </cell>
          <cell r="H2313" t="str">
            <v>P20-Soggetto Attuatore</v>
          </cell>
          <cell r="I2313" t="str">
            <v>-</v>
          </cell>
          <cell r="J2313" t="str">
            <v>-</v>
          </cell>
          <cell r="K2313" t="str">
            <v>comune</v>
          </cell>
          <cell r="L2313" t="str">
            <v>-</v>
          </cell>
          <cell r="M2313" t="str">
            <v>comune</v>
          </cell>
          <cell r="N2313" t="str">
            <v>comune di Ravascletto</v>
          </cell>
          <cell r="O2313" t="str">
            <v>Ravascletto</v>
          </cell>
          <cell r="P2313" t="str">
            <v>Ambito Comunale</v>
          </cell>
          <cell r="Q2313" t="str">
            <v>Sgombero strade comunali da alberi sradicati</v>
          </cell>
          <cell r="R2313" t="str">
            <v>Sgombero strade comunali da alberi sradicati per ripristino viabilità</v>
          </cell>
          <cell r="S2313" t="str">
            <v>B</v>
          </cell>
          <cell r="T2313" t="str">
            <v>CONCLUSO</v>
          </cell>
          <cell r="U2313">
            <v>1000</v>
          </cell>
          <cell r="V2313">
            <v>1000</v>
          </cell>
          <cell r="W2313" t="str">
            <v>-</v>
          </cell>
          <cell r="X2313" t="str">
            <v>--</v>
          </cell>
          <cell r="Y2313">
            <v>0</v>
          </cell>
          <cell r="Z2313">
            <v>0</v>
          </cell>
          <cell r="AA2313" t="e">
            <v>#VALUE!</v>
          </cell>
        </row>
        <row r="2314">
          <cell r="A2314" t="str">
            <v>P20069</v>
          </cell>
          <cell r="B2314" t="str">
            <v>Piano Somme Urgenze</v>
          </cell>
          <cell r="C2314">
            <v>20069</v>
          </cell>
          <cell r="D2314" t="str">
            <v>DCM8NOV18-2018-558-069</v>
          </cell>
          <cell r="E2314" t="str">
            <v>P20</v>
          </cell>
          <cell r="F2314">
            <v>2019</v>
          </cell>
          <cell r="G2314" t="str">
            <v>Soggetto Attuatore</v>
          </cell>
          <cell r="H2314" t="str">
            <v>P20-Soggetto Attuatore</v>
          </cell>
          <cell r="I2314" t="str">
            <v>-</v>
          </cell>
          <cell r="J2314" t="str">
            <v>-</v>
          </cell>
          <cell r="K2314" t="str">
            <v>comune</v>
          </cell>
          <cell r="L2314" t="str">
            <v>-</v>
          </cell>
          <cell r="M2314" t="str">
            <v>comune</v>
          </cell>
          <cell r="N2314" t="str">
            <v>comune di Ravascletto</v>
          </cell>
          <cell r="O2314" t="str">
            <v>Ravascletto</v>
          </cell>
          <cell r="P2314" t="str">
            <v>Fraz. Salars</v>
          </cell>
          <cell r="Q2314" t="str">
            <v>Ripristino linee elettriche illuminazione pubblica</v>
          </cell>
          <cell r="R2314" t="str">
            <v>Ripristino linee elettriche danneggiate da sradicamento alberi con realizzazione by-pass provvisorio</v>
          </cell>
          <cell r="S2314" t="str">
            <v>B</v>
          </cell>
          <cell r="T2314" t="str">
            <v>CONCLUSO</v>
          </cell>
          <cell r="U2314">
            <v>1050</v>
          </cell>
          <cell r="V2314">
            <v>1050</v>
          </cell>
          <cell r="W2314" t="str">
            <v>-</v>
          </cell>
          <cell r="X2314" t="str">
            <v>--</v>
          </cell>
          <cell r="Y2314">
            <v>0</v>
          </cell>
          <cell r="Z2314">
            <v>0</v>
          </cell>
          <cell r="AA2314" t="e">
            <v>#VALUE!</v>
          </cell>
        </row>
        <row r="2315">
          <cell r="A2315" t="str">
            <v>P20070</v>
          </cell>
          <cell r="B2315" t="str">
            <v>Piano Somme Urgenze</v>
          </cell>
          <cell r="C2315">
            <v>20070</v>
          </cell>
          <cell r="D2315" t="str">
            <v>DCM8NOV18-2018-558-070</v>
          </cell>
          <cell r="E2315" t="str">
            <v>P20</v>
          </cell>
          <cell r="F2315">
            <v>2019</v>
          </cell>
          <cell r="G2315" t="str">
            <v>Soggetto Attuatore</v>
          </cell>
          <cell r="H2315" t="str">
            <v>P20-Soggetto Attuatore</v>
          </cell>
          <cell r="I2315" t="str">
            <v>-</v>
          </cell>
          <cell r="J2315" t="str">
            <v>-</v>
          </cell>
          <cell r="K2315" t="str">
            <v>comune</v>
          </cell>
          <cell r="L2315" t="str">
            <v>-</v>
          </cell>
          <cell r="M2315" t="str">
            <v>comune</v>
          </cell>
          <cell r="N2315" t="str">
            <v>comune di Ravascletto</v>
          </cell>
          <cell r="O2315" t="str">
            <v>Ravascletto</v>
          </cell>
          <cell r="P2315" t="str">
            <v>Ambito Comunale</v>
          </cell>
          <cell r="Q2315" t="str">
            <v>Rimozione macerie e ripristino piazzali comunali</v>
          </cell>
          <cell r="R2315" t="str">
            <v>Rimozione materiali vari depositati sulle arre comunali ad uso pubblico.</v>
          </cell>
          <cell r="S2315" t="str">
            <v>B</v>
          </cell>
          <cell r="T2315" t="str">
            <v>CONCLUSO</v>
          </cell>
          <cell r="U2315">
            <v>900</v>
          </cell>
          <cell r="V2315">
            <v>900</v>
          </cell>
          <cell r="W2315" t="str">
            <v>-</v>
          </cell>
          <cell r="X2315" t="str">
            <v>--</v>
          </cell>
          <cell r="Y2315">
            <v>0</v>
          </cell>
          <cell r="Z2315">
            <v>0</v>
          </cell>
          <cell r="AA2315" t="e">
            <v>#VALUE!</v>
          </cell>
        </row>
        <row r="2316">
          <cell r="A2316" t="str">
            <v>P20071</v>
          </cell>
          <cell r="B2316" t="str">
            <v>Piano Somme Urgenze</v>
          </cell>
          <cell r="C2316">
            <v>20071</v>
          </cell>
          <cell r="D2316" t="str">
            <v>DCM8NOV18-2018-558-071</v>
          </cell>
          <cell r="E2316" t="str">
            <v>P20</v>
          </cell>
          <cell r="F2316">
            <v>2019</v>
          </cell>
          <cell r="G2316" t="str">
            <v>Soggetto Attuatore</v>
          </cell>
          <cell r="H2316" t="str">
            <v>P20-Soggetto Attuatore</v>
          </cell>
          <cell r="I2316" t="str">
            <v>-</v>
          </cell>
          <cell r="J2316" t="str">
            <v>-</v>
          </cell>
          <cell r="K2316" t="str">
            <v>comune</v>
          </cell>
          <cell r="L2316" t="str">
            <v>-</v>
          </cell>
          <cell r="M2316" t="str">
            <v>comune</v>
          </cell>
          <cell r="N2316" t="str">
            <v>comune di Ravascletto</v>
          </cell>
          <cell r="O2316" t="str">
            <v>Ravascletto</v>
          </cell>
          <cell r="P2316" t="str">
            <v>Via Valcalda - Edificio "Ex Seggiovia" / ambito comunale</v>
          </cell>
          <cell r="Q2316" t="str">
            <v>Pulizia locali comunali / pozzetti</v>
          </cell>
          <cell r="R2316" t="str">
            <v>Pulizia locali Scuola Sci Carnia e Ufficio Turistico in edificio comunale "Ex Seggiovia" sito in Via Valcalda e dei pozzetti comunali in ambito comunale con pompe</v>
          </cell>
          <cell r="S2316" t="str">
            <v>B</v>
          </cell>
          <cell r="T2316" t="str">
            <v>CONCLUSO</v>
          </cell>
          <cell r="U2316">
            <v>3660</v>
          </cell>
          <cell r="V2316">
            <v>3660</v>
          </cell>
          <cell r="W2316" t="str">
            <v>-</v>
          </cell>
          <cell r="X2316" t="str">
            <v>--</v>
          </cell>
          <cell r="Y2316">
            <v>0</v>
          </cell>
          <cell r="Z2316">
            <v>0</v>
          </cell>
          <cell r="AA2316" t="e">
            <v>#VALUE!</v>
          </cell>
        </row>
        <row r="2317">
          <cell r="A2317" t="str">
            <v>P20072</v>
          </cell>
          <cell r="B2317" t="str">
            <v>Piano Somme Urgenze</v>
          </cell>
          <cell r="C2317">
            <v>20072</v>
          </cell>
          <cell r="D2317" t="str">
            <v>DCM8NOV18-2018-558-072</v>
          </cell>
          <cell r="E2317" t="str">
            <v>P20</v>
          </cell>
          <cell r="F2317">
            <v>2019</v>
          </cell>
          <cell r="G2317" t="str">
            <v>Soggetto Attuatore</v>
          </cell>
          <cell r="H2317" t="str">
            <v>P20-Soggetto Attuatore</v>
          </cell>
          <cell r="I2317" t="str">
            <v>-</v>
          </cell>
          <cell r="J2317" t="str">
            <v>-</v>
          </cell>
          <cell r="K2317" t="str">
            <v>comune</v>
          </cell>
          <cell r="L2317" t="str">
            <v>-</v>
          </cell>
          <cell r="M2317" t="str">
            <v>comune</v>
          </cell>
          <cell r="N2317" t="str">
            <v>comune di Sappada</v>
          </cell>
          <cell r="O2317" t="str">
            <v>Sappada</v>
          </cell>
          <cell r="P2317" t="str">
            <v>vari edifici con copertura in lamiera divelta lungo l'abitato ( circa 15 fabbricati totalmente o parzialmente scoperchiati)</v>
          </cell>
          <cell r="Q2317" t="str">
            <v xml:space="preserve">Acquisto e fornitura teli impermeabili per coperture divelte dal maltempo </v>
          </cell>
          <cell r="R2317" t="str">
            <v>Fornito ai proprietari - imprese e volontari teli impermeabili per ricopertura tetti scoperchiati dal vento a salvaguardia struttura ed abitazioni sottostanti</v>
          </cell>
          <cell r="S2317" t="str">
            <v>A</v>
          </cell>
          <cell r="T2317" t="str">
            <v>CONCLUSO</v>
          </cell>
          <cell r="U2317">
            <v>563</v>
          </cell>
          <cell r="V2317">
            <v>563</v>
          </cell>
          <cell r="W2317" t="str">
            <v>-</v>
          </cell>
          <cell r="X2317" t="str">
            <v>--</v>
          </cell>
          <cell r="Y2317">
            <v>0</v>
          </cell>
          <cell r="Z2317">
            <v>0</v>
          </cell>
          <cell r="AA2317" t="e">
            <v>#VALUE!</v>
          </cell>
        </row>
        <row r="2318">
          <cell r="A2318" t="str">
            <v>P20073</v>
          </cell>
          <cell r="B2318" t="str">
            <v>Piano Somme Urgenze</v>
          </cell>
          <cell r="C2318">
            <v>20073</v>
          </cell>
          <cell r="D2318" t="str">
            <v>DCM8NOV18-2018-558-073</v>
          </cell>
          <cell r="E2318" t="str">
            <v>P20</v>
          </cell>
          <cell r="F2318">
            <v>2019</v>
          </cell>
          <cell r="G2318" t="str">
            <v>Soggetto Attuatore</v>
          </cell>
          <cell r="H2318" t="str">
            <v>P20-Soggetto Attuatore</v>
          </cell>
          <cell r="I2318" t="str">
            <v>-</v>
          </cell>
          <cell r="J2318" t="str">
            <v>-</v>
          </cell>
          <cell r="K2318" t="str">
            <v>comune</v>
          </cell>
          <cell r="L2318" t="str">
            <v>-</v>
          </cell>
          <cell r="M2318" t="str">
            <v>comune</v>
          </cell>
          <cell r="N2318" t="str">
            <v>comune di Sappada</v>
          </cell>
          <cell r="O2318" t="str">
            <v>Sappada</v>
          </cell>
          <cell r="P2318" t="str">
            <v xml:space="preserve">Borgata CimaSappada sponda sinistra fiume Piave </v>
          </cell>
          <cell r="Q2318" t="str">
            <v>FORNITURA MASSI DA SCOGLIERA PER OPERE DI DIFESA IDRAULICA URGENTE IN PROSSIMITA' AREA A CAMPEGGIO</v>
          </cell>
          <cell r="R2318" t="str">
            <v>Fornitura urgente di massi da scogliera a difesa sponda sinistra fiume Piave erosa dall'acqua in prossimità di area a campeggio</v>
          </cell>
          <cell r="S2318" t="str">
            <v>B</v>
          </cell>
          <cell r="T2318" t="str">
            <v>CONCLUSO</v>
          </cell>
          <cell r="U2318">
            <v>2050</v>
          </cell>
          <cell r="V2318">
            <v>2050</v>
          </cell>
          <cell r="W2318" t="str">
            <v>-</v>
          </cell>
          <cell r="X2318" t="str">
            <v>--</v>
          </cell>
          <cell r="Y2318">
            <v>0</v>
          </cell>
          <cell r="Z2318">
            <v>0</v>
          </cell>
          <cell r="AA2318" t="e">
            <v>#VALUE!</v>
          </cell>
        </row>
        <row r="2319">
          <cell r="A2319" t="str">
            <v>P20074</v>
          </cell>
          <cell r="B2319" t="str">
            <v>Piano Somme Urgenze</v>
          </cell>
          <cell r="C2319">
            <v>20074</v>
          </cell>
          <cell r="D2319" t="str">
            <v>DCM8NOV18-2018-558-074</v>
          </cell>
          <cell r="E2319" t="str">
            <v>P20</v>
          </cell>
          <cell r="F2319">
            <v>2019</v>
          </cell>
          <cell r="G2319" t="str">
            <v>Soggetto Attuatore</v>
          </cell>
          <cell r="H2319" t="str">
            <v>P20-Soggetto Attuatore</v>
          </cell>
          <cell r="I2319" t="str">
            <v>-</v>
          </cell>
          <cell r="J2319" t="str">
            <v>-</v>
          </cell>
          <cell r="K2319" t="str">
            <v>comune</v>
          </cell>
          <cell r="L2319" t="str">
            <v>-</v>
          </cell>
          <cell r="M2319" t="str">
            <v>comune</v>
          </cell>
          <cell r="N2319" t="str">
            <v>comune di Sappada</v>
          </cell>
          <cell r="O2319" t="str">
            <v>Sappada</v>
          </cell>
          <cell r="P2319" t="str">
            <v>borgata Cima  - sopra borgata Mulbach - borgata Palu'</v>
          </cell>
          <cell r="Q2319" t="str">
            <v>Sistemazione massi borgata Cima sponda sinistra fiume Piave - movimenti terra regimazione acque superficiali - sopra borgata Mulbach di Sappada - apertura scavo tombotto in borgata Palu' di Sappada</v>
          </cell>
          <cell r="R2319" t="str">
            <v>In piena emergenza dell'alluvione, sistemazione urgente di massi da scogliera e blocchi di cemento (forniti) in borgata CimaSappada in sponda sinistra fiume Piave - poi regimazione acqua sopra la borgata Mulbach per evitare il deflusso verso l'abitato di corso d'acqua tracimato e scavo in borgata Palu' presso Chiesa Parrocchiale di tombotto fognario e acque superficiali collassato in prossimità di case di abitazione</v>
          </cell>
          <cell r="S2319" t="str">
            <v>B</v>
          </cell>
          <cell r="T2319" t="str">
            <v>CONCLUSO</v>
          </cell>
          <cell r="U2319">
            <v>4800</v>
          </cell>
          <cell r="V2319">
            <v>4800</v>
          </cell>
          <cell r="W2319" t="str">
            <v>-</v>
          </cell>
          <cell r="X2319" t="str">
            <v>--</v>
          </cell>
          <cell r="Y2319">
            <v>0</v>
          </cell>
          <cell r="Z2319">
            <v>0</v>
          </cell>
          <cell r="AA2319" t="e">
            <v>#VALUE!</v>
          </cell>
        </row>
        <row r="2320">
          <cell r="A2320" t="str">
            <v>P20075</v>
          </cell>
          <cell r="B2320" t="str">
            <v>Piano Somme Urgenze</v>
          </cell>
          <cell r="C2320">
            <v>20075</v>
          </cell>
          <cell r="D2320" t="str">
            <v>DCM8NOV18-2018-558-075</v>
          </cell>
          <cell r="E2320" t="str">
            <v>P20</v>
          </cell>
          <cell r="F2320">
            <v>2019</v>
          </cell>
          <cell r="G2320" t="str">
            <v>Soggetto Attuatore</v>
          </cell>
          <cell r="H2320" t="str">
            <v>P20-Soggetto Attuatore</v>
          </cell>
          <cell r="I2320" t="str">
            <v>-</v>
          </cell>
          <cell r="J2320" t="str">
            <v>-</v>
          </cell>
          <cell r="K2320" t="str">
            <v>comune</v>
          </cell>
          <cell r="L2320" t="str">
            <v>-</v>
          </cell>
          <cell r="M2320" t="str">
            <v>comune</v>
          </cell>
          <cell r="N2320" t="str">
            <v>comune di Sappada</v>
          </cell>
          <cell r="O2320" t="str">
            <v>Sappada</v>
          </cell>
          <cell r="P2320" t="str">
            <v>borgata Kratten - borgata Hoffe - borgata Lerpa - sponda destra fiume Piave - rio Lerpa  etc.</v>
          </cell>
          <cell r="Q2320" t="str">
            <v>Ricalibrazione alvei - ripristino attraversamenti e viabilità e posa trovanti a protezione ponticelli e viabilità pubblica</v>
          </cell>
          <cell r="R2320" t="str">
            <v xml:space="preserve">Intervento con mezzi escavatori e camion per risagomatura alvei, riposizionamento massi  a protezione viabilità e ponticelli di competenza comunale con asporto legname dagli alvei stessi e risagomatura corsi d'acqua entro l'alveo originale con riposizionamento materiale e massi sulle aree spondali erose </v>
          </cell>
          <cell r="S2320" t="str">
            <v>B</v>
          </cell>
          <cell r="T2320" t="str">
            <v>IN CORSO</v>
          </cell>
          <cell r="U2320">
            <v>12200</v>
          </cell>
          <cell r="V2320">
            <v>12200</v>
          </cell>
          <cell r="W2320" t="str">
            <v>-</v>
          </cell>
          <cell r="X2320" t="str">
            <v>--</v>
          </cell>
          <cell r="Y2320">
            <v>0</v>
          </cell>
          <cell r="Z2320">
            <v>0</v>
          </cell>
          <cell r="AA2320" t="e">
            <v>#VALUE!</v>
          </cell>
        </row>
        <row r="2321">
          <cell r="A2321" t="str">
            <v>P20076</v>
          </cell>
          <cell r="B2321" t="str">
            <v>Piano Somme Urgenze</v>
          </cell>
          <cell r="C2321">
            <v>20076</v>
          </cell>
          <cell r="D2321" t="str">
            <v>DCM8NOV18-2018-558-076</v>
          </cell>
          <cell r="E2321" t="str">
            <v>P20</v>
          </cell>
          <cell r="F2321">
            <v>2019</v>
          </cell>
          <cell r="G2321" t="str">
            <v>Soggetto Attuatore</v>
          </cell>
          <cell r="H2321" t="str">
            <v>P20-Soggetto Attuatore</v>
          </cell>
          <cell r="I2321" t="str">
            <v>-</v>
          </cell>
          <cell r="J2321" t="str">
            <v>-</v>
          </cell>
          <cell r="K2321" t="str">
            <v>comune</v>
          </cell>
          <cell r="L2321" t="str">
            <v>-</v>
          </cell>
          <cell r="M2321" t="str">
            <v>comune</v>
          </cell>
          <cell r="N2321" t="str">
            <v>comune di Sappada</v>
          </cell>
          <cell r="O2321" t="str">
            <v>Sappada</v>
          </cell>
          <cell r="P2321" t="str">
            <v>TERRITORIO COMUNALE</v>
          </cell>
          <cell r="Q2321" t="str">
            <v xml:space="preserve">LAVORO STRAORDINARIO PERSONALE ED OPERAI COMUNALI DURANTE L'EMERGENZA </v>
          </cell>
          <cell r="R2321" t="str">
            <v>PRESENZA A TURNI PRESSO LA SEDE MUNICIPALE - SEDE C.O.C.   H24  NOTTURNI E FESTIVI COMPRESI ED INTERVENTI DI SOPRALLUOGO E SISTEMAZIONE CON MEZZI MECCANICI E MEZZI DI TRASPORTO VIABILITA' E CORSI D'ACQUA</v>
          </cell>
          <cell r="S2321" t="str">
            <v>B</v>
          </cell>
          <cell r="T2321" t="str">
            <v>CONCLUSO</v>
          </cell>
          <cell r="U2321">
            <v>2000</v>
          </cell>
          <cell r="V2321">
            <v>2000</v>
          </cell>
          <cell r="W2321" t="str">
            <v>-</v>
          </cell>
          <cell r="X2321" t="str">
            <v>--</v>
          </cell>
          <cell r="Y2321">
            <v>0</v>
          </cell>
          <cell r="Z2321">
            <v>0</v>
          </cell>
          <cell r="AA2321" t="e">
            <v>#VALUE!</v>
          </cell>
        </row>
        <row r="2322">
          <cell r="A2322" t="str">
            <v>P20077</v>
          </cell>
          <cell r="B2322" t="str">
            <v>Piano Somme Urgenze</v>
          </cell>
          <cell r="C2322">
            <v>20077</v>
          </cell>
          <cell r="D2322" t="str">
            <v>DCM8NOV18-2018-558-077</v>
          </cell>
          <cell r="E2322" t="str">
            <v>P20</v>
          </cell>
          <cell r="F2322">
            <v>2019</v>
          </cell>
          <cell r="G2322" t="str">
            <v>Soggetto Attuatore</v>
          </cell>
          <cell r="H2322" t="str">
            <v>P20-Soggetto Attuatore</v>
          </cell>
          <cell r="I2322" t="str">
            <v>-</v>
          </cell>
          <cell r="J2322" t="str">
            <v>-</v>
          </cell>
          <cell r="K2322" t="str">
            <v>comune</v>
          </cell>
          <cell r="L2322" t="str">
            <v>-</v>
          </cell>
          <cell r="M2322" t="str">
            <v>comune</v>
          </cell>
          <cell r="N2322" t="str">
            <v>comune di Sauris</v>
          </cell>
          <cell r="O2322" t="str">
            <v>Sauris</v>
          </cell>
          <cell r="P2322" t="str">
            <v>Sauris - loc. La Maina</v>
          </cell>
          <cell r="Q2322" t="str">
            <v>Alloggio in struttura ricettiva famiglie costrette ad abbandonare propria abitazione in loc. La Maina</v>
          </cell>
          <cell r="R2322" t="str">
            <v>Ospitalità di n.2 famiglie che hanno occupato 2 camere per 4 notti, sgomberate per pericolo frana presso abitazioni.</v>
          </cell>
          <cell r="S2322" t="str">
            <v>A</v>
          </cell>
          <cell r="T2322" t="str">
            <v>CONCLUSO</v>
          </cell>
          <cell r="U2322">
            <v>480</v>
          </cell>
          <cell r="V2322">
            <v>480</v>
          </cell>
          <cell r="W2322" t="str">
            <v>-</v>
          </cell>
          <cell r="X2322" t="str">
            <v>--</v>
          </cell>
          <cell r="Y2322">
            <v>0</v>
          </cell>
          <cell r="Z2322">
            <v>0</v>
          </cell>
          <cell r="AA2322" t="e">
            <v>#VALUE!</v>
          </cell>
        </row>
        <row r="2323">
          <cell r="A2323" t="str">
            <v>P20078</v>
          </cell>
          <cell r="B2323" t="str">
            <v>Piano Somme Urgenze</v>
          </cell>
          <cell r="C2323">
            <v>20078</v>
          </cell>
          <cell r="D2323" t="str">
            <v>DCM8NOV18-2018-558-078</v>
          </cell>
          <cell r="E2323" t="str">
            <v>P20</v>
          </cell>
          <cell r="F2323">
            <v>2019</v>
          </cell>
          <cell r="G2323" t="str">
            <v>Soggetto Attuatore</v>
          </cell>
          <cell r="H2323" t="str">
            <v>P20-Soggetto Attuatore</v>
          </cell>
          <cell r="I2323" t="str">
            <v>-</v>
          </cell>
          <cell r="J2323" t="str">
            <v>-</v>
          </cell>
          <cell r="K2323" t="str">
            <v>comune</v>
          </cell>
          <cell r="L2323" t="str">
            <v>-</v>
          </cell>
          <cell r="M2323" t="str">
            <v>comune</v>
          </cell>
          <cell r="N2323" t="str">
            <v>comune di Sauris</v>
          </cell>
          <cell r="O2323" t="str">
            <v>Sauris</v>
          </cell>
          <cell r="P2323" t="str">
            <v>Sauris – strade comunali varie</v>
          </cell>
          <cell r="Q2323" t="str">
            <v>Rimozione macerie da frane per ripristino viabilità comunale</v>
          </cell>
          <cell r="R2323" t="str">
            <v>Rimozione e pulizia materiale franoso (terre e rocce, alberi ecc) riverso sulla strada viabilità comunale per garantire i soccorsi e ripristino servizi essenziali.</v>
          </cell>
          <cell r="S2323" t="str">
            <v>B</v>
          </cell>
          <cell r="T2323" t="str">
            <v>CONCLUSO</v>
          </cell>
          <cell r="U2323">
            <v>3285</v>
          </cell>
          <cell r="V2323">
            <v>3285</v>
          </cell>
          <cell r="W2323" t="str">
            <v>-</v>
          </cell>
          <cell r="X2323" t="str">
            <v>--</v>
          </cell>
          <cell r="Y2323">
            <v>0</v>
          </cell>
          <cell r="Z2323">
            <v>0</v>
          </cell>
          <cell r="AA2323" t="e">
            <v>#VALUE!</v>
          </cell>
        </row>
        <row r="2324">
          <cell r="A2324" t="str">
            <v>P20079</v>
          </cell>
          <cell r="B2324" t="str">
            <v>Piano Somme Urgenze</v>
          </cell>
          <cell r="C2324">
            <v>20079</v>
          </cell>
          <cell r="D2324" t="str">
            <v>DCM8NOV18-2018-558-079</v>
          </cell>
          <cell r="E2324" t="str">
            <v>P20</v>
          </cell>
          <cell r="F2324">
            <v>2019</v>
          </cell>
          <cell r="G2324" t="str">
            <v>Soggetto Attuatore</v>
          </cell>
          <cell r="H2324" t="str">
            <v>P20-Soggetto Attuatore</v>
          </cell>
          <cell r="I2324" t="str">
            <v>-</v>
          </cell>
          <cell r="J2324" t="str">
            <v>-</v>
          </cell>
          <cell r="K2324" t="str">
            <v>comune</v>
          </cell>
          <cell r="L2324" t="str">
            <v>-</v>
          </cell>
          <cell r="M2324" t="str">
            <v>comune</v>
          </cell>
          <cell r="N2324" t="str">
            <v>comune di Sutrio</v>
          </cell>
          <cell r="O2324" t="str">
            <v>Sutrio</v>
          </cell>
          <cell r="P2324" t="str">
            <v>Sutrio - Viale Basilio di Ronco s.n.</v>
          </cell>
          <cell r="Q2324" t="str">
            <v>Sostituzione pompe idrauliche</v>
          </cell>
          <cell r="R2324" t="str">
            <v>Sostituzione pompe idrauliche a servizio della centrale di teleriscaldamento a biomassa servente gli immobili comunali (scuole, municipio ecc.).</v>
          </cell>
          <cell r="S2324" t="str">
            <v>B</v>
          </cell>
          <cell r="T2324" t="str">
            <v>CONCLUSO</v>
          </cell>
          <cell r="U2324">
            <v>1080</v>
          </cell>
          <cell r="V2324">
            <v>1080</v>
          </cell>
          <cell r="W2324" t="str">
            <v>-</v>
          </cell>
          <cell r="X2324" t="str">
            <v>--</v>
          </cell>
          <cell r="Y2324">
            <v>0</v>
          </cell>
          <cell r="Z2324">
            <v>0</v>
          </cell>
          <cell r="AA2324" t="e">
            <v>#VALUE!</v>
          </cell>
        </row>
        <row r="2325">
          <cell r="A2325" t="str">
            <v>P20080</v>
          </cell>
          <cell r="B2325" t="str">
            <v>Piano Somme Urgenze</v>
          </cell>
          <cell r="C2325">
            <v>20080</v>
          </cell>
          <cell r="D2325" t="str">
            <v>DCM8NOV18-2018-558-080</v>
          </cell>
          <cell r="E2325" t="str">
            <v>P20</v>
          </cell>
          <cell r="F2325">
            <v>2019</v>
          </cell>
          <cell r="G2325" t="str">
            <v>Soggetto Attuatore</v>
          </cell>
          <cell r="H2325" t="str">
            <v>P20-Soggetto Attuatore</v>
          </cell>
          <cell r="I2325" t="str">
            <v>-</v>
          </cell>
          <cell r="J2325" t="str">
            <v>-</v>
          </cell>
          <cell r="K2325" t="str">
            <v>comune</v>
          </cell>
          <cell r="L2325" t="str">
            <v>-</v>
          </cell>
          <cell r="M2325" t="str">
            <v>comune</v>
          </cell>
          <cell r="N2325" t="str">
            <v>comune di Sutrio</v>
          </cell>
          <cell r="O2325" t="str">
            <v>Sutrio</v>
          </cell>
          <cell r="P2325" t="str">
            <v>Comune di Sutrio - Immobili comunali</v>
          </cell>
          <cell r="Q2325" t="str">
            <v xml:space="preserve">Sostituzione batterie tampone </v>
          </cell>
          <cell r="R2325" t="str">
            <v>Fornitura e posa in opera batterie tampone per impianti di rilevazione antincendio presso immobili comunali (scuole, municipio ecc.).</v>
          </cell>
          <cell r="S2325" t="str">
            <v>B</v>
          </cell>
          <cell r="T2325" t="str">
            <v>CONCLUSO</v>
          </cell>
          <cell r="U2325">
            <v>572</v>
          </cell>
          <cell r="V2325">
            <v>572</v>
          </cell>
          <cell r="W2325" t="str">
            <v>-</v>
          </cell>
          <cell r="X2325" t="str">
            <v>--</v>
          </cell>
          <cell r="Y2325">
            <v>0</v>
          </cell>
          <cell r="Z2325">
            <v>0</v>
          </cell>
          <cell r="AA2325" t="e">
            <v>#VALUE!</v>
          </cell>
        </row>
        <row r="2326">
          <cell r="A2326" t="str">
            <v>P20081</v>
          </cell>
          <cell r="B2326" t="str">
            <v>Piano Somme Urgenze</v>
          </cell>
          <cell r="C2326">
            <v>20081</v>
          </cell>
          <cell r="D2326" t="str">
            <v>DCM8NOV18-2018-558-081</v>
          </cell>
          <cell r="E2326" t="str">
            <v>P20</v>
          </cell>
          <cell r="F2326">
            <v>2019</v>
          </cell>
          <cell r="G2326" t="str">
            <v>Soggetto Attuatore</v>
          </cell>
          <cell r="H2326" t="str">
            <v>P20-Soggetto Attuatore</v>
          </cell>
          <cell r="I2326" t="str">
            <v>-</v>
          </cell>
          <cell r="J2326" t="str">
            <v>-</v>
          </cell>
          <cell r="K2326" t="str">
            <v>comune</v>
          </cell>
          <cell r="L2326" t="str">
            <v>-</v>
          </cell>
          <cell r="M2326" t="str">
            <v>comune</v>
          </cell>
          <cell r="N2326" t="str">
            <v>comune di Tolmezzo</v>
          </cell>
          <cell r="O2326" t="str">
            <v>Tolmezzo</v>
          </cell>
          <cell r="P2326" t="str">
            <v>Via Linussio, 1</v>
          </cell>
          <cell r="Q2326" t="str">
            <v>Uffici tecnici</v>
          </cell>
          <cell r="R2326" t="str">
            <v>Sistemazione manto di copertura</v>
          </cell>
          <cell r="S2326" t="str">
            <v>B</v>
          </cell>
          <cell r="T2326" t="str">
            <v>CONCLUSO</v>
          </cell>
          <cell r="U2326">
            <v>360</v>
          </cell>
          <cell r="V2326">
            <v>360</v>
          </cell>
          <cell r="W2326" t="str">
            <v>-</v>
          </cell>
          <cell r="X2326" t="str">
            <v>--</v>
          </cell>
          <cell r="Y2326">
            <v>0</v>
          </cell>
          <cell r="Z2326">
            <v>0</v>
          </cell>
          <cell r="AA2326" t="e">
            <v>#VALUE!</v>
          </cell>
        </row>
        <row r="2327">
          <cell r="A2327" t="str">
            <v>P20082</v>
          </cell>
          <cell r="B2327" t="str">
            <v>Piano Somme Urgenze</v>
          </cell>
          <cell r="C2327">
            <v>20082</v>
          </cell>
          <cell r="D2327" t="str">
            <v>DCM8NOV18-2018-558-082</v>
          </cell>
          <cell r="E2327" t="str">
            <v>P20</v>
          </cell>
          <cell r="F2327">
            <v>2019</v>
          </cell>
          <cell r="G2327" t="str">
            <v>Soggetto Attuatore</v>
          </cell>
          <cell r="H2327" t="str">
            <v>P20-Soggetto Attuatore</v>
          </cell>
          <cell r="I2327" t="str">
            <v>-</v>
          </cell>
          <cell r="J2327" t="str">
            <v>-</v>
          </cell>
          <cell r="K2327" t="str">
            <v>comune</v>
          </cell>
          <cell r="L2327" t="str">
            <v>-</v>
          </cell>
          <cell r="M2327" t="str">
            <v>comune</v>
          </cell>
          <cell r="N2327" t="str">
            <v>comune di Tolmezzo</v>
          </cell>
          <cell r="O2327" t="str">
            <v>Tolmezzo</v>
          </cell>
          <cell r="P2327" t="str">
            <v>Via Dante</v>
          </cell>
          <cell r="Q2327" t="str">
            <v>Scuola primaria</v>
          </cell>
          <cell r="R2327" t="str">
            <v>Sistemazione manto di copertura</v>
          </cell>
          <cell r="S2327" t="str">
            <v>B</v>
          </cell>
          <cell r="T2327" t="str">
            <v>CONCLUSO</v>
          </cell>
          <cell r="U2327">
            <v>921</v>
          </cell>
          <cell r="V2327">
            <v>921</v>
          </cell>
          <cell r="W2327" t="str">
            <v>-</v>
          </cell>
          <cell r="X2327" t="str">
            <v>--</v>
          </cell>
          <cell r="Y2327">
            <v>0</v>
          </cell>
          <cell r="Z2327">
            <v>0</v>
          </cell>
          <cell r="AA2327" t="e">
            <v>#VALUE!</v>
          </cell>
        </row>
        <row r="2328">
          <cell r="A2328" t="str">
            <v>P20083</v>
          </cell>
          <cell r="B2328" t="str">
            <v>Piano Somme Urgenze</v>
          </cell>
          <cell r="C2328">
            <v>20083</v>
          </cell>
          <cell r="D2328" t="str">
            <v>DCM8NOV18-2018-558-083</v>
          </cell>
          <cell r="E2328" t="str">
            <v>P20</v>
          </cell>
          <cell r="F2328">
            <v>2019</v>
          </cell>
          <cell r="G2328" t="str">
            <v>Soggetto Attuatore</v>
          </cell>
          <cell r="H2328" t="str">
            <v>P20-Soggetto Attuatore</v>
          </cell>
          <cell r="I2328" t="str">
            <v>-</v>
          </cell>
          <cell r="J2328" t="str">
            <v>-</v>
          </cell>
          <cell r="K2328" t="str">
            <v>comune</v>
          </cell>
          <cell r="L2328" t="str">
            <v>-</v>
          </cell>
          <cell r="M2328" t="str">
            <v>comune</v>
          </cell>
          <cell r="N2328" t="str">
            <v>comune di Treppo Ligosullo</v>
          </cell>
          <cell r="O2328" t="str">
            <v>Treppo Ligosullo</v>
          </cell>
          <cell r="P2328" t="str">
            <v>strade comunali</v>
          </cell>
          <cell r="Q2328" t="str">
            <v>Lavori di pronto intervento a seguito degli eventi atmosferici di ottobre 2018</v>
          </cell>
          <cell r="R2328" t="str">
            <v>Taglio alberi lungo le strade comunali</v>
          </cell>
          <cell r="S2328" t="str">
            <v>B</v>
          </cell>
          <cell r="T2328" t="str">
            <v>CONCLUSO</v>
          </cell>
          <cell r="U2328">
            <v>4750</v>
          </cell>
          <cell r="V2328">
            <v>4750</v>
          </cell>
          <cell r="W2328" t="str">
            <v>-</v>
          </cell>
          <cell r="X2328" t="str">
            <v>--</v>
          </cell>
          <cell r="Y2328">
            <v>0</v>
          </cell>
          <cell r="Z2328">
            <v>0</v>
          </cell>
          <cell r="AA2328" t="e">
            <v>#VALUE!</v>
          </cell>
        </row>
        <row r="2329">
          <cell r="A2329" t="str">
            <v>P20084</v>
          </cell>
          <cell r="B2329" t="str">
            <v>Piano Somme Urgenze</v>
          </cell>
          <cell r="C2329">
            <v>20084</v>
          </cell>
          <cell r="D2329" t="str">
            <v>DCM8NOV18-2018-558-084</v>
          </cell>
          <cell r="E2329" t="str">
            <v>P20</v>
          </cell>
          <cell r="F2329">
            <v>2019</v>
          </cell>
          <cell r="G2329" t="str">
            <v>Soggetto Attuatore</v>
          </cell>
          <cell r="H2329" t="str">
            <v>P20-Soggetto Attuatore</v>
          </cell>
          <cell r="I2329" t="str">
            <v>-</v>
          </cell>
          <cell r="J2329" t="str">
            <v>-</v>
          </cell>
          <cell r="K2329" t="str">
            <v>comune</v>
          </cell>
          <cell r="L2329" t="str">
            <v>-</v>
          </cell>
          <cell r="M2329" t="str">
            <v>comune</v>
          </cell>
          <cell r="N2329" t="str">
            <v>comune di Treppo Ligosullo</v>
          </cell>
          <cell r="O2329" t="str">
            <v>Treppo Ligosullo</v>
          </cell>
          <cell r="P2329" t="str">
            <v>strade comunali</v>
          </cell>
          <cell r="Q2329" t="str">
            <v>Lavori di pronto intervento a seguito degli eventi atmosferici di ottobre 2018</v>
          </cell>
          <cell r="R2329" t="str">
            <v>Taglio alberi e movimento terra</v>
          </cell>
          <cell r="S2329" t="str">
            <v>B</v>
          </cell>
          <cell r="T2329" t="str">
            <v>CONCLUSO</v>
          </cell>
          <cell r="U2329">
            <v>4750</v>
          </cell>
          <cell r="V2329">
            <v>4750</v>
          </cell>
          <cell r="W2329" t="str">
            <v>-</v>
          </cell>
          <cell r="X2329" t="str">
            <v>--</v>
          </cell>
          <cell r="Y2329">
            <v>0</v>
          </cell>
          <cell r="Z2329">
            <v>0</v>
          </cell>
          <cell r="AA2329" t="e">
            <v>#VALUE!</v>
          </cell>
        </row>
        <row r="2330">
          <cell r="A2330" t="str">
            <v>P20085</v>
          </cell>
          <cell r="B2330" t="str">
            <v>Piano Somme Urgenze</v>
          </cell>
          <cell r="C2330">
            <v>20085</v>
          </cell>
          <cell r="D2330" t="str">
            <v>DCM8NOV18-2018-558-085</v>
          </cell>
          <cell r="E2330" t="str">
            <v>P20</v>
          </cell>
          <cell r="F2330">
            <v>2019</v>
          </cell>
          <cell r="G2330" t="str">
            <v>Soggetto Attuatore</v>
          </cell>
          <cell r="H2330" t="str">
            <v>P20-Soggetto Attuatore</v>
          </cell>
          <cell r="I2330" t="str">
            <v>-</v>
          </cell>
          <cell r="J2330" t="str">
            <v>-</v>
          </cell>
          <cell r="K2330" t="str">
            <v>comune</v>
          </cell>
          <cell r="L2330" t="str">
            <v>-</v>
          </cell>
          <cell r="M2330" t="str">
            <v>comune</v>
          </cell>
          <cell r="N2330" t="str">
            <v>comune di Verzegnis</v>
          </cell>
          <cell r="O2330" t="str">
            <v>Verzegnis</v>
          </cell>
          <cell r="P2330" t="str">
            <v>Via Garibaldi, 6</v>
          </cell>
          <cell r="Q2330" t="str">
            <v>Centro sociale</v>
          </cell>
          <cell r="R2330" t="str">
            <v>Sistemazione manto di copertura</v>
          </cell>
          <cell r="S2330" t="str">
            <v>B</v>
          </cell>
          <cell r="T2330" t="str">
            <v>CONCLUSO</v>
          </cell>
          <cell r="U2330">
            <v>1093</v>
          </cell>
          <cell r="V2330">
            <v>1093</v>
          </cell>
          <cell r="W2330" t="str">
            <v>-</v>
          </cell>
          <cell r="X2330" t="str">
            <v>--</v>
          </cell>
          <cell r="Y2330">
            <v>0</v>
          </cell>
          <cell r="Z2330">
            <v>0</v>
          </cell>
          <cell r="AA2330" t="e">
            <v>#VALUE!</v>
          </cell>
        </row>
        <row r="2331">
          <cell r="A2331" t="str">
            <v>P20086</v>
          </cell>
          <cell r="B2331" t="str">
            <v>Piano Somme Urgenze</v>
          </cell>
          <cell r="C2331">
            <v>20086</v>
          </cell>
          <cell r="D2331" t="str">
            <v>DCM8NOV18-2018-558-086</v>
          </cell>
          <cell r="E2331" t="str">
            <v>P20</v>
          </cell>
          <cell r="F2331">
            <v>2019</v>
          </cell>
          <cell r="G2331" t="str">
            <v>Soggetto Attuatore</v>
          </cell>
          <cell r="H2331" t="str">
            <v>P20-Soggetto Attuatore</v>
          </cell>
          <cell r="I2331" t="str">
            <v>-</v>
          </cell>
          <cell r="J2331" t="str">
            <v>-</v>
          </cell>
          <cell r="K2331" t="str">
            <v>comune</v>
          </cell>
          <cell r="L2331" t="str">
            <v>-</v>
          </cell>
          <cell r="M2331" t="str">
            <v>comune</v>
          </cell>
          <cell r="N2331" t="str">
            <v>comune di Verzegnis</v>
          </cell>
          <cell r="O2331" t="str">
            <v>Verzegnis</v>
          </cell>
          <cell r="P2331" t="str">
            <v>Via degli Artigiani</v>
          </cell>
          <cell r="Q2331" t="str">
            <v>Magazzino di proprietà comunale</v>
          </cell>
          <cell r="R2331" t="str">
            <v>Messa in sicurezza copertura divelta</v>
          </cell>
          <cell r="S2331" t="str">
            <v>B</v>
          </cell>
          <cell r="T2331" t="str">
            <v>CONCLUSO</v>
          </cell>
          <cell r="U2331">
            <v>1525</v>
          </cell>
          <cell r="V2331">
            <v>1525</v>
          </cell>
          <cell r="W2331" t="str">
            <v>-</v>
          </cell>
          <cell r="X2331" t="str">
            <v>--</v>
          </cell>
          <cell r="Y2331">
            <v>0</v>
          </cell>
          <cell r="Z2331">
            <v>0</v>
          </cell>
          <cell r="AA2331" t="e">
            <v>#VALUE!</v>
          </cell>
        </row>
        <row r="2332">
          <cell r="A2332" t="str">
            <v>P20087</v>
          </cell>
          <cell r="B2332" t="str">
            <v>Piano Somme Urgenze</v>
          </cell>
          <cell r="C2332">
            <v>20087</v>
          </cell>
          <cell r="D2332" t="str">
            <v>DCM8NOV18-2018-558-087</v>
          </cell>
          <cell r="E2332" t="str">
            <v>P20</v>
          </cell>
          <cell r="F2332">
            <v>2019</v>
          </cell>
          <cell r="G2332" t="str">
            <v>Soggetto Attuatore</v>
          </cell>
          <cell r="H2332" t="str">
            <v>P20-Soggetto Attuatore</v>
          </cell>
          <cell r="I2332" t="str">
            <v>-</v>
          </cell>
          <cell r="J2332" t="str">
            <v>-</v>
          </cell>
          <cell r="K2332" t="str">
            <v>comune</v>
          </cell>
          <cell r="L2332" t="str">
            <v>-</v>
          </cell>
          <cell r="M2332" t="str">
            <v>comune</v>
          </cell>
          <cell r="N2332" t="str">
            <v>comune di Verzegnis</v>
          </cell>
          <cell r="O2332" t="str">
            <v>Verzegnis</v>
          </cell>
          <cell r="P2332" t="str">
            <v>Via S. Stefano, 1</v>
          </cell>
          <cell r="Q2332" t="str">
            <v>Scuola primaria</v>
          </cell>
          <cell r="R2332" t="str">
            <v>Sistemazione manto di copertura</v>
          </cell>
          <cell r="S2332" t="str">
            <v>B</v>
          </cell>
          <cell r="T2332" t="str">
            <v>CONCLUSO</v>
          </cell>
          <cell r="U2332">
            <v>567</v>
          </cell>
          <cell r="V2332">
            <v>567</v>
          </cell>
          <cell r="W2332" t="str">
            <v>-</v>
          </cell>
          <cell r="X2332" t="str">
            <v>--</v>
          </cell>
          <cell r="Y2332">
            <v>0</v>
          </cell>
          <cell r="Z2332">
            <v>0</v>
          </cell>
          <cell r="AA2332" t="e">
            <v>#VALUE!</v>
          </cell>
        </row>
        <row r="2333">
          <cell r="A2333" t="str">
            <v>P20088</v>
          </cell>
          <cell r="B2333" t="str">
            <v>Piano Somme Urgenze</v>
          </cell>
          <cell r="C2333">
            <v>20088</v>
          </cell>
          <cell r="D2333" t="str">
            <v>DCM8NOV18-2018-558-088</v>
          </cell>
          <cell r="E2333" t="str">
            <v>P20</v>
          </cell>
          <cell r="F2333">
            <v>2019</v>
          </cell>
          <cell r="G2333" t="str">
            <v>Soggetto Attuatore</v>
          </cell>
          <cell r="H2333" t="str">
            <v>P20-Soggetto Attuatore</v>
          </cell>
          <cell r="I2333" t="str">
            <v>-</v>
          </cell>
          <cell r="J2333" t="str">
            <v>-</v>
          </cell>
          <cell r="K2333" t="str">
            <v>comune</v>
          </cell>
          <cell r="L2333" t="str">
            <v>-</v>
          </cell>
          <cell r="M2333" t="str">
            <v>comune</v>
          </cell>
          <cell r="N2333" t="str">
            <v>comune di Verzegnis</v>
          </cell>
          <cell r="O2333" t="str">
            <v>Verzegnis</v>
          </cell>
          <cell r="P2333" t="str">
            <v>Via Belvedere</v>
          </cell>
          <cell r="Q2333" t="str">
            <v>Viabilità</v>
          </cell>
          <cell r="R2333" t="str">
            <v>Rimozione pianta schiantata</v>
          </cell>
          <cell r="S2333" t="str">
            <v>B</v>
          </cell>
          <cell r="T2333" t="str">
            <v>CONCLUSO</v>
          </cell>
          <cell r="U2333">
            <v>504</v>
          </cell>
          <cell r="V2333">
            <v>504</v>
          </cell>
          <cell r="W2333" t="str">
            <v>-</v>
          </cell>
          <cell r="X2333" t="str">
            <v>--</v>
          </cell>
          <cell r="Y2333">
            <v>0</v>
          </cell>
          <cell r="Z2333">
            <v>0</v>
          </cell>
          <cell r="AA2333" t="e">
            <v>#VALUE!</v>
          </cell>
        </row>
        <row r="2334">
          <cell r="A2334" t="str">
            <v>P20089</v>
          </cell>
          <cell r="B2334" t="str">
            <v>Piano Somme Urgenze</v>
          </cell>
          <cell r="C2334">
            <v>20089</v>
          </cell>
          <cell r="D2334" t="str">
            <v>DCM8NOV18-2018-558-089</v>
          </cell>
          <cell r="E2334" t="str">
            <v>P20</v>
          </cell>
          <cell r="F2334">
            <v>2019</v>
          </cell>
          <cell r="G2334" t="str">
            <v>Soggetto Attuatore</v>
          </cell>
          <cell r="H2334" t="str">
            <v>P20-Soggetto Attuatore</v>
          </cell>
          <cell r="I2334" t="str">
            <v>-</v>
          </cell>
          <cell r="J2334" t="str">
            <v>-</v>
          </cell>
          <cell r="K2334" t="str">
            <v>DIR AGR FOR</v>
          </cell>
          <cell r="L2334" t="str">
            <v>-</v>
          </cell>
          <cell r="M2334" t="str">
            <v>DIR AGR FOR</v>
          </cell>
          <cell r="N2334" t="str">
            <v>Direzione centrale risorse agroalimentari, forestali e ittiche</v>
          </cell>
          <cell r="O2334" t="str">
            <v>X Più Comuni</v>
          </cell>
          <cell r="P2334" t="str">
            <v>Pordenonese: Cimolais, Erto e Casso, Claut</v>
          </cell>
          <cell r="Q2334" t="str">
            <v>“Piano degli interventi urgenti” relativo a tutte le spese sostenute o da sostenere relative agli interventi di cui alla lettera b) dell’art. 1 comma 3 dell’Ordinanza n. 558 del 15/11/2018;</v>
          </cell>
          <cell r="R2334" t="str">
            <v>ripristino di viabilità forestale interdetta da schianti di alberature e sistemazioni idraulico forestali di viabilità forestale. Esecuzione lavori attarverso maestranze dipendenti in esecuzione di lavori in amministrazione diretta.</v>
          </cell>
          <cell r="S2334" t="str">
            <v>B</v>
          </cell>
          <cell r="T2334" t="str">
            <v>In corso</v>
          </cell>
          <cell r="U2334">
            <v>37401.574803149604</v>
          </cell>
          <cell r="V2334">
            <v>37401.574803149604</v>
          </cell>
          <cell r="W2334" t="str">
            <v>-</v>
          </cell>
          <cell r="X2334" t="str">
            <v>--</v>
          </cell>
          <cell r="Y2334">
            <v>0</v>
          </cell>
          <cell r="Z2334">
            <v>0</v>
          </cell>
          <cell r="AA2334" t="e">
            <v>#VALUE!</v>
          </cell>
        </row>
        <row r="2335">
          <cell r="A2335" t="str">
            <v>P20090</v>
          </cell>
          <cell r="B2335" t="str">
            <v>Piano Somme Urgenze</v>
          </cell>
          <cell r="C2335">
            <v>20090</v>
          </cell>
          <cell r="D2335" t="str">
            <v>DCM8NOV18-2018-558-090</v>
          </cell>
          <cell r="E2335" t="str">
            <v>P20</v>
          </cell>
          <cell r="F2335">
            <v>2019</v>
          </cell>
          <cell r="G2335" t="str">
            <v>Soggetto Attuatore</v>
          </cell>
          <cell r="H2335" t="str">
            <v>P20-Soggetto Attuatore</v>
          </cell>
          <cell r="I2335" t="str">
            <v>-</v>
          </cell>
          <cell r="J2335" t="str">
            <v>-</v>
          </cell>
          <cell r="K2335" t="str">
            <v>DIR AGR FOR</v>
          </cell>
          <cell r="L2335" t="str">
            <v>-</v>
          </cell>
          <cell r="M2335" t="str">
            <v>DIR AGR FOR</v>
          </cell>
          <cell r="N2335" t="str">
            <v>Direzione centrale risorse agroalimentari, forestali e ittiche</v>
          </cell>
          <cell r="O2335" t="str">
            <v>Sauris</v>
          </cell>
          <cell r="P2335" t="str">
            <v>Varie</v>
          </cell>
          <cell r="Q2335" t="str">
            <v>“Piano degli interventi urgenti” relativo a tutte le spese sostenute o da sostenere relative agli interventi di cui alla lettera b) dell’art. 1 comma 3 dell’Ordinanza n. 558 del 15/11/2018;</v>
          </cell>
          <cell r="R2335" t="str">
            <v>ripristino di viabilità forestale interdetta da schianti di alberature e sistemazioni idraulico forestali di viabilità forestale. Esecuzione lavori attarverso maestranze dipendenti in esecuzione di lavori in amministrazione diretta.</v>
          </cell>
          <cell r="S2335" t="str">
            <v>B</v>
          </cell>
          <cell r="T2335" t="str">
            <v>In corso</v>
          </cell>
          <cell r="U2335">
            <v>431102.3622047244</v>
          </cell>
          <cell r="V2335">
            <v>431102.3622047244</v>
          </cell>
          <cell r="W2335" t="str">
            <v>-</v>
          </cell>
          <cell r="X2335" t="str">
            <v>--</v>
          </cell>
          <cell r="Y2335">
            <v>0</v>
          </cell>
          <cell r="Z2335">
            <v>0</v>
          </cell>
          <cell r="AA2335" t="e">
            <v>#VALUE!</v>
          </cell>
        </row>
        <row r="2336">
          <cell r="A2336" t="str">
            <v>P20091</v>
          </cell>
          <cell r="B2336" t="str">
            <v>Piano Somme Urgenze</v>
          </cell>
          <cell r="C2336">
            <v>20091</v>
          </cell>
          <cell r="D2336" t="str">
            <v>DCM8NOV18-2018-558-091</v>
          </cell>
          <cell r="E2336" t="str">
            <v>P20</v>
          </cell>
          <cell r="F2336">
            <v>2019</v>
          </cell>
          <cell r="G2336" t="str">
            <v>Soggetto Attuatore</v>
          </cell>
          <cell r="H2336" t="str">
            <v>P20-Soggetto Attuatore</v>
          </cell>
          <cell r="I2336" t="str">
            <v>-</v>
          </cell>
          <cell r="J2336" t="str">
            <v>-</v>
          </cell>
          <cell r="K2336" t="str">
            <v>DIR AGR FOR</v>
          </cell>
          <cell r="L2336" t="str">
            <v>-</v>
          </cell>
          <cell r="M2336" t="str">
            <v>DIR AGR FOR</v>
          </cell>
          <cell r="N2336" t="str">
            <v>Direzione centrale risorse agroalimentari, forestali e ittiche</v>
          </cell>
          <cell r="O2336" t="str">
            <v>X Più Comuni</v>
          </cell>
          <cell r="P2336" t="str">
            <v xml:space="preserve">Tolmezzino: Forni di sopra, Forni di Sotto, Forni Avoltri, Lauco, Ampezzo, Villa Santina, Enemonzo, Sappada, Ravascletto, Prato Carnico, Paluzza, Sutrio, Resiutta, Resia, Tolmezzo, Verzegnis, </v>
          </cell>
          <cell r="Q2336" t="str">
            <v>“Piano degli interventi urgenti” relativo a tutte le spese sostenute o da sostenere relative agli interventi di cui alla lettera b) dell’art. 1 comma 3 dell’Ordinanza n. 558 del 15/11/2018;</v>
          </cell>
          <cell r="R2336" t="str">
            <v>ripristino di viabilità forestale interdetta da schianti di alberature e sistemazioni idraulico forestali di viabilità forestale. Esecuzione lavori attarverso maestranze dipendenti in esecuzione di lavori in amministrazione diretta.</v>
          </cell>
          <cell r="S2336" t="str">
            <v>B</v>
          </cell>
          <cell r="T2336" t="str">
            <v>In corso</v>
          </cell>
          <cell r="U2336">
            <v>31496.062992125982</v>
          </cell>
          <cell r="V2336">
            <v>31496.062992125982</v>
          </cell>
          <cell r="W2336" t="str">
            <v>-</v>
          </cell>
          <cell r="X2336" t="str">
            <v>--</v>
          </cell>
          <cell r="Y2336">
            <v>0</v>
          </cell>
          <cell r="Z2336">
            <v>0</v>
          </cell>
          <cell r="AA2336" t="e">
            <v>#VALUE!</v>
          </cell>
        </row>
        <row r="2337">
          <cell r="A2337" t="str">
            <v>P20092</v>
          </cell>
          <cell r="B2337" t="str">
            <v>Piano Somme Urgenze</v>
          </cell>
          <cell r="C2337">
            <v>20092</v>
          </cell>
          <cell r="D2337" t="str">
            <v>DCM8NOV18-2018-558-092</v>
          </cell>
          <cell r="E2337" t="str">
            <v>P20</v>
          </cell>
          <cell r="F2337">
            <v>2019</v>
          </cell>
          <cell r="G2337" t="str">
            <v>Soggetto Attuatore</v>
          </cell>
          <cell r="H2337" t="str">
            <v>P20-Soggetto Attuatore</v>
          </cell>
          <cell r="I2337" t="str">
            <v>-</v>
          </cell>
          <cell r="J2337" t="str">
            <v>-</v>
          </cell>
          <cell r="K2337" t="str">
            <v>FVG STRADE</v>
          </cell>
          <cell r="L2337" t="str">
            <v>-</v>
          </cell>
          <cell r="M2337" t="str">
            <v>FVG STRADE</v>
          </cell>
          <cell r="N2337" t="str">
            <v>FVG STRADE</v>
          </cell>
          <cell r="O2337" t="str">
            <v>X Più Comuni</v>
          </cell>
          <cell r="P2337" t="str">
            <v xml:space="preserve">SS 52 “Carnica” </v>
          </cell>
          <cell r="Q2337" t="str">
            <v xml:space="preserve">Lavori di Somma Urgenza per il ripristino funzionale della sede stradale </v>
          </cell>
          <cell r="R2337" t="str">
            <v>Pulizia dei piani viabili e dei tombotti da detriti provenienti da torrenti, versanti in frana e da alberature schiantate.
Consolidamento dei versanti a valle e a monte e ripristino funzionale della sede stradale</v>
          </cell>
          <cell r="S2337" t="str">
            <v>B</v>
          </cell>
          <cell r="T2337" t="str">
            <v>In corso</v>
          </cell>
          <cell r="U2337">
            <v>130000</v>
          </cell>
          <cell r="V2337">
            <v>130000</v>
          </cell>
          <cell r="W2337" t="str">
            <v>-</v>
          </cell>
          <cell r="X2337" t="str">
            <v>--</v>
          </cell>
          <cell r="Y2337">
            <v>0</v>
          </cell>
          <cell r="Z2337">
            <v>0</v>
          </cell>
          <cell r="AA2337" t="e">
            <v>#VALUE!</v>
          </cell>
        </row>
        <row r="2338">
          <cell r="A2338" t="str">
            <v>P20093</v>
          </cell>
          <cell r="B2338" t="str">
            <v>Piano Somme Urgenze</v>
          </cell>
          <cell r="C2338">
            <v>20093</v>
          </cell>
          <cell r="D2338" t="str">
            <v>DCM8NOV18-2018-558-093</v>
          </cell>
          <cell r="E2338" t="str">
            <v>P20</v>
          </cell>
          <cell r="F2338">
            <v>2019</v>
          </cell>
          <cell r="G2338" t="str">
            <v>Soggetto Attuatore</v>
          </cell>
          <cell r="H2338" t="str">
            <v>P20-Soggetto Attuatore</v>
          </cell>
          <cell r="I2338" t="str">
            <v>-</v>
          </cell>
          <cell r="J2338" t="str">
            <v>-</v>
          </cell>
          <cell r="K2338" t="str">
            <v>FVG STRADE</v>
          </cell>
          <cell r="L2338" t="str">
            <v>-</v>
          </cell>
          <cell r="M2338" t="str">
            <v>FVG STRADE</v>
          </cell>
          <cell r="N2338" t="str">
            <v>FVG STRADE</v>
          </cell>
          <cell r="O2338" t="str">
            <v>X Più Comuni</v>
          </cell>
          <cell r="P2338" t="str">
            <v>S.R. 251 "della Val Cellina"</v>
          </cell>
          <cell r="Q2338" t="str">
            <v xml:space="preserve">Lavori di Somma Urgenza per il ripristino funzionale della sede stradale </v>
          </cell>
          <cell r="R2338" t="str">
            <v>Pulizia dei piani viabili e dei tombotti da detriti provenienti da torrenti, versanti in frana e da alberature schiantate.
Consolidamento dei versanti a valle e a monte e ripristino funzionale della sede stradale</v>
          </cell>
          <cell r="S2338" t="str">
            <v>B</v>
          </cell>
          <cell r="T2338" t="str">
            <v>In corso</v>
          </cell>
          <cell r="U2338">
            <v>200000</v>
          </cell>
          <cell r="V2338">
            <v>200000</v>
          </cell>
          <cell r="W2338" t="str">
            <v>-</v>
          </cell>
          <cell r="X2338" t="str">
            <v>--</v>
          </cell>
          <cell r="Y2338">
            <v>0</v>
          </cell>
          <cell r="Z2338">
            <v>0</v>
          </cell>
          <cell r="AA2338" t="e">
            <v>#VALUE!</v>
          </cell>
        </row>
        <row r="2339">
          <cell r="A2339" t="str">
            <v>P20094</v>
          </cell>
          <cell r="B2339" t="str">
            <v>Piano Somme Urgenze</v>
          </cell>
          <cell r="C2339">
            <v>20094</v>
          </cell>
          <cell r="D2339" t="str">
            <v>DCM8NOV18-2018-558-094</v>
          </cell>
          <cell r="E2339" t="str">
            <v>P20</v>
          </cell>
          <cell r="F2339">
            <v>2019</v>
          </cell>
          <cell r="G2339" t="str">
            <v>Soggetto Attuatore</v>
          </cell>
          <cell r="H2339" t="str">
            <v>P20-Soggetto Attuatore</v>
          </cell>
          <cell r="I2339" t="str">
            <v>-</v>
          </cell>
          <cell r="J2339" t="str">
            <v>-</v>
          </cell>
          <cell r="K2339" t="str">
            <v>FVG STRADE</v>
          </cell>
          <cell r="L2339" t="str">
            <v>-</v>
          </cell>
          <cell r="M2339" t="str">
            <v>FVG STRADE</v>
          </cell>
          <cell r="N2339" t="str">
            <v>FVG STRADE</v>
          </cell>
          <cell r="O2339" t="str">
            <v>COMEGLIANS</v>
          </cell>
          <cell r="P2339" t="str">
            <v>S.R. 355 "della Val Degano"</v>
          </cell>
          <cell r="Q2339" t="str">
            <v xml:space="preserve">Lavori di Somma Urgenza per il ripristino funzionale della sede stradale </v>
          </cell>
          <cell r="R2339" t="str">
            <v>Ripristino funzionale e potenziamento strutturale 
del ponte sul Torrente Degano</v>
          </cell>
          <cell r="S2339" t="str">
            <v>B</v>
          </cell>
          <cell r="T2339" t="str">
            <v>In corso</v>
          </cell>
          <cell r="U2339">
            <v>500000</v>
          </cell>
          <cell r="V2339">
            <v>500000</v>
          </cell>
          <cell r="W2339" t="str">
            <v>-</v>
          </cell>
          <cell r="X2339" t="str">
            <v>--</v>
          </cell>
          <cell r="Y2339">
            <v>0</v>
          </cell>
          <cell r="Z2339">
            <v>0</v>
          </cell>
          <cell r="AA2339" t="e">
            <v>#VALUE!</v>
          </cell>
        </row>
        <row r="2340">
          <cell r="A2340" t="str">
            <v>P20095</v>
          </cell>
          <cell r="B2340" t="str">
            <v>Piano Somme Urgenze</v>
          </cell>
          <cell r="C2340">
            <v>20095</v>
          </cell>
          <cell r="D2340" t="str">
            <v>DCM8NOV18-2018-558-095</v>
          </cell>
          <cell r="E2340" t="str">
            <v>P20</v>
          </cell>
          <cell r="F2340">
            <v>2019</v>
          </cell>
          <cell r="G2340" t="str">
            <v>Soggetto Attuatore</v>
          </cell>
          <cell r="H2340" t="str">
            <v>P20-Soggetto Attuatore</v>
          </cell>
          <cell r="I2340" t="str">
            <v>-</v>
          </cell>
          <cell r="J2340" t="str">
            <v>-</v>
          </cell>
          <cell r="K2340" t="str">
            <v>FVG STRADE</v>
          </cell>
          <cell r="L2340" t="str">
            <v>-</v>
          </cell>
          <cell r="M2340" t="str">
            <v>FVG STRADE</v>
          </cell>
          <cell r="N2340" t="str">
            <v>FVG STRADE</v>
          </cell>
          <cell r="O2340" t="str">
            <v>X Più Comuni</v>
          </cell>
          <cell r="P2340" t="str">
            <v>S.R. 465 "della Forcella Lavardet"</v>
          </cell>
          <cell r="Q2340" t="str">
            <v xml:space="preserve">Lavori di Somma Urgenza per il ripristino funzionale della sede stradale </v>
          </cell>
          <cell r="R2340" t="str">
            <v>Pulizia dei piani viabili e dei tombotti da detriti provenienti da torrenti, versanti in frana e da alberature schiantate.
Consolidamento dei versanti a valle e a monte e ripristino funzionale della sede stradale</v>
          </cell>
          <cell r="S2340" t="str">
            <v>B</v>
          </cell>
          <cell r="T2340" t="str">
            <v>In corso</v>
          </cell>
          <cell r="U2340">
            <v>100000</v>
          </cell>
          <cell r="V2340">
            <v>100000</v>
          </cell>
          <cell r="W2340" t="str">
            <v>-</v>
          </cell>
          <cell r="X2340" t="str">
            <v>--</v>
          </cell>
          <cell r="Y2340">
            <v>0</v>
          </cell>
          <cell r="Z2340">
            <v>0</v>
          </cell>
          <cell r="AA2340" t="e">
            <v>#VALUE!</v>
          </cell>
        </row>
        <row r="2341">
          <cell r="A2341" t="str">
            <v>P20096</v>
          </cell>
          <cell r="B2341" t="str">
            <v>Piano Somme Urgenze</v>
          </cell>
          <cell r="C2341">
            <v>20096</v>
          </cell>
          <cell r="D2341" t="str">
            <v>DCM8NOV18-2018-558-096</v>
          </cell>
          <cell r="E2341" t="str">
            <v>P20</v>
          </cell>
          <cell r="F2341">
            <v>2019</v>
          </cell>
          <cell r="G2341" t="str">
            <v>Soggetto Attuatore</v>
          </cell>
          <cell r="H2341" t="str">
            <v>P20-Soggetto Attuatore</v>
          </cell>
          <cell r="I2341" t="str">
            <v>-</v>
          </cell>
          <cell r="J2341" t="str">
            <v>-</v>
          </cell>
          <cell r="K2341" t="str">
            <v>FVG STRADE</v>
          </cell>
          <cell r="L2341" t="str">
            <v>-</v>
          </cell>
          <cell r="M2341" t="str">
            <v>FVG STRADE</v>
          </cell>
          <cell r="N2341" t="str">
            <v>FVG STRADE</v>
          </cell>
          <cell r="O2341" t="str">
            <v>X Più Comuni</v>
          </cell>
          <cell r="P2341" t="str">
            <v>S.R. 465 "della Forcella Lavardet"</v>
          </cell>
          <cell r="Q2341" t="str">
            <v xml:space="preserve">Lavori di Somma Urgenza per il ripristino funzionale della sede stradale </v>
          </cell>
          <cell r="R2341" t="str">
            <v xml:space="preserve">Pulizia dei piani viabili da alberature schiantate.
</v>
          </cell>
          <cell r="S2341" t="str">
            <v>B</v>
          </cell>
          <cell r="T2341" t="str">
            <v>In corso</v>
          </cell>
          <cell r="U2341">
            <v>25000</v>
          </cell>
          <cell r="V2341">
            <v>25000</v>
          </cell>
          <cell r="W2341" t="str">
            <v>-</v>
          </cell>
          <cell r="X2341" t="str">
            <v>--</v>
          </cell>
          <cell r="Y2341">
            <v>0</v>
          </cell>
          <cell r="Z2341">
            <v>0</v>
          </cell>
          <cell r="AA2341" t="e">
            <v>#VALUE!</v>
          </cell>
        </row>
        <row r="2342">
          <cell r="A2342" t="str">
            <v>P20097</v>
          </cell>
          <cell r="B2342" t="str">
            <v>Piano Somme Urgenze</v>
          </cell>
          <cell r="C2342">
            <v>20097</v>
          </cell>
          <cell r="D2342" t="str">
            <v>DCM8NOV18-2018-558-097</v>
          </cell>
          <cell r="E2342" t="str">
            <v>P20</v>
          </cell>
          <cell r="F2342">
            <v>2019</v>
          </cell>
          <cell r="G2342" t="str">
            <v>Soggetto Attuatore</v>
          </cell>
          <cell r="H2342" t="str">
            <v>P20-Soggetto Attuatore</v>
          </cell>
          <cell r="I2342" t="str">
            <v>-</v>
          </cell>
          <cell r="J2342" t="str">
            <v>-</v>
          </cell>
          <cell r="K2342" t="str">
            <v>FVG STRADE</v>
          </cell>
          <cell r="L2342" t="str">
            <v>-</v>
          </cell>
          <cell r="M2342" t="str">
            <v>FVG STRADE</v>
          </cell>
          <cell r="N2342" t="str">
            <v>FVG STRADE</v>
          </cell>
          <cell r="O2342" t="str">
            <v>X Più Comuni</v>
          </cell>
          <cell r="P2342" t="str">
            <v>S.R. 465 "della Forcella Lavardet"</v>
          </cell>
          <cell r="Q2342" t="str">
            <v xml:space="preserve">Lavori di Somma Urgenza per il ripristino funzionale delle sedi stradali </v>
          </cell>
          <cell r="R2342" t="str">
            <v>Pulizia dei piani viabili e dei tombotti da detriti provenienti da torrenti, versanti in frana e da alberature schiantate.
Consolidamento dei versanti a valle e a monte e ripristino funzionale della sede stradale</v>
          </cell>
          <cell r="S2342" t="str">
            <v>B</v>
          </cell>
          <cell r="T2342" t="str">
            <v>In corso</v>
          </cell>
          <cell r="U2342">
            <v>50000</v>
          </cell>
          <cell r="V2342">
            <v>50000</v>
          </cell>
          <cell r="W2342" t="str">
            <v>-</v>
          </cell>
          <cell r="X2342" t="str">
            <v>--</v>
          </cell>
          <cell r="Y2342">
            <v>0</v>
          </cell>
          <cell r="Z2342">
            <v>0</v>
          </cell>
          <cell r="AA2342" t="e">
            <v>#VALUE!</v>
          </cell>
        </row>
        <row r="2343">
          <cell r="A2343" t="str">
            <v>P20098</v>
          </cell>
          <cell r="B2343" t="str">
            <v>Piano Somme Urgenze</v>
          </cell>
          <cell r="C2343">
            <v>20098</v>
          </cell>
          <cell r="D2343" t="str">
            <v>DCM8NOV18-2018-558-098</v>
          </cell>
          <cell r="E2343" t="str">
            <v>P20</v>
          </cell>
          <cell r="F2343">
            <v>2019</v>
          </cell>
          <cell r="G2343" t="str">
            <v>Soggetto Attuatore</v>
          </cell>
          <cell r="H2343" t="str">
            <v>P20-Soggetto Attuatore</v>
          </cell>
          <cell r="I2343" t="str">
            <v>-</v>
          </cell>
          <cell r="J2343" t="str">
            <v>-</v>
          </cell>
          <cell r="K2343" t="str">
            <v>FVG STRADE</v>
          </cell>
          <cell r="L2343" t="str">
            <v>-</v>
          </cell>
          <cell r="M2343" t="str">
            <v>FVG STRADE</v>
          </cell>
          <cell r="N2343" t="str">
            <v>FVG STRADE</v>
          </cell>
          <cell r="O2343" t="str">
            <v>FORNI DI SOPRA</v>
          </cell>
          <cell r="P2343" t="str">
            <v xml:space="preserve">SS 52 “Carnica” </v>
          </cell>
          <cell r="Q2343" t="str">
            <v xml:space="preserve">Lavori di Somma Urgenza per il ripristino funzionale della sede stradale </v>
          </cell>
          <cell r="R2343" t="str">
            <v>Ripristino funzionalità della sede stradale erosa mediante stabilizzazione del versante;
pulizia opere necessarie smalTELECOMento delle acque meteoriche;
ricostruzione della sede stradale in corrispondenza di cedimenti e crolli a seguito di erosioni e dissesti;
Fornitura e posa in opera di reti in aderenza e biostuoia.
Fornitura e posa in opera di barriere brevettate metalliche modulari, per la stabilizzazione di versanti;</v>
          </cell>
          <cell r="S2343" t="str">
            <v>B</v>
          </cell>
          <cell r="T2343" t="str">
            <v>In corso</v>
          </cell>
          <cell r="U2343">
            <v>65000</v>
          </cell>
          <cell r="V2343">
            <v>65000</v>
          </cell>
          <cell r="W2343" t="str">
            <v>-</v>
          </cell>
          <cell r="X2343" t="str">
            <v>--</v>
          </cell>
          <cell r="Y2343">
            <v>0</v>
          </cell>
          <cell r="Z2343">
            <v>0</v>
          </cell>
          <cell r="AA2343" t="e">
            <v>#VALUE!</v>
          </cell>
        </row>
        <row r="2344">
          <cell r="A2344" t="str">
            <v>P20099</v>
          </cell>
          <cell r="B2344" t="str">
            <v>Piano Somme Urgenze</v>
          </cell>
          <cell r="C2344">
            <v>20099</v>
          </cell>
          <cell r="D2344" t="str">
            <v>DCM8NOV18-2018-558-099</v>
          </cell>
          <cell r="E2344" t="str">
            <v>P20</v>
          </cell>
          <cell r="F2344">
            <v>2019</v>
          </cell>
          <cell r="G2344" t="str">
            <v>Soggetto Attuatore</v>
          </cell>
          <cell r="H2344" t="str">
            <v>P20-Soggetto Attuatore</v>
          </cell>
          <cell r="I2344" t="str">
            <v>-</v>
          </cell>
          <cell r="J2344" t="str">
            <v>-</v>
          </cell>
          <cell r="K2344" t="str">
            <v>FVG STRADE</v>
          </cell>
          <cell r="L2344" t="str">
            <v>-</v>
          </cell>
          <cell r="M2344" t="str">
            <v>FVG STRADE</v>
          </cell>
          <cell r="N2344" t="str">
            <v>FVG STRADE</v>
          </cell>
          <cell r="O2344" t="str">
            <v>X Più Comuni</v>
          </cell>
          <cell r="P2344" t="str">
            <v xml:space="preserve">
S.R. 355 "della Val Degano“ 
S.R. 465 "della Forcella Lavardet"
</v>
          </cell>
          <cell r="Q2344" t="str">
            <v xml:space="preserve">Lavori di Somma Urgenza per il ripristino funzionale delle sedi stradali </v>
          </cell>
          <cell r="R2344" t="str">
            <v>Pulizia dei piani viabili e dei tombotti da detriti provenienti da torrenti, versanti in frana e da alberature schiantate.
Consolidamento dei versanti a valle e a monte e ripristino funzionale della sede stradale</v>
          </cell>
          <cell r="S2344" t="str">
            <v>B</v>
          </cell>
          <cell r="T2344" t="str">
            <v>In corso</v>
          </cell>
          <cell r="U2344">
            <v>70000</v>
          </cell>
          <cell r="V2344">
            <v>70000</v>
          </cell>
          <cell r="W2344" t="str">
            <v>-</v>
          </cell>
          <cell r="X2344" t="str">
            <v>--</v>
          </cell>
          <cell r="Y2344">
            <v>0</v>
          </cell>
          <cell r="Z2344">
            <v>0</v>
          </cell>
          <cell r="AA2344" t="e">
            <v>#VALUE!</v>
          </cell>
        </row>
        <row r="2345">
          <cell r="A2345" t="str">
            <v>P20100</v>
          </cell>
          <cell r="B2345" t="str">
            <v>Piano Somme Urgenze</v>
          </cell>
          <cell r="C2345">
            <v>20100</v>
          </cell>
          <cell r="D2345" t="str">
            <v>DCM8NOV18-2018-558-100</v>
          </cell>
          <cell r="E2345" t="str">
            <v>P20</v>
          </cell>
          <cell r="F2345">
            <v>2019</v>
          </cell>
          <cell r="G2345" t="str">
            <v>Soggetto Attuatore</v>
          </cell>
          <cell r="H2345" t="str">
            <v>P20-Soggetto Attuatore</v>
          </cell>
          <cell r="I2345" t="str">
            <v>-</v>
          </cell>
          <cell r="J2345" t="str">
            <v>-</v>
          </cell>
          <cell r="K2345" t="str">
            <v>FVG STRADE</v>
          </cell>
          <cell r="L2345" t="str">
            <v>-</v>
          </cell>
          <cell r="M2345" t="str">
            <v>FVG STRADE</v>
          </cell>
          <cell r="N2345" t="str">
            <v>FVG STRADE</v>
          </cell>
          <cell r="O2345" t="str">
            <v>X Più Comuni</v>
          </cell>
          <cell r="P2345" t="str">
            <v xml:space="preserve">
S.R. 355 "della Val Degano“ 
S.R. 465 "della Forcella Lavardet"
</v>
          </cell>
          <cell r="Q2345" t="str">
            <v xml:space="preserve">Lavori di Somma Urgenza per il ripristino funzionale della sede stradale  </v>
          </cell>
          <cell r="R2345" t="str">
            <v>Pulizia dei piani viabili e dei tombotti da detriti provenienti da torrenti, versanti in frana e da alberature schiantate.
Consolidamento dei versanti a valle e a monte e ripristino funzionale della sede stradale</v>
          </cell>
          <cell r="S2345" t="str">
            <v>B</v>
          </cell>
          <cell r="T2345" t="str">
            <v>In corso</v>
          </cell>
          <cell r="U2345">
            <v>35000</v>
          </cell>
          <cell r="V2345">
            <v>35000</v>
          </cell>
          <cell r="W2345" t="str">
            <v>-</v>
          </cell>
          <cell r="X2345" t="str">
            <v>--</v>
          </cell>
          <cell r="Y2345">
            <v>0</v>
          </cell>
          <cell r="Z2345">
            <v>0</v>
          </cell>
          <cell r="AA2345" t="e">
            <v>#VALUE!</v>
          </cell>
        </row>
        <row r="2346">
          <cell r="A2346" t="str">
            <v>P20101</v>
          </cell>
          <cell r="B2346" t="str">
            <v>Piano Somme Urgenze</v>
          </cell>
          <cell r="C2346">
            <v>20101</v>
          </cell>
          <cell r="D2346" t="str">
            <v>DCM8NOV18-2018-558-101</v>
          </cell>
          <cell r="E2346" t="str">
            <v>P20</v>
          </cell>
          <cell r="F2346">
            <v>2019</v>
          </cell>
          <cell r="G2346" t="str">
            <v>Soggetto Attuatore</v>
          </cell>
          <cell r="H2346" t="str">
            <v>P20-Soggetto Attuatore</v>
          </cell>
          <cell r="I2346" t="str">
            <v>-</v>
          </cell>
          <cell r="J2346" t="str">
            <v>-</v>
          </cell>
          <cell r="K2346" t="str">
            <v>FVG STRADE</v>
          </cell>
          <cell r="L2346" t="str">
            <v>-</v>
          </cell>
          <cell r="M2346" t="str">
            <v>FVG STRADE</v>
          </cell>
          <cell r="N2346" t="str">
            <v>FVG STRADE</v>
          </cell>
          <cell r="O2346" t="str">
            <v>X Più Comuni</v>
          </cell>
          <cell r="P2346" t="str">
            <v>S.R. 355 "della Val Degano"</v>
          </cell>
          <cell r="Q2346" t="str">
            <v xml:space="preserve">Lavori di Somma Urgenza per il ripristino funzionale della viabilità </v>
          </cell>
          <cell r="R2346" t="str">
            <v xml:space="preserve">Pulizia dei piani viabili da detriti provenienti dai versanti in frana e da alberature schiantate.
</v>
          </cell>
          <cell r="S2346" t="str">
            <v>B</v>
          </cell>
          <cell r="T2346" t="str">
            <v>In corso</v>
          </cell>
          <cell r="U2346">
            <v>35000</v>
          </cell>
          <cell r="V2346">
            <v>35000</v>
          </cell>
          <cell r="W2346" t="str">
            <v>-</v>
          </cell>
          <cell r="X2346" t="str">
            <v>--</v>
          </cell>
          <cell r="Y2346">
            <v>0</v>
          </cell>
          <cell r="Z2346">
            <v>0</v>
          </cell>
          <cell r="AA2346" t="e">
            <v>#VALUE!</v>
          </cell>
        </row>
        <row r="2347">
          <cell r="A2347" t="str">
            <v>P20102</v>
          </cell>
          <cell r="B2347" t="str">
            <v>Piano Somme Urgenze</v>
          </cell>
          <cell r="C2347">
            <v>20102</v>
          </cell>
          <cell r="D2347" t="str">
            <v>DCM8NOV18-2018-558-102</v>
          </cell>
          <cell r="E2347" t="str">
            <v>P20</v>
          </cell>
          <cell r="F2347">
            <v>2019</v>
          </cell>
          <cell r="G2347" t="str">
            <v>Soggetto Attuatore</v>
          </cell>
          <cell r="H2347" t="str">
            <v>P20-Soggetto Attuatore</v>
          </cell>
          <cell r="I2347" t="str">
            <v>-</v>
          </cell>
          <cell r="J2347" t="str">
            <v>-</v>
          </cell>
          <cell r="K2347" t="str">
            <v>FVG STRADE</v>
          </cell>
          <cell r="L2347" t="str">
            <v>-</v>
          </cell>
          <cell r="M2347" t="str">
            <v>FVG STRADE</v>
          </cell>
          <cell r="N2347" t="str">
            <v>FVG STRADE</v>
          </cell>
          <cell r="O2347" t="str">
            <v>X Più Comuni</v>
          </cell>
          <cell r="P2347" t="str">
            <v>S.R. 355 "della Val Degano"</v>
          </cell>
          <cell r="Q2347" t="str">
            <v xml:space="preserve">Lavori di Somma Urgenza per il ripristino funzionale della viabilità </v>
          </cell>
          <cell r="R2347" t="str">
            <v>Perlustrazione, disgaggio e bonifica dei versanti da massi e piante pericolanti; 
Rimozione e sostituzione di reti paramassi danneggiate;
Pulizia opere necessarie smalTELECOMento delle acque meteoriche;
Fornitura e posa in opera di reti in aderenza ed eventuale biostuoia.
Ricostruzione della sede stradale in corrispondenza di cedimenti e crolli a seguito di erosioni e dissesti compresi eventuali cordoli e barriere;</v>
          </cell>
          <cell r="S2347" t="str">
            <v>B</v>
          </cell>
          <cell r="T2347" t="str">
            <v>In corso</v>
          </cell>
          <cell r="U2347">
            <v>200000</v>
          </cell>
          <cell r="V2347">
            <v>200000</v>
          </cell>
          <cell r="W2347" t="str">
            <v>-</v>
          </cell>
          <cell r="X2347" t="str">
            <v>--</v>
          </cell>
          <cell r="Y2347">
            <v>0</v>
          </cell>
          <cell r="Z2347">
            <v>0</v>
          </cell>
          <cell r="AA2347" t="e">
            <v>#VALUE!</v>
          </cell>
        </row>
        <row r="2348">
          <cell r="A2348" t="str">
            <v>P20103</v>
          </cell>
          <cell r="B2348" t="str">
            <v>Piano Somme Urgenze</v>
          </cell>
          <cell r="C2348">
            <v>20103</v>
          </cell>
          <cell r="D2348" t="str">
            <v>DCM8NOV18-2018-558-103</v>
          </cell>
          <cell r="E2348" t="str">
            <v>P20</v>
          </cell>
          <cell r="F2348">
            <v>2019</v>
          </cell>
          <cell r="G2348" t="str">
            <v>Soggetto Attuatore</v>
          </cell>
          <cell r="H2348" t="str">
            <v>P20-Soggetto Attuatore</v>
          </cell>
          <cell r="I2348" t="str">
            <v>-</v>
          </cell>
          <cell r="J2348" t="str">
            <v>-</v>
          </cell>
          <cell r="K2348" t="str">
            <v>FVG STRADE</v>
          </cell>
          <cell r="L2348" t="str">
            <v>-</v>
          </cell>
          <cell r="M2348" t="str">
            <v>FVG STRADE</v>
          </cell>
          <cell r="N2348" t="str">
            <v>FVG STRADE</v>
          </cell>
          <cell r="O2348" t="str">
            <v>X Più Comuni</v>
          </cell>
          <cell r="P2348" t="str">
            <v xml:space="preserve">
S.R. 355 "della Val Degano“ 
S.R. 465 "della Forcella Lavardet"
</v>
          </cell>
          <cell r="Q2348" t="str">
            <v xml:space="preserve"> Lavori di somma urgenza per il ripristino funzionale e potenziamento strutturale del ponte sul Torrente Degano</v>
          </cell>
          <cell r="R2348" t="str">
            <v>Pulizia dei piani viabili e dei tombotti da detriti provenienti da torrenti, versanti in frana e da alberature schiantate.</v>
          </cell>
          <cell r="S2348" t="str">
            <v>B</v>
          </cell>
          <cell r="T2348" t="str">
            <v>In corso</v>
          </cell>
          <cell r="U2348">
            <v>10000</v>
          </cell>
          <cell r="V2348">
            <v>10000</v>
          </cell>
          <cell r="W2348" t="str">
            <v>-</v>
          </cell>
          <cell r="X2348" t="str">
            <v>--</v>
          </cell>
          <cell r="Y2348">
            <v>0</v>
          </cell>
          <cell r="Z2348">
            <v>0</v>
          </cell>
          <cell r="AA2348" t="e">
            <v>#VALUE!</v>
          </cell>
        </row>
        <row r="2349">
          <cell r="A2349" t="str">
            <v>P20104</v>
          </cell>
          <cell r="B2349" t="str">
            <v>Piano Somme Urgenze</v>
          </cell>
          <cell r="C2349">
            <v>20104</v>
          </cell>
          <cell r="D2349" t="str">
            <v>DCM8NOV18-2018-558-104</v>
          </cell>
          <cell r="E2349" t="str">
            <v>P20</v>
          </cell>
          <cell r="F2349">
            <v>2019</v>
          </cell>
          <cell r="G2349" t="str">
            <v>Soggetto Attuatore</v>
          </cell>
          <cell r="H2349" t="str">
            <v>P20-Soggetto Attuatore</v>
          </cell>
          <cell r="I2349" t="str">
            <v>-</v>
          </cell>
          <cell r="J2349" t="str">
            <v>-</v>
          </cell>
          <cell r="K2349" t="str">
            <v>FVG STRADE</v>
          </cell>
          <cell r="L2349" t="str">
            <v>-</v>
          </cell>
          <cell r="M2349" t="str">
            <v>FVG STRADE</v>
          </cell>
          <cell r="N2349" t="str">
            <v>FVG STRADE</v>
          </cell>
          <cell r="O2349" t="str">
            <v>X Più Comuni</v>
          </cell>
          <cell r="P2349" t="str">
            <v xml:space="preserve">SS 52 “Carnica” </v>
          </cell>
          <cell r="Q2349" t="str">
            <v xml:space="preserve">Lavori di Somma Urgenza per il ripristino funzionale della sede stradale </v>
          </cell>
          <cell r="R2349" t="str">
            <v>Pulizia dei piani viabili e dei tombotti da detriti provenienti da torrenti, versanti in frana e da alberature schiantate.
Consolidamento dei versanti a valle e a monte e ripristino funzionale della sede stradale</v>
          </cell>
          <cell r="S2349" t="str">
            <v>B</v>
          </cell>
          <cell r="T2349" t="str">
            <v>In corso</v>
          </cell>
          <cell r="U2349">
            <v>100000</v>
          </cell>
          <cell r="V2349">
            <v>100000</v>
          </cell>
          <cell r="W2349" t="str">
            <v>-</v>
          </cell>
          <cell r="X2349" t="str">
            <v>--</v>
          </cell>
          <cell r="Y2349">
            <v>0</v>
          </cell>
          <cell r="Z2349">
            <v>0</v>
          </cell>
          <cell r="AA2349" t="e">
            <v>#VALUE!</v>
          </cell>
        </row>
        <row r="2350">
          <cell r="A2350" t="str">
            <v>P20105</v>
          </cell>
          <cell r="B2350" t="str">
            <v>Piano Somme Urgenze</v>
          </cell>
          <cell r="C2350">
            <v>20105</v>
          </cell>
          <cell r="D2350" t="str">
            <v>DCM8NOV18-2018-558-105</v>
          </cell>
          <cell r="E2350" t="str">
            <v>P20</v>
          </cell>
          <cell r="F2350">
            <v>2019</v>
          </cell>
          <cell r="G2350" t="str">
            <v>Soggetto Attuatore</v>
          </cell>
          <cell r="H2350" t="str">
            <v>P20-Soggetto Attuatore</v>
          </cell>
          <cell r="I2350" t="str">
            <v>-</v>
          </cell>
          <cell r="J2350" t="str">
            <v>-</v>
          </cell>
          <cell r="K2350" t="str">
            <v>UTI CARNIA</v>
          </cell>
          <cell r="L2350" t="str">
            <v>-</v>
          </cell>
          <cell r="M2350" t="str">
            <v>Comunità di montagna della Carnia (Ex UTI Carnia)</v>
          </cell>
          <cell r="N2350" t="str">
            <v>Comunità di montagna della Carnia (Ex UTI Carnia)</v>
          </cell>
          <cell r="O2350" t="str">
            <v>Ampezzo</v>
          </cell>
          <cell r="P2350" t="str">
            <v>-</v>
          </cell>
          <cell r="Q2350" t="str">
            <v>Impianto teleriscaldamento</v>
          </cell>
          <cell r="R2350" t="str">
            <v>Consumo gasolio caldaia emergenza causa black-out elettrico</v>
          </cell>
          <cell r="S2350" t="str">
            <v>B</v>
          </cell>
          <cell r="T2350" t="str">
            <v>In corso</v>
          </cell>
          <cell r="U2350">
            <v>500</v>
          </cell>
          <cell r="V2350">
            <v>500</v>
          </cell>
          <cell r="W2350" t="str">
            <v>-</v>
          </cell>
          <cell r="X2350" t="str">
            <v>--</v>
          </cell>
          <cell r="Y2350">
            <v>0</v>
          </cell>
          <cell r="Z2350">
            <v>0</v>
          </cell>
          <cell r="AA2350" t="e">
            <v>#VALUE!</v>
          </cell>
        </row>
        <row r="2351">
          <cell r="A2351" t="str">
            <v>P20106</v>
          </cell>
          <cell r="B2351" t="str">
            <v>Piano Somme Urgenze</v>
          </cell>
          <cell r="C2351">
            <v>20106</v>
          </cell>
          <cell r="D2351" t="str">
            <v>DCM8NOV18-2018-558-106</v>
          </cell>
          <cell r="E2351" t="str">
            <v>P20</v>
          </cell>
          <cell r="F2351">
            <v>2019</v>
          </cell>
          <cell r="G2351" t="str">
            <v>Soggetto Attuatore</v>
          </cell>
          <cell r="H2351" t="str">
            <v>P20-Soggetto Attuatore</v>
          </cell>
          <cell r="I2351" t="str">
            <v>-</v>
          </cell>
          <cell r="J2351" t="str">
            <v>-</v>
          </cell>
          <cell r="K2351" t="str">
            <v>UTI CARNIA</v>
          </cell>
          <cell r="L2351" t="str">
            <v>-</v>
          </cell>
          <cell r="M2351" t="str">
            <v>Comunità di montagna della Carnia (Ex UTI Carnia)</v>
          </cell>
          <cell r="N2351" t="str">
            <v>Comunità di montagna della Carnia (Ex UTI Carnia)</v>
          </cell>
          <cell r="O2351" t="str">
            <v>Arta Terme</v>
          </cell>
          <cell r="P2351" t="str">
            <v>Comune di Arta Terme - via nazionale</v>
          </cell>
          <cell r="Q2351" t="str">
            <v>Impianto teleriscaldamento</v>
          </cell>
          <cell r="R2351" t="str">
            <v>Aspirazione dell'acqua formatasi all’interno dei locali che contengono le coclee di estrazione delle ceneri -consumo di gasolio per  intervento del gruppo elettrogeno di soccorso causa black-out elettrico</v>
          </cell>
          <cell r="S2351" t="str">
            <v>B</v>
          </cell>
          <cell r="T2351" t="str">
            <v>Concluso</v>
          </cell>
          <cell r="U2351">
            <v>1002.5</v>
          </cell>
          <cell r="V2351">
            <v>1002.5</v>
          </cell>
          <cell r="W2351" t="str">
            <v>-</v>
          </cell>
          <cell r="X2351" t="str">
            <v>--</v>
          </cell>
          <cell r="Y2351">
            <v>0</v>
          </cell>
          <cell r="Z2351">
            <v>0</v>
          </cell>
          <cell r="AA2351" t="e">
            <v>#VALUE!</v>
          </cell>
        </row>
        <row r="2352">
          <cell r="A2352" t="str">
            <v>P20107</v>
          </cell>
          <cell r="B2352" t="str">
            <v>Piano Somme Urgenze</v>
          </cell>
          <cell r="C2352">
            <v>20107</v>
          </cell>
          <cell r="D2352" t="str">
            <v>DCM8NOV18-2018-558-107</v>
          </cell>
          <cell r="E2352" t="str">
            <v>P20</v>
          </cell>
          <cell r="F2352">
            <v>2019</v>
          </cell>
          <cell r="G2352" t="str">
            <v>Soggetto Attuatore</v>
          </cell>
          <cell r="H2352" t="str">
            <v>P20-Soggetto Attuatore</v>
          </cell>
          <cell r="I2352" t="str">
            <v>-</v>
          </cell>
          <cell r="J2352" t="str">
            <v>-</v>
          </cell>
          <cell r="K2352" t="str">
            <v>UTI CARNIA</v>
          </cell>
          <cell r="L2352" t="str">
            <v>-</v>
          </cell>
          <cell r="M2352" t="str">
            <v>Comunità di montagna della Carnia (Ex UTI Carnia)</v>
          </cell>
          <cell r="N2352" t="str">
            <v>Comunità di montagna della Carnia (Ex UTI Carnia)</v>
          </cell>
          <cell r="O2352" t="str">
            <v>Forni Avoltri</v>
          </cell>
          <cell r="P2352" t="str">
            <v>-</v>
          </cell>
          <cell r="Q2352" t="str">
            <v>Impianto teleriscaldamento</v>
          </cell>
          <cell r="R2352" t="str">
            <v>Consumo gasolio caldaia emergenza causa black-out elettrico</v>
          </cell>
          <cell r="S2352" t="str">
            <v>B</v>
          </cell>
          <cell r="T2352" t="str">
            <v>In corso</v>
          </cell>
          <cell r="U2352">
            <v>520</v>
          </cell>
          <cell r="V2352">
            <v>520</v>
          </cell>
          <cell r="W2352" t="str">
            <v>-</v>
          </cell>
          <cell r="X2352" t="str">
            <v>--</v>
          </cell>
          <cell r="Y2352">
            <v>0</v>
          </cell>
          <cell r="Z2352">
            <v>0</v>
          </cell>
          <cell r="AA2352" t="e">
            <v>#VALUE!</v>
          </cell>
        </row>
        <row r="2353">
          <cell r="A2353" t="str">
            <v>P20108</v>
          </cell>
          <cell r="B2353" t="str">
            <v>Piano Somme Urgenze</v>
          </cell>
          <cell r="C2353">
            <v>20108</v>
          </cell>
          <cell r="D2353" t="str">
            <v>DCM8NOV18-2018-558-108</v>
          </cell>
          <cell r="E2353" t="str">
            <v>P20</v>
          </cell>
          <cell r="F2353">
            <v>2019</v>
          </cell>
          <cell r="G2353" t="str">
            <v>Soggetto Attuatore</v>
          </cell>
          <cell r="H2353" t="str">
            <v>P20-Soggetto Attuatore</v>
          </cell>
          <cell r="I2353" t="str">
            <v>-</v>
          </cell>
          <cell r="J2353" t="str">
            <v>-</v>
          </cell>
          <cell r="K2353" t="str">
            <v>UTI CARNIA</v>
          </cell>
          <cell r="L2353" t="str">
            <v>-</v>
          </cell>
          <cell r="M2353" t="str">
            <v>Comunità di montagna della Carnia (Ex UTI Carnia)</v>
          </cell>
          <cell r="N2353" t="str">
            <v>Comunità di montagna della Carnia (Ex UTI Carnia)</v>
          </cell>
          <cell r="O2353" t="str">
            <v>Lauco</v>
          </cell>
          <cell r="P2353" t="str">
            <v>-</v>
          </cell>
          <cell r="Q2353" t="str">
            <v>Impianto teleriscaldamento</v>
          </cell>
          <cell r="R2353" t="str">
            <v>Consumo gasolio caldaia emergenza causa black-out elettrico</v>
          </cell>
          <cell r="S2353" t="str">
            <v>B</v>
          </cell>
          <cell r="T2353" t="str">
            <v>In corso</v>
          </cell>
          <cell r="U2353">
            <v>350</v>
          </cell>
          <cell r="V2353">
            <v>350</v>
          </cell>
          <cell r="W2353" t="str">
            <v>-</v>
          </cell>
          <cell r="X2353" t="str">
            <v>--</v>
          </cell>
          <cell r="Y2353">
            <v>0</v>
          </cell>
          <cell r="Z2353">
            <v>0</v>
          </cell>
          <cell r="AA2353" t="e">
            <v>#VALUE!</v>
          </cell>
        </row>
        <row r="2354">
          <cell r="A2354" t="str">
            <v>P20109</v>
          </cell>
          <cell r="B2354" t="str">
            <v>Piano Somme Urgenze</v>
          </cell>
          <cell r="C2354">
            <v>20109</v>
          </cell>
          <cell r="D2354" t="str">
            <v>DCM8NOV18-2018-558-109</v>
          </cell>
          <cell r="E2354" t="str">
            <v>P20</v>
          </cell>
          <cell r="F2354">
            <v>2019</v>
          </cell>
          <cell r="G2354" t="str">
            <v>Soggetto Attuatore</v>
          </cell>
          <cell r="H2354" t="str">
            <v>P20-Soggetto Attuatore</v>
          </cell>
          <cell r="I2354" t="str">
            <v>-</v>
          </cell>
          <cell r="J2354" t="str">
            <v>-</v>
          </cell>
          <cell r="K2354" t="str">
            <v>UTI CARNIA</v>
          </cell>
          <cell r="L2354" t="str">
            <v>-</v>
          </cell>
          <cell r="M2354" t="str">
            <v>Comunità di montagna della Carnia (Ex UTI Carnia)</v>
          </cell>
          <cell r="N2354" t="str">
            <v>Comunità di montagna della Carnia (Ex UTI Carnia)</v>
          </cell>
          <cell r="O2354" t="str">
            <v>Prato Carnico</v>
          </cell>
          <cell r="P2354" t="str">
            <v>Comune di Prato Carnico località Chiampeas</v>
          </cell>
          <cell r="Q2354" t="str">
            <v>Impianto teleriscaldamento</v>
          </cell>
          <cell r="R2354" t="str">
            <v>Aspirazione acque fluite all’interno dei locali sotterranei della centrale di teleriscaldamento (che contengono il cippato e alcune componenti meccaniche funzionali al caricamento del materiale in caldaia) - sostituzione delle apparecchiature ammalorate - perdita materiale combustibile - consumo gasolio caldaia emergenza</v>
          </cell>
          <cell r="S2354" t="str">
            <v>B</v>
          </cell>
          <cell r="T2354" t="str">
            <v>In corso</v>
          </cell>
          <cell r="U2354">
            <v>20000</v>
          </cell>
          <cell r="V2354">
            <v>20000</v>
          </cell>
          <cell r="W2354" t="str">
            <v>-</v>
          </cell>
          <cell r="X2354" t="str">
            <v>--</v>
          </cell>
          <cell r="Y2354">
            <v>0</v>
          </cell>
          <cell r="Z2354">
            <v>0</v>
          </cell>
          <cell r="AA2354" t="e">
            <v>#VALUE!</v>
          </cell>
        </row>
        <row r="2355">
          <cell r="A2355" t="str">
            <v>P20110</v>
          </cell>
          <cell r="B2355" t="str">
            <v>Piano Somme Urgenze</v>
          </cell>
          <cell r="C2355">
            <v>20110</v>
          </cell>
          <cell r="D2355" t="str">
            <v>DCM8NOV18-2018-558-110</v>
          </cell>
          <cell r="E2355" t="str">
            <v>P20</v>
          </cell>
          <cell r="F2355">
            <v>2019</v>
          </cell>
          <cell r="G2355" t="str">
            <v>Soggetto Attuatore</v>
          </cell>
          <cell r="H2355" t="str">
            <v>P20-Soggetto Attuatore</v>
          </cell>
          <cell r="I2355" t="str">
            <v>-</v>
          </cell>
          <cell r="J2355" t="str">
            <v>-</v>
          </cell>
          <cell r="K2355" t="str">
            <v>UTI CARNIA</v>
          </cell>
          <cell r="L2355" t="str">
            <v>-</v>
          </cell>
          <cell r="M2355" t="str">
            <v>Comunità di montagna della Carnia (Ex UTI Carnia)</v>
          </cell>
          <cell r="N2355" t="str">
            <v>Comunità di montagna della Carnia (Ex UTI Carnia)</v>
          </cell>
          <cell r="O2355" t="str">
            <v>Treppo Ligosullo</v>
          </cell>
          <cell r="P2355" t="str">
            <v>Comune di Treppo Ligosullo - via Matteotti</v>
          </cell>
          <cell r="Q2355" t="str">
            <v>Impianto teleriscaldamento</v>
          </cell>
          <cell r="R2355" t="str">
            <v>Sostituzione motore elettrico a servizio della coclea di estrazione delle ceneri venuto a contatto con acqua penetrata nei locali della centrale - consumo gasolio caldaia emergenza - modifica pesca serbatoio e pulizia emulsione acqua/gasolio con relativo smalTELECOMento, causa allagamento cisterna gasolio</v>
          </cell>
          <cell r="S2355" t="str">
            <v>B</v>
          </cell>
          <cell r="T2355" t="str">
            <v>In corso</v>
          </cell>
          <cell r="U2355">
            <v>2710</v>
          </cell>
          <cell r="V2355">
            <v>2710</v>
          </cell>
          <cell r="W2355" t="str">
            <v>-</v>
          </cell>
          <cell r="X2355" t="str">
            <v>--</v>
          </cell>
          <cell r="Y2355">
            <v>0</v>
          </cell>
          <cell r="Z2355">
            <v>0</v>
          </cell>
          <cell r="AA2355" t="e">
            <v>#VALUE!</v>
          </cell>
        </row>
        <row r="2356">
          <cell r="A2356" t="str">
            <v>P20111</v>
          </cell>
          <cell r="B2356" t="str">
            <v>Piano Somme Urgenze</v>
          </cell>
          <cell r="C2356">
            <v>20111</v>
          </cell>
          <cell r="D2356" t="str">
            <v>DCM8NOV18-2018-558-111</v>
          </cell>
          <cell r="E2356" t="str">
            <v>P20</v>
          </cell>
          <cell r="F2356">
            <v>2019</v>
          </cell>
          <cell r="G2356" t="str">
            <v>Soggetto Attuatore</v>
          </cell>
          <cell r="H2356" t="str">
            <v>P20-Soggetto Attuatore</v>
          </cell>
          <cell r="I2356" t="str">
            <v>-</v>
          </cell>
          <cell r="J2356" t="str">
            <v>-</v>
          </cell>
          <cell r="K2356" t="str">
            <v>UTI CARNIA</v>
          </cell>
          <cell r="L2356" t="str">
            <v>-</v>
          </cell>
          <cell r="M2356" t="str">
            <v>Comunità di montagna della Carnia (Ex UTI Carnia)</v>
          </cell>
          <cell r="N2356" t="str">
            <v>Comunità di montagna della Carnia (Ex UTI Carnia)</v>
          </cell>
          <cell r="O2356" t="str">
            <v>Verzegnis</v>
          </cell>
          <cell r="P2356" t="str">
            <v>-</v>
          </cell>
          <cell r="Q2356" t="str">
            <v>Impianto teleriscaldamento</v>
          </cell>
          <cell r="R2356" t="str">
            <v>Consumo gasolio caldaia emergenza causa black-out elettrico</v>
          </cell>
          <cell r="S2356" t="str">
            <v>B</v>
          </cell>
          <cell r="T2356" t="str">
            <v>In corso</v>
          </cell>
          <cell r="U2356">
            <v>220</v>
          </cell>
          <cell r="V2356">
            <v>220</v>
          </cell>
          <cell r="W2356" t="str">
            <v>-</v>
          </cell>
          <cell r="X2356" t="str">
            <v>--</v>
          </cell>
          <cell r="Y2356">
            <v>0</v>
          </cell>
          <cell r="Z2356">
            <v>0</v>
          </cell>
          <cell r="AA2356" t="e">
            <v>#VALUE!</v>
          </cell>
        </row>
        <row r="2357">
          <cell r="A2357" t="str">
            <v>P20112</v>
          </cell>
          <cell r="B2357" t="str">
            <v>Piano Somme Urgenze</v>
          </cell>
          <cell r="C2357">
            <v>20112</v>
          </cell>
          <cell r="D2357" t="str">
            <v>DCM8NOV18-2018-558-112</v>
          </cell>
          <cell r="E2357" t="str">
            <v>P20</v>
          </cell>
          <cell r="F2357">
            <v>2019</v>
          </cell>
          <cell r="G2357" t="str">
            <v>Soggetto Ausiliario</v>
          </cell>
          <cell r="H2357" t="str">
            <v>P20-Soggetto Ausiliario</v>
          </cell>
          <cell r="I2357" t="str">
            <v>-</v>
          </cell>
          <cell r="J2357" t="str">
            <v>-</v>
          </cell>
          <cell r="K2357" t="str">
            <v>Protezione Civile</v>
          </cell>
          <cell r="L2357" t="str">
            <v>-</v>
          </cell>
          <cell r="M2357" t="str">
            <v>Protezione Civile</v>
          </cell>
          <cell r="N2357" t="str">
            <v>Protezione Civile Regionale</v>
          </cell>
          <cell r="O2357" t="str">
            <v>Ovaro</v>
          </cell>
          <cell r="P2357" t="str">
            <v>ponte San Martino sul torrente Degano</v>
          </cell>
          <cell r="Q2357" t="str">
            <v>Interventi di rimozione di materiale dagli alvei</v>
          </cell>
          <cell r="R2357" t="str">
            <v>Sghiaiamento del torrente Degano in località Ovaro a monte del ponte di San Martino</v>
          </cell>
          <cell r="S2357"/>
          <cell r="T2357"/>
          <cell r="U2357">
            <v>180000</v>
          </cell>
          <cell r="V2357">
            <v>180000</v>
          </cell>
          <cell r="W2357" t="str">
            <v>-</v>
          </cell>
          <cell r="X2357" t="str">
            <v>--</v>
          </cell>
          <cell r="Y2357">
            <v>0</v>
          </cell>
          <cell r="Z2357">
            <v>0</v>
          </cell>
          <cell r="AA2357" t="e">
            <v>#VALUE!</v>
          </cell>
        </row>
        <row r="2358">
          <cell r="A2358" t="str">
            <v>P20113</v>
          </cell>
          <cell r="B2358" t="str">
            <v>Piano Somme Urgenze</v>
          </cell>
          <cell r="C2358">
            <v>20113</v>
          </cell>
          <cell r="D2358" t="str">
            <v>DCM8NOV18-2018-558-113</v>
          </cell>
          <cell r="E2358" t="str">
            <v>P20</v>
          </cell>
          <cell r="F2358">
            <v>2019</v>
          </cell>
          <cell r="G2358" t="str">
            <v>Soggetto Ausiliario</v>
          </cell>
          <cell r="H2358" t="str">
            <v>P20-Soggetto Ausiliario</v>
          </cell>
          <cell r="I2358" t="str">
            <v>-</v>
          </cell>
          <cell r="J2358" t="str">
            <v>-</v>
          </cell>
          <cell r="K2358" t="str">
            <v>Direzione centrale difesa dell'ambiente, energia e sviluppo sostenibile</v>
          </cell>
          <cell r="L2358" t="str">
            <v>-</v>
          </cell>
          <cell r="M2358" t="str">
            <v>Direzione centrale difesa dell'ambiente, energia e sviluppo sostenibile</v>
          </cell>
          <cell r="N2358" t="str">
            <v>Direzione centrale difesa dell'ambiente, energia e sviluppo sostenibile</v>
          </cell>
          <cell r="O2358" t="str">
            <v>Barcis</v>
          </cell>
          <cell r="P2358" t="str">
            <v>Torrente Cellina</v>
          </cell>
          <cell r="Q2358" t="str">
            <v>Interventi di rimozione di materiale dagli alvei</v>
          </cell>
          <cell r="R2358" t="str">
            <v>Sghiaiamento del Cellina dalla confluenza con il Pentina verso monte sino oltre la congiunzione del torrente Varma</v>
          </cell>
          <cell r="S2358"/>
          <cell r="T2358"/>
          <cell r="U2358">
            <v>1100000</v>
          </cell>
          <cell r="V2358">
            <v>1100000</v>
          </cell>
          <cell r="W2358" t="str">
            <v>-</v>
          </cell>
          <cell r="X2358" t="str">
            <v>--</v>
          </cell>
          <cell r="Y2358">
            <v>0</v>
          </cell>
          <cell r="Z2358">
            <v>0</v>
          </cell>
          <cell r="AA2358" t="e">
            <v>#VALUE!</v>
          </cell>
        </row>
        <row r="2359">
          <cell r="A2359" t="str">
            <v>P20114</v>
          </cell>
          <cell r="B2359" t="str">
            <v>Piano Somme Urgenze</v>
          </cell>
          <cell r="C2359">
            <v>20114</v>
          </cell>
          <cell r="D2359" t="str">
            <v>DCM8NOV18-2018-558-114</v>
          </cell>
          <cell r="E2359" t="str">
            <v>P20</v>
          </cell>
          <cell r="F2359">
            <v>2019</v>
          </cell>
          <cell r="G2359" t="str">
            <v>Soggetto Ausiliario</v>
          </cell>
          <cell r="H2359" t="str">
            <v>P20-Soggetto Ausiliario</v>
          </cell>
          <cell r="I2359" t="str">
            <v>-</v>
          </cell>
          <cell r="J2359" t="str">
            <v>-</v>
          </cell>
          <cell r="K2359" t="str">
            <v>UTI Carnia</v>
          </cell>
          <cell r="L2359" t="str">
            <v>-</v>
          </cell>
          <cell r="M2359" t="str">
            <v>Comunità di montagna della Carnia (Ex UTI Carnia)</v>
          </cell>
          <cell r="N2359" t="str">
            <v>Comunità di montagna della Carnia (Ex UTI Carnia)</v>
          </cell>
          <cell r="O2359" t="str">
            <v>Sutrio</v>
          </cell>
          <cell r="P2359" t="str">
            <v>Torrente But</v>
          </cell>
          <cell r="Q2359" t="str">
            <v>Interventi per contrastare la forte erosione che rischia di vanificare interventi di ripristino stradale</v>
          </cell>
          <cell r="R2359" t="str">
            <v>ripristino della soglia in corrispondenza del ponte sulla strada regionale che porta allo Zoncolan</v>
          </cell>
          <cell r="S2359"/>
          <cell r="T2359"/>
          <cell r="U2359">
            <v>40000</v>
          </cell>
          <cell r="V2359">
            <v>40000</v>
          </cell>
          <cell r="W2359" t="str">
            <v>-</v>
          </cell>
          <cell r="X2359" t="str">
            <v>--</v>
          </cell>
          <cell r="Y2359">
            <v>0</v>
          </cell>
          <cell r="Z2359">
            <v>0</v>
          </cell>
          <cell r="AA2359" t="e">
            <v>#VALUE!</v>
          </cell>
        </row>
        <row r="2360">
          <cell r="A2360" t="str">
            <v>P20115</v>
          </cell>
          <cell r="B2360" t="str">
            <v>Piano Somme Urgenze</v>
          </cell>
          <cell r="C2360">
            <v>20115</v>
          </cell>
          <cell r="D2360" t="str">
            <v>DCM8NOV18-2018-558-115</v>
          </cell>
          <cell r="E2360" t="str">
            <v>P20</v>
          </cell>
          <cell r="F2360">
            <v>2019</v>
          </cell>
          <cell r="G2360" t="str">
            <v>Soggetto Ausiliario</v>
          </cell>
          <cell r="H2360" t="str">
            <v>P20-Soggetto Ausiliario</v>
          </cell>
          <cell r="I2360" t="str">
            <v>-</v>
          </cell>
          <cell r="J2360" t="str">
            <v>-</v>
          </cell>
          <cell r="K2360" t="str">
            <v>Direzione centrale difesa dell'ambiente, energia e sviluppo sostenibile</v>
          </cell>
          <cell r="L2360" t="str">
            <v>-</v>
          </cell>
          <cell r="M2360" t="str">
            <v>Direzione centrale difesa dell'ambiente, energia e sviluppo sostenibile</v>
          </cell>
          <cell r="N2360" t="str">
            <v>Direzione centrale difesa dell'ambiente, energia e sviluppo sostenibile</v>
          </cell>
          <cell r="O2360" t="str">
            <v>Cimolais</v>
          </cell>
          <cell r="P2360" t="str">
            <v>Torrente Cimoliana</v>
          </cell>
          <cell r="Q2360" t="str">
            <v>Interventi per contrastare la forte erosione che rischia di vanificare interventi di ripristino stradale</v>
          </cell>
          <cell r="R2360" t="str">
            <v>Ripristino delle spalle ( in particolare in destra idrografica)  della briglia subito a valle del ponte sulla strada regionale</v>
          </cell>
          <cell r="S2360"/>
          <cell r="T2360"/>
          <cell r="U2360">
            <v>376007.5</v>
          </cell>
          <cell r="V2360">
            <v>376007.5</v>
          </cell>
          <cell r="W2360" t="str">
            <v>-</v>
          </cell>
          <cell r="X2360" t="str">
            <v>--</v>
          </cell>
          <cell r="Y2360">
            <v>0</v>
          </cell>
          <cell r="Z2360">
            <v>0</v>
          </cell>
          <cell r="AA2360" t="e">
            <v>#VALUE!</v>
          </cell>
        </row>
        <row r="2361">
          <cell r="A2361" t="str">
            <v>P20116</v>
          </cell>
          <cell r="B2361" t="str">
            <v>Contributi-Piano Somme Urgenze</v>
          </cell>
          <cell r="C2361">
            <v>20116</v>
          </cell>
          <cell r="D2361" t="str">
            <v>DCM8NOV18-2018-558-116</v>
          </cell>
          <cell r="E2361" t="str">
            <v>P20</v>
          </cell>
          <cell r="F2361">
            <v>2019</v>
          </cell>
          <cell r="G2361" t="str">
            <v>Soggetto Attuatore</v>
          </cell>
          <cell r="H2361"/>
          <cell r="I2361"/>
          <cell r="J2361"/>
          <cell r="K2361"/>
          <cell r="L2361"/>
          <cell r="M2361" t="str">
            <v>-</v>
          </cell>
          <cell r="N2361" t="str">
            <v>-</v>
          </cell>
          <cell r="O2361"/>
          <cell r="P2361"/>
          <cell r="Q2361"/>
          <cell r="R2361" t="str">
            <v>Oggetto: straordinari per PCR
Descrizione: straordinari per PCR</v>
          </cell>
          <cell r="S2361"/>
          <cell r="T2361"/>
          <cell r="U2361">
            <v>23323.42</v>
          </cell>
          <cell r="V2361">
            <v>23323.42</v>
          </cell>
          <cell r="W2361" t="str">
            <v>-</v>
          </cell>
          <cell r="X2361" t="str">
            <v>--</v>
          </cell>
          <cell r="Y2361">
            <v>0</v>
          </cell>
          <cell r="Z2361">
            <v>0</v>
          </cell>
          <cell r="AA2361" t="e">
            <v>#VALUE!</v>
          </cell>
        </row>
        <row r="2362">
          <cell r="A2362" t="str">
            <v>P20117</v>
          </cell>
          <cell r="B2362" t="str">
            <v>Contributi-Piano Somme Urgenze</v>
          </cell>
          <cell r="C2362">
            <v>20117</v>
          </cell>
          <cell r="D2362" t="str">
            <v>DCM8NOV18-2018-558-117</v>
          </cell>
          <cell r="E2362" t="str">
            <v>P20</v>
          </cell>
          <cell r="F2362">
            <v>2019</v>
          </cell>
          <cell r="G2362" t="str">
            <v>Soggetto Attuatore</v>
          </cell>
          <cell r="H2362"/>
          <cell r="I2362"/>
          <cell r="J2362"/>
          <cell r="K2362"/>
          <cell r="L2362"/>
          <cell r="M2362" t="str">
            <v>-</v>
          </cell>
          <cell r="N2362" t="str">
            <v>-</v>
          </cell>
          <cell r="O2362"/>
          <cell r="P2362"/>
          <cell r="Q2362"/>
          <cell r="R2362" t="str">
            <v>Oggetto: straordinari per Enti Locali
Descrizione: straordinari per Enti Locali</v>
          </cell>
          <cell r="S2362"/>
          <cell r="T2362"/>
          <cell r="U2362">
            <v>60000</v>
          </cell>
          <cell r="V2362">
            <v>60000</v>
          </cell>
          <cell r="W2362" t="str">
            <v>-</v>
          </cell>
          <cell r="X2362" t="str">
            <v>--</v>
          </cell>
          <cell r="Y2362">
            <v>0</v>
          </cell>
          <cell r="Z2362">
            <v>0</v>
          </cell>
          <cell r="AA2362" t="e">
            <v>#VALUE!</v>
          </cell>
        </row>
        <row r="2363">
          <cell r="A2363" t="str">
            <v>P20118</v>
          </cell>
          <cell r="B2363" t="str">
            <v>Contributi-Piano Somme Urgenze</v>
          </cell>
          <cell r="C2363">
            <v>20118</v>
          </cell>
          <cell r="D2363" t="str">
            <v>DCM8NOV18-2018-558-118</v>
          </cell>
          <cell r="E2363" t="str">
            <v>P20</v>
          </cell>
          <cell r="F2363">
            <v>2019</v>
          </cell>
          <cell r="G2363" t="str">
            <v>Soggetto Attuatore</v>
          </cell>
          <cell r="H2363"/>
          <cell r="I2363"/>
          <cell r="J2363"/>
          <cell r="K2363"/>
          <cell r="L2363"/>
          <cell r="M2363" t="str">
            <v>-</v>
          </cell>
          <cell r="N2363" t="str">
            <v>-</v>
          </cell>
          <cell r="O2363"/>
          <cell r="P2363"/>
          <cell r="Q2363"/>
          <cell r="R2363" t="str">
            <v>Oggetto: indennità per PO e dirigenti PCR
Descrizione: indennità per PO e dirigenti PCR</v>
          </cell>
          <cell r="S2363"/>
          <cell r="T2363"/>
          <cell r="U2363">
            <v>13500</v>
          </cell>
          <cell r="V2363">
            <v>13500</v>
          </cell>
          <cell r="W2363" t="str">
            <v>-</v>
          </cell>
          <cell r="X2363" t="str">
            <v>--</v>
          </cell>
          <cell r="Y2363">
            <v>0</v>
          </cell>
          <cell r="Z2363">
            <v>0</v>
          </cell>
          <cell r="AA2363" t="e">
            <v>#VALUE!</v>
          </cell>
        </row>
        <row r="2364">
          <cell r="A2364" t="str">
            <v>P20119</v>
          </cell>
          <cell r="B2364" t="str">
            <v>Contributi-Piano Somme Urgenze</v>
          </cell>
          <cell r="C2364">
            <v>20119</v>
          </cell>
          <cell r="D2364" t="str">
            <v>DCM8NOV18-2018-558-119</v>
          </cell>
          <cell r="E2364" t="str">
            <v>P20</v>
          </cell>
          <cell r="F2364">
            <v>2019</v>
          </cell>
          <cell r="G2364" t="str">
            <v>Soggetto Attuatore</v>
          </cell>
          <cell r="H2364"/>
          <cell r="I2364"/>
          <cell r="J2364"/>
          <cell r="K2364"/>
          <cell r="L2364"/>
          <cell r="M2364" t="str">
            <v>-</v>
          </cell>
          <cell r="N2364" t="str">
            <v>-</v>
          </cell>
          <cell r="O2364"/>
          <cell r="P2364"/>
          <cell r="Q2364"/>
          <cell r="R2364" t="str">
            <v>Oggetto: indennità per PO e dirigenti Enti locali
Descrizione: indennità per PO e dirigenti Enti locali</v>
          </cell>
          <cell r="S2364"/>
          <cell r="T2364"/>
          <cell r="U2364">
            <v>46500</v>
          </cell>
          <cell r="V2364">
            <v>46500</v>
          </cell>
          <cell r="W2364" t="str">
            <v>-</v>
          </cell>
          <cell r="X2364" t="str">
            <v>--</v>
          </cell>
          <cell r="Y2364">
            <v>0</v>
          </cell>
          <cell r="Z2364">
            <v>0</v>
          </cell>
          <cell r="AA2364" t="e">
            <v>#VALUE!</v>
          </cell>
        </row>
        <row r="2365">
          <cell r="A2365" t="str">
            <v>P20120</v>
          </cell>
          <cell r="B2365" t="str">
            <v>Piano Somme Urgenze</v>
          </cell>
          <cell r="C2365">
            <v>20120</v>
          </cell>
          <cell r="D2365"/>
          <cell r="E2365" t="str">
            <v>P20</v>
          </cell>
          <cell r="F2365">
            <v>2019</v>
          </cell>
          <cell r="G2365" t="str">
            <v>Soggetto Attuatore</v>
          </cell>
          <cell r="H2365"/>
          <cell r="I2365"/>
          <cell r="J2365"/>
          <cell r="K2365"/>
          <cell r="L2365"/>
          <cell r="M2365"/>
          <cell r="N2365"/>
          <cell r="O2365"/>
          <cell r="P2365"/>
          <cell r="Q2365"/>
          <cell r="R2365" t="str">
            <v>Contributo per autonoma sistemazione per famiglia residente nel Comune di Ovaro
art. 5 OCDPC 558/2018</v>
          </cell>
          <cell r="S2365" t="str">
            <v>A</v>
          </cell>
          <cell r="T2365" t="str">
            <v>CONCLUSO</v>
          </cell>
          <cell r="U2365">
            <v>0</v>
          </cell>
          <cell r="V2365">
            <v>24138.49</v>
          </cell>
          <cell r="W2365">
            <v>24138.49</v>
          </cell>
          <cell r="X2365" t="str">
            <v>-</v>
          </cell>
          <cell r="Y2365">
            <v>0</v>
          </cell>
          <cell r="Z2365"/>
          <cell r="AA2365"/>
        </row>
        <row r="2366">
          <cell r="A2366" t="str">
            <v>P20121</v>
          </cell>
          <cell r="B2366" t="str">
            <v>Piano Somme Urgenze</v>
          </cell>
          <cell r="C2366">
            <v>20121</v>
          </cell>
          <cell r="D2366"/>
          <cell r="E2366" t="str">
            <v>P20</v>
          </cell>
          <cell r="F2366">
            <v>2019</v>
          </cell>
          <cell r="G2366" t="str">
            <v>Soggetto Attuatore</v>
          </cell>
          <cell r="H2366"/>
          <cell r="I2366"/>
          <cell r="J2366"/>
          <cell r="K2366"/>
          <cell r="L2366"/>
          <cell r="M2366"/>
          <cell r="N2366"/>
          <cell r="O2366"/>
          <cell r="P2366"/>
          <cell r="Q2366"/>
          <cell r="R2366" t="str">
            <v xml:space="preserve">Indennità al dirigente preposto alla Struttura, ai sensi dell'art. 9, comma 4 OCDPC 558/2018 come aggiornato dal 6 agosto 2019 ai sensi dell'OCDPC 601/2019 </v>
          </cell>
          <cell r="S2366" t="str">
            <v>A</v>
          </cell>
          <cell r="T2366" t="str">
            <v>CONCLUSO</v>
          </cell>
          <cell r="U2366">
            <v>0</v>
          </cell>
          <cell r="V2366">
            <v>57000</v>
          </cell>
          <cell r="W2366">
            <v>57000</v>
          </cell>
          <cell r="X2366" t="str">
            <v>-</v>
          </cell>
          <cell r="Y2366">
            <v>0</v>
          </cell>
          <cell r="Z2366"/>
          <cell r="AA2366"/>
        </row>
        <row r="2367">
          <cell r="A2367" t="str">
            <v>P20122</v>
          </cell>
          <cell r="B2367" t="str">
            <v>Piano Somme Urgenze</v>
          </cell>
          <cell r="C2367">
            <v>20122</v>
          </cell>
          <cell r="D2367"/>
          <cell r="E2367" t="str">
            <v>P20</v>
          </cell>
          <cell r="F2367">
            <v>2019</v>
          </cell>
          <cell r="G2367" t="str">
            <v>Soggetto Attuatore</v>
          </cell>
          <cell r="H2367"/>
          <cell r="I2367"/>
          <cell r="J2367"/>
          <cell r="K2367"/>
          <cell r="L2367"/>
          <cell r="M2367"/>
          <cell r="N2367"/>
          <cell r="O2367"/>
          <cell r="P2367"/>
          <cell r="Q2367"/>
          <cell r="R2367" t="str">
            <v>Indennità al personale non dirigenziale assegnato alla Struttura, ai sensi dell'art. 9, comma 3 OCDPC 558/2018 come aggiornato dal 6 agosto 2019 ai sensi dell'OCDPC 601/2019</v>
          </cell>
          <cell r="S2367" t="str">
            <v>A</v>
          </cell>
          <cell r="T2367" t="str">
            <v>CONCLUSO</v>
          </cell>
          <cell r="U2367">
            <v>0</v>
          </cell>
          <cell r="V2367">
            <v>150000</v>
          </cell>
          <cell r="W2367">
            <v>150000</v>
          </cell>
          <cell r="X2367" t="str">
            <v>-</v>
          </cell>
          <cell r="Y2367">
            <v>0</v>
          </cell>
          <cell r="Z2367"/>
          <cell r="AA2367"/>
        </row>
        <row r="2368">
          <cell r="A2368" t="str">
            <v>P20123</v>
          </cell>
          <cell r="B2368" t="str">
            <v>Piano Somme Urgenze</v>
          </cell>
          <cell r="C2368">
            <v>20123</v>
          </cell>
          <cell r="D2368"/>
          <cell r="E2368" t="str">
            <v>P20</v>
          </cell>
          <cell r="F2368">
            <v>2019</v>
          </cell>
          <cell r="G2368" t="str">
            <v>Soggetto Attuatore</v>
          </cell>
          <cell r="H2368"/>
          <cell r="I2368"/>
          <cell r="J2368"/>
          <cell r="K2368"/>
          <cell r="L2368"/>
          <cell r="M2368"/>
          <cell r="N2368"/>
          <cell r="O2368"/>
          <cell r="P2368"/>
          <cell r="Q2368"/>
          <cell r="R2368" t="str">
            <v>Oggetto: ALLOGGIO FAMIGLIA EVACUATA DA LOC. SAN MARTINO, OVARO
Descrizione: Alloggio per n. 4 persone evacuate dall’abitazione di residenza sita in loc. San Martino a seguito dell’esondazione del torrente Degano
(DAL 01/01/2019 AL 19/04/2019)</v>
          </cell>
          <cell r="S2368" t="str">
            <v>A</v>
          </cell>
          <cell r="T2368" t="str">
            <v>CONCLUSO</v>
          </cell>
          <cell r="U2368">
            <v>0</v>
          </cell>
          <cell r="V2368">
            <v>5760</v>
          </cell>
          <cell r="W2368">
            <v>5760</v>
          </cell>
          <cell r="X2368" t="str">
            <v>-</v>
          </cell>
          <cell r="Y2368">
            <v>0</v>
          </cell>
          <cell r="Z2368"/>
          <cell r="AA2368"/>
        </row>
        <row r="2369">
          <cell r="A2369" t="str">
            <v>P20124</v>
          </cell>
          <cell r="B2369" t="str">
            <v>Piano Somme Urgenze</v>
          </cell>
          <cell r="C2369">
            <v>20124</v>
          </cell>
          <cell r="D2369"/>
          <cell r="E2369" t="str">
            <v>P20</v>
          </cell>
          <cell r="F2369">
            <v>2019</v>
          </cell>
          <cell r="G2369" t="str">
            <v>Soggetto Attuatore</v>
          </cell>
          <cell r="H2369"/>
          <cell r="I2369"/>
          <cell r="J2369"/>
          <cell r="K2369" t="str">
            <v>Comune di Ampezzo</v>
          </cell>
          <cell r="L2369"/>
          <cell r="M2369" t="str">
            <v>Comune</v>
          </cell>
          <cell r="N2369" t="str">
            <v>comune di Ampezzo</v>
          </cell>
          <cell r="O2369" t="str">
            <v>Ampezzo</v>
          </cell>
          <cell r="P2369" t="str">
            <v>Comune di Ampezzo</v>
          </cell>
          <cell r="Q2369"/>
          <cell r="R2369" t="str">
            <v xml:space="preserve">Intervento di sistemazione della copertura del fabbricato di proprieta’ comunale demonimanto Centro Di Aggregazione Giovanile”, temporaneamente adibito a sede provvisoria dell’Istituto Comprensivo Alta Val Tagliamento finalizzato all’aumento del livello di resilienza dell’infrastruttura pubblica danneggiata dagli eventi calamitosi </v>
          </cell>
          <cell r="S2369" t="str">
            <v>B</v>
          </cell>
          <cell r="T2369" t="str">
            <v>IN CORSO</v>
          </cell>
          <cell r="U2369">
            <v>0</v>
          </cell>
          <cell r="V2369">
            <v>150000</v>
          </cell>
          <cell r="W2369">
            <v>150000</v>
          </cell>
          <cell r="X2369" t="str">
            <v>-</v>
          </cell>
          <cell r="Y2369">
            <v>0</v>
          </cell>
          <cell r="Z2369"/>
          <cell r="AA2369"/>
        </row>
        <row r="2370">
          <cell r="A2370" t="str">
            <v>P20-B19-sauri-0647</v>
          </cell>
          <cell r="B2370" t="str">
            <v>Piano Somme Urgenze</v>
          </cell>
          <cell r="C2370">
            <v>20125</v>
          </cell>
          <cell r="D2370"/>
          <cell r="E2370" t="str">
            <v>P20</v>
          </cell>
          <cell r="F2370">
            <v>2019</v>
          </cell>
          <cell r="G2370"/>
          <cell r="H2370"/>
          <cell r="I2370"/>
          <cell r="J2370"/>
          <cell r="K2370"/>
          <cell r="L2370"/>
          <cell r="M2370"/>
          <cell r="N2370"/>
          <cell r="O2370"/>
          <cell r="P2370"/>
          <cell r="Q2370"/>
          <cell r="R2370" t="str">
            <v>Copertura incremento prezzi intervento: B19-sauri-0647</v>
          </cell>
          <cell r="S2370" t="str">
            <v>B</v>
          </cell>
          <cell r="T2370" t="str">
            <v>IN CORSO</v>
          </cell>
          <cell r="U2370">
            <v>2039.0347999999999</v>
          </cell>
          <cell r="V2370">
            <v>2039.0347999999999</v>
          </cell>
          <cell r="W2370">
            <v>2039.0347999999999</v>
          </cell>
          <cell r="X2370" t="str">
            <v>-</v>
          </cell>
          <cell r="Y2370">
            <v>0</v>
          </cell>
          <cell r="Z2370"/>
          <cell r="AA2370"/>
        </row>
        <row r="2371">
          <cell r="A2371" t="str">
            <v>P20-B20-forga-0895</v>
          </cell>
          <cell r="B2371" t="str">
            <v>Piano Somme Urgenze</v>
          </cell>
          <cell r="C2371">
            <v>20126</v>
          </cell>
          <cell r="D2371"/>
          <cell r="E2371" t="str">
            <v>P20</v>
          </cell>
          <cell r="F2371">
            <v>2019</v>
          </cell>
          <cell r="G2371"/>
          <cell r="H2371"/>
          <cell r="I2371"/>
          <cell r="J2371"/>
          <cell r="K2371"/>
          <cell r="L2371"/>
          <cell r="M2371"/>
          <cell r="N2371"/>
          <cell r="O2371"/>
          <cell r="P2371"/>
          <cell r="Q2371"/>
          <cell r="R2371" t="str">
            <v>Copertura incremento prezzi intervento: B20-forga-0895</v>
          </cell>
          <cell r="S2371" t="str">
            <v>B</v>
          </cell>
          <cell r="T2371" t="str">
            <v>IN CORSO</v>
          </cell>
          <cell r="U2371">
            <v>17597.9876</v>
          </cell>
          <cell r="V2371">
            <v>17597.9876</v>
          </cell>
          <cell r="W2371">
            <v>17597.9876</v>
          </cell>
          <cell r="X2371" t="str">
            <v>-</v>
          </cell>
          <cell r="Y2371">
            <v>0</v>
          </cell>
          <cell r="Z2371"/>
          <cell r="AA2371"/>
        </row>
        <row r="2372">
          <cell r="A2372" t="str">
            <v>P20-B20-pcr-2066</v>
          </cell>
          <cell r="B2372" t="str">
            <v>Piano Somme Urgenze</v>
          </cell>
          <cell r="C2372">
            <v>20127</v>
          </cell>
          <cell r="D2372"/>
          <cell r="E2372" t="str">
            <v>P20</v>
          </cell>
          <cell r="F2372">
            <v>2019</v>
          </cell>
          <cell r="G2372"/>
          <cell r="H2372"/>
          <cell r="I2372"/>
          <cell r="J2372"/>
          <cell r="K2372"/>
          <cell r="L2372"/>
          <cell r="M2372"/>
          <cell r="N2372"/>
          <cell r="O2372"/>
          <cell r="P2372"/>
          <cell r="Q2372"/>
          <cell r="R2372" t="str">
            <v>Copertura incremento prezzi intervento: B20-pcr-2066</v>
          </cell>
          <cell r="S2372" t="str">
            <v>B</v>
          </cell>
          <cell r="T2372" t="str">
            <v>IN CORSO</v>
          </cell>
          <cell r="U2372">
            <v>38811.347600000001</v>
          </cell>
          <cell r="V2372">
            <v>38811.347600000001</v>
          </cell>
          <cell r="W2372">
            <v>38811.347600000001</v>
          </cell>
          <cell r="X2372" t="str">
            <v>-</v>
          </cell>
          <cell r="Y2372">
            <v>0</v>
          </cell>
          <cell r="Z2372"/>
          <cell r="AA2372"/>
        </row>
        <row r="2373">
          <cell r="A2373" t="str">
            <v>P20-D19-mogud-0508</v>
          </cell>
          <cell r="B2373" t="str">
            <v>Piano Somme Urgenze</v>
          </cell>
          <cell r="C2373">
            <v>20128</v>
          </cell>
          <cell r="D2373"/>
          <cell r="E2373" t="str">
            <v>P20</v>
          </cell>
          <cell r="F2373">
            <v>2019</v>
          </cell>
          <cell r="G2373"/>
          <cell r="H2373"/>
          <cell r="I2373"/>
          <cell r="J2373"/>
          <cell r="K2373"/>
          <cell r="L2373"/>
          <cell r="M2373"/>
          <cell r="N2373"/>
          <cell r="O2373"/>
          <cell r="P2373"/>
          <cell r="Q2373"/>
          <cell r="R2373" t="str">
            <v>Copertura incremento prezzi intervento: D19-mogud-0508</v>
          </cell>
          <cell r="S2373" t="str">
            <v>D</v>
          </cell>
          <cell r="T2373" t="str">
            <v>IN CORSO</v>
          </cell>
          <cell r="U2373">
            <v>47107.664799999991</v>
          </cell>
          <cell r="V2373">
            <v>47107.664799999991</v>
          </cell>
          <cell r="W2373">
            <v>47107.664799999991</v>
          </cell>
          <cell r="X2373" t="str">
            <v>-</v>
          </cell>
          <cell r="Y2373">
            <v>0</v>
          </cell>
          <cell r="Z2373"/>
          <cell r="AA2373"/>
        </row>
        <row r="2374">
          <cell r="A2374" t="str">
            <v>P20-D19-sauri-1806</v>
          </cell>
          <cell r="B2374" t="str">
            <v>Piano Somme Urgenze</v>
          </cell>
          <cell r="C2374">
            <v>20129</v>
          </cell>
          <cell r="D2374"/>
          <cell r="E2374" t="str">
            <v>P20</v>
          </cell>
          <cell r="F2374">
            <v>2019</v>
          </cell>
          <cell r="G2374"/>
          <cell r="H2374"/>
          <cell r="I2374"/>
          <cell r="J2374"/>
          <cell r="K2374"/>
          <cell r="L2374"/>
          <cell r="M2374"/>
          <cell r="N2374"/>
          <cell r="O2374"/>
          <cell r="P2374"/>
          <cell r="Q2374"/>
          <cell r="R2374" t="str">
            <v>Copertura incremento prezzi intervento: D19-sauri-1806</v>
          </cell>
          <cell r="S2374" t="str">
            <v>D</v>
          </cell>
          <cell r="T2374" t="str">
            <v>IN CORSO</v>
          </cell>
          <cell r="U2374">
            <v>1010.3674</v>
          </cell>
          <cell r="V2374">
            <v>1010.3674</v>
          </cell>
          <cell r="W2374">
            <v>1010.3674</v>
          </cell>
          <cell r="X2374" t="str">
            <v>-</v>
          </cell>
          <cell r="Y2374">
            <v>0</v>
          </cell>
          <cell r="Z2374"/>
          <cell r="AA2374"/>
        </row>
        <row r="2375">
          <cell r="A2375" t="str">
            <v>P20-D19-tolme-1797</v>
          </cell>
          <cell r="B2375" t="str">
            <v>Piano Somme Urgenze</v>
          </cell>
          <cell r="C2375">
            <v>20130</v>
          </cell>
          <cell r="D2375"/>
          <cell r="E2375" t="str">
            <v>P20</v>
          </cell>
          <cell r="F2375">
            <v>2019</v>
          </cell>
          <cell r="G2375"/>
          <cell r="H2375"/>
          <cell r="I2375"/>
          <cell r="J2375"/>
          <cell r="K2375"/>
          <cell r="L2375"/>
          <cell r="M2375"/>
          <cell r="N2375"/>
          <cell r="O2375"/>
          <cell r="P2375"/>
          <cell r="Q2375"/>
          <cell r="R2375" t="str">
            <v>Copertura incremento prezzi intervento: D19-tolme-1797</v>
          </cell>
          <cell r="S2375" t="str">
            <v>D</v>
          </cell>
          <cell r="T2375" t="str">
            <v>IN CORSO</v>
          </cell>
          <cell r="U2375">
            <v>1670.5703999999998</v>
          </cell>
          <cell r="V2375">
            <v>1670.5703999999998</v>
          </cell>
          <cell r="W2375">
            <v>1670.5703999999998</v>
          </cell>
          <cell r="X2375" t="str">
            <v>-</v>
          </cell>
          <cell r="Y2375">
            <v>0</v>
          </cell>
          <cell r="Z2375"/>
          <cell r="AA2375"/>
        </row>
        <row r="2376">
          <cell r="A2376" t="str">
            <v>P20-D20-artat-0227</v>
          </cell>
          <cell r="B2376" t="str">
            <v>Piano Somme Urgenze</v>
          </cell>
          <cell r="C2376">
            <v>20131</v>
          </cell>
          <cell r="D2376"/>
          <cell r="E2376" t="str">
            <v>P20</v>
          </cell>
          <cell r="F2376">
            <v>2019</v>
          </cell>
          <cell r="G2376"/>
          <cell r="H2376" t="str">
            <v>Buongiorno, ho cercato su tutte le emergenze, segnalazioni in questa località solo su ottobre 2018.</v>
          </cell>
          <cell r="I2376"/>
          <cell r="J2376"/>
          <cell r="K2376"/>
          <cell r="L2376"/>
          <cell r="M2376"/>
          <cell r="N2376"/>
          <cell r="O2376"/>
          <cell r="P2376"/>
          <cell r="Q2376"/>
          <cell r="R2376" t="str">
            <v>Copertura incremento prezzi intervento: D20-artat-0227</v>
          </cell>
          <cell r="S2376" t="str">
            <v>D</v>
          </cell>
          <cell r="T2376" t="str">
            <v>IN CORSO</v>
          </cell>
          <cell r="U2376">
            <v>7154.6655999999994</v>
          </cell>
          <cell r="V2376">
            <v>7154.6655999999994</v>
          </cell>
          <cell r="W2376">
            <v>7154.6655999999994</v>
          </cell>
          <cell r="X2376" t="str">
            <v>-</v>
          </cell>
          <cell r="Y2376">
            <v>0</v>
          </cell>
          <cell r="Z2376"/>
          <cell r="AA2376"/>
        </row>
        <row r="2377">
          <cell r="A2377" t="str">
            <v>P20-D20-cavaz-1999</v>
          </cell>
          <cell r="B2377" t="str">
            <v>Piano Somme Urgenze</v>
          </cell>
          <cell r="C2377">
            <v>20132</v>
          </cell>
          <cell r="D2377"/>
          <cell r="E2377" t="str">
            <v>P20</v>
          </cell>
          <cell r="F2377">
            <v>2019</v>
          </cell>
          <cell r="G2377"/>
          <cell r="H2377" t="str">
            <v>abbiamo 2 interventi inseriti nei piani: uno interessa la strada SP47 e il versante e l'altro le sponde del torrente erbezzo, alcuni manufatti in cemento, ma (pare) nessun ponte</v>
          </cell>
          <cell r="I2377"/>
          <cell r="J2377"/>
          <cell r="K2377"/>
          <cell r="L2377"/>
          <cell r="M2377"/>
          <cell r="N2377"/>
          <cell r="O2377"/>
          <cell r="P2377"/>
          <cell r="Q2377"/>
          <cell r="R2377" t="str">
            <v>Copertura incremento prezzi intervento: D20-cavaz-1999</v>
          </cell>
          <cell r="S2377" t="str">
            <v>D</v>
          </cell>
          <cell r="T2377" t="str">
            <v>IN CORSO</v>
          </cell>
          <cell r="U2377">
            <v>20300.531599999998</v>
          </cell>
          <cell r="V2377">
            <v>20300.531599999998</v>
          </cell>
          <cell r="W2377">
            <v>20300.531599999998</v>
          </cell>
          <cell r="X2377" t="str">
            <v>-</v>
          </cell>
          <cell r="Y2377">
            <v>0</v>
          </cell>
          <cell r="Z2377"/>
          <cell r="AA2377"/>
        </row>
        <row r="2378">
          <cell r="A2378" t="str">
            <v>P20-D20-for-0291</v>
          </cell>
          <cell r="B2378" t="str">
            <v>Piano Somme Urgenze</v>
          </cell>
          <cell r="C2378">
            <v>20133</v>
          </cell>
          <cell r="D2378"/>
          <cell r="E2378" t="str">
            <v>P20</v>
          </cell>
          <cell r="F2378">
            <v>2019</v>
          </cell>
          <cell r="G2378"/>
          <cell r="H2378" t="str">
            <v>una terza segnalazioni ancora interessa la strada SP47, ma è arrivata PEC dal comune con cui ci dice che non è più necessario</v>
          </cell>
          <cell r="I2378"/>
          <cell r="J2378"/>
          <cell r="K2378"/>
          <cell r="L2378"/>
          <cell r="M2378"/>
          <cell r="N2378"/>
          <cell r="O2378"/>
          <cell r="P2378"/>
          <cell r="Q2378"/>
          <cell r="R2378" t="str">
            <v>Copertura incremento prezzi intervento: D20-for-0291</v>
          </cell>
          <cell r="S2378" t="str">
            <v>D</v>
          </cell>
          <cell r="T2378" t="str">
            <v>IN CORSO</v>
          </cell>
          <cell r="U2378">
            <v>24072.783800000001</v>
          </cell>
          <cell r="V2378">
            <v>24072.783800000001</v>
          </cell>
          <cell r="W2378">
            <v>24072.783800000001</v>
          </cell>
          <cell r="X2378" t="str">
            <v>-</v>
          </cell>
          <cell r="Y2378">
            <v>0</v>
          </cell>
          <cell r="Z2378"/>
          <cell r="AA2378"/>
        </row>
        <row r="2379">
          <cell r="A2379" t="str">
            <v>P20-D20-for-0470</v>
          </cell>
          <cell r="B2379" t="str">
            <v>Piano Somme Urgenze</v>
          </cell>
          <cell r="C2379">
            <v>20134</v>
          </cell>
          <cell r="D2379"/>
          <cell r="E2379" t="str">
            <v>P20</v>
          </cell>
          <cell r="F2379">
            <v>2019</v>
          </cell>
          <cell r="G2379"/>
          <cell r="H2379"/>
          <cell r="I2379"/>
          <cell r="J2379"/>
          <cell r="K2379"/>
          <cell r="L2379"/>
          <cell r="M2379"/>
          <cell r="N2379"/>
          <cell r="O2379"/>
          <cell r="P2379"/>
          <cell r="Q2379"/>
          <cell r="R2379" t="str">
            <v>Copertura incremento prezzi intervento: D20-for-0470</v>
          </cell>
          <cell r="S2379" t="str">
            <v>D</v>
          </cell>
          <cell r="T2379" t="str">
            <v>IN CORSO</v>
          </cell>
          <cell r="U2379">
            <v>19625.127400000001</v>
          </cell>
          <cell r="V2379">
            <v>19625.127400000001</v>
          </cell>
          <cell r="W2379">
            <v>19625.127400000001</v>
          </cell>
          <cell r="X2379" t="str">
            <v>-</v>
          </cell>
          <cell r="Y2379">
            <v>0</v>
          </cell>
          <cell r="Z2379"/>
          <cell r="AA2379"/>
        </row>
        <row r="2380">
          <cell r="A2380" t="str">
            <v>P20-D20-for-2180</v>
          </cell>
          <cell r="B2380" t="str">
            <v>Piano Somme Urgenze</v>
          </cell>
          <cell r="C2380">
            <v>20135</v>
          </cell>
          <cell r="D2380"/>
          <cell r="E2380" t="str">
            <v>P20</v>
          </cell>
          <cell r="F2380">
            <v>2019</v>
          </cell>
          <cell r="G2380"/>
          <cell r="H2380"/>
          <cell r="I2380"/>
          <cell r="J2380"/>
          <cell r="K2380"/>
          <cell r="L2380"/>
          <cell r="M2380"/>
          <cell r="N2380"/>
          <cell r="O2380"/>
          <cell r="P2380"/>
          <cell r="Q2380"/>
          <cell r="R2380" t="str">
            <v>Copertura incremento prezzi intervento: D20-for-2180</v>
          </cell>
          <cell r="S2380" t="str">
            <v>D</v>
          </cell>
          <cell r="T2380" t="str">
            <v>IN CORSO</v>
          </cell>
          <cell r="U2380">
            <v>8338.8097999999991</v>
          </cell>
          <cell r="V2380">
            <v>8338.8097999999991</v>
          </cell>
          <cell r="W2380">
            <v>8338.8097999999991</v>
          </cell>
          <cell r="X2380" t="str">
            <v>-</v>
          </cell>
          <cell r="Y2380">
            <v>0</v>
          </cell>
          <cell r="Z2380"/>
          <cell r="AA2380"/>
        </row>
        <row r="2381">
          <cell r="A2381" t="str">
            <v>P20-D20-fvgs-0037</v>
          </cell>
          <cell r="B2381" t="str">
            <v>Piano Somme Urgenze</v>
          </cell>
          <cell r="C2381">
            <v>20136</v>
          </cell>
          <cell r="D2381"/>
          <cell r="E2381" t="str">
            <v>P20</v>
          </cell>
          <cell r="F2381">
            <v>2019</v>
          </cell>
          <cell r="G2381"/>
          <cell r="H2381"/>
          <cell r="I2381"/>
          <cell r="J2381"/>
          <cell r="K2381"/>
          <cell r="L2381"/>
          <cell r="M2381"/>
          <cell r="N2381"/>
          <cell r="O2381"/>
          <cell r="P2381"/>
          <cell r="Q2381"/>
          <cell r="R2381" t="str">
            <v>Copertura incremento prezzi intervento: D20-fvgs-0037</v>
          </cell>
          <cell r="S2381" t="str">
            <v>D</v>
          </cell>
          <cell r="T2381" t="str">
            <v>IN CORSO</v>
          </cell>
          <cell r="U2381">
            <v>43586.9522</v>
          </cell>
          <cell r="V2381">
            <v>43586.9522</v>
          </cell>
          <cell r="W2381">
            <v>43586.9522</v>
          </cell>
          <cell r="X2381" t="str">
            <v>-</v>
          </cell>
          <cell r="Y2381">
            <v>0</v>
          </cell>
          <cell r="Z2381"/>
          <cell r="AA2381"/>
        </row>
        <row r="2382">
          <cell r="A2382" t="str">
            <v>P20-D20-fvgs-0043</v>
          </cell>
          <cell r="B2382" t="str">
            <v>Piano Somme Urgenze</v>
          </cell>
          <cell r="C2382">
            <v>20137</v>
          </cell>
          <cell r="D2382"/>
          <cell r="E2382" t="str">
            <v>P20</v>
          </cell>
          <cell r="F2382">
            <v>2019</v>
          </cell>
          <cell r="G2382"/>
          <cell r="H2382"/>
          <cell r="I2382"/>
          <cell r="J2382"/>
          <cell r="K2382"/>
          <cell r="L2382"/>
          <cell r="M2382"/>
          <cell r="N2382"/>
          <cell r="O2382"/>
          <cell r="P2382"/>
          <cell r="Q2382"/>
          <cell r="R2382" t="str">
            <v>Copertura incremento prezzi intervento: D20-fvgs-0043</v>
          </cell>
          <cell r="S2382" t="str">
            <v>D</v>
          </cell>
          <cell r="T2382" t="str">
            <v>IN CORSO</v>
          </cell>
          <cell r="U2382">
            <v>20544.946399999997</v>
          </cell>
          <cell r="V2382">
            <v>20544.946399999997</v>
          </cell>
          <cell r="W2382">
            <v>20544.946399999997</v>
          </cell>
          <cell r="X2382" t="str">
            <v>-</v>
          </cell>
          <cell r="Y2382">
            <v>0</v>
          </cell>
          <cell r="Z2382"/>
          <cell r="AA2382"/>
        </row>
        <row r="2383">
          <cell r="A2383" t="str">
            <v>P20-D20-fvgs-0047</v>
          </cell>
          <cell r="B2383" t="str">
            <v>Piano Somme Urgenze</v>
          </cell>
          <cell r="C2383">
            <v>20138</v>
          </cell>
          <cell r="D2383"/>
          <cell r="E2383" t="str">
            <v>P20</v>
          </cell>
          <cell r="F2383">
            <v>2019</v>
          </cell>
          <cell r="G2383"/>
          <cell r="H2383"/>
          <cell r="I2383"/>
          <cell r="J2383"/>
          <cell r="K2383"/>
          <cell r="L2383"/>
          <cell r="M2383"/>
          <cell r="N2383"/>
          <cell r="O2383"/>
          <cell r="P2383"/>
          <cell r="Q2383"/>
          <cell r="R2383" t="str">
            <v>Copertura incremento prezzi intervento: D20-fvgs-0047</v>
          </cell>
          <cell r="S2383" t="str">
            <v>D</v>
          </cell>
          <cell r="T2383" t="str">
            <v>IN CORSO</v>
          </cell>
          <cell r="U2383">
            <v>38138.383399999999</v>
          </cell>
          <cell r="V2383">
            <v>38138.383399999999</v>
          </cell>
          <cell r="W2383">
            <v>38138.383399999999</v>
          </cell>
          <cell r="X2383" t="str">
            <v>-</v>
          </cell>
          <cell r="Y2383">
            <v>0</v>
          </cell>
          <cell r="Z2383"/>
          <cell r="AA2383"/>
        </row>
        <row r="2384">
          <cell r="A2384" t="str">
            <v>P20-D20-fvgs-0048</v>
          </cell>
          <cell r="B2384" t="str">
            <v>Piano Somme Urgenze</v>
          </cell>
          <cell r="C2384">
            <v>20139</v>
          </cell>
          <cell r="D2384"/>
          <cell r="E2384" t="str">
            <v>P20</v>
          </cell>
          <cell r="F2384">
            <v>2019</v>
          </cell>
          <cell r="G2384"/>
          <cell r="H2384"/>
          <cell r="I2384"/>
          <cell r="J2384"/>
          <cell r="K2384"/>
          <cell r="L2384"/>
          <cell r="M2384"/>
          <cell r="N2384"/>
          <cell r="O2384"/>
          <cell r="P2384"/>
          <cell r="Q2384"/>
          <cell r="R2384" t="str">
            <v>Copertura incremento prezzi intervento: D20-fvgs-0048</v>
          </cell>
          <cell r="S2384" t="str">
            <v>D</v>
          </cell>
          <cell r="T2384" t="str">
            <v>IN CORSO</v>
          </cell>
          <cell r="U2384">
            <v>95830.70719999999</v>
          </cell>
          <cell r="V2384">
            <v>95830.70719999999</v>
          </cell>
          <cell r="W2384">
            <v>95830.70719999999</v>
          </cell>
          <cell r="X2384" t="str">
            <v>-</v>
          </cell>
          <cell r="Y2384">
            <v>0</v>
          </cell>
          <cell r="Z2384"/>
          <cell r="AA2384"/>
        </row>
        <row r="2385">
          <cell r="A2385" t="str">
            <v>P20-D20-fvgs-0056</v>
          </cell>
          <cell r="B2385" t="str">
            <v>Piano Somme Urgenze</v>
          </cell>
          <cell r="C2385">
            <v>20140</v>
          </cell>
          <cell r="D2385"/>
          <cell r="E2385" t="str">
            <v>P20</v>
          </cell>
          <cell r="F2385">
            <v>2019</v>
          </cell>
          <cell r="G2385"/>
          <cell r="H2385"/>
          <cell r="I2385"/>
          <cell r="J2385"/>
          <cell r="K2385"/>
          <cell r="L2385"/>
          <cell r="M2385"/>
          <cell r="N2385"/>
          <cell r="O2385"/>
          <cell r="P2385"/>
          <cell r="Q2385"/>
          <cell r="R2385" t="str">
            <v>Copertura incremento prezzi intervento: D20-fvgs-0056</v>
          </cell>
          <cell r="S2385" t="str">
            <v>D</v>
          </cell>
          <cell r="T2385" t="str">
            <v>IN CORSO</v>
          </cell>
          <cell r="U2385">
            <v>10636.143</v>
          </cell>
          <cell r="V2385">
            <v>10636.143</v>
          </cell>
          <cell r="W2385">
            <v>10636.143</v>
          </cell>
          <cell r="X2385" t="str">
            <v>-</v>
          </cell>
          <cell r="Y2385">
            <v>0</v>
          </cell>
          <cell r="Z2385"/>
          <cell r="AA2385"/>
        </row>
        <row r="2386">
          <cell r="A2386" t="str">
            <v>P20-D20-fvgs-0065</v>
          </cell>
          <cell r="B2386" t="str">
            <v>Piano Somme Urgenze</v>
          </cell>
          <cell r="C2386">
            <v>20141</v>
          </cell>
          <cell r="D2386"/>
          <cell r="E2386" t="str">
            <v>P20</v>
          </cell>
          <cell r="F2386">
            <v>2019</v>
          </cell>
          <cell r="G2386"/>
          <cell r="H2386"/>
          <cell r="I2386"/>
          <cell r="J2386"/>
          <cell r="K2386"/>
          <cell r="L2386"/>
          <cell r="M2386"/>
          <cell r="N2386"/>
          <cell r="O2386"/>
          <cell r="P2386"/>
          <cell r="Q2386"/>
          <cell r="R2386" t="str">
            <v>Copertura incremento prezzi intervento: D20-fvgs-0065</v>
          </cell>
          <cell r="S2386" t="str">
            <v>D</v>
          </cell>
          <cell r="T2386" t="str">
            <v>IN CORSO</v>
          </cell>
          <cell r="U2386">
            <v>14951.404999999999</v>
          </cell>
          <cell r="V2386">
            <v>14951.404999999999</v>
          </cell>
          <cell r="W2386">
            <v>14951.404999999999</v>
          </cell>
          <cell r="X2386" t="str">
            <v>-</v>
          </cell>
          <cell r="Y2386">
            <v>0</v>
          </cell>
          <cell r="Z2386"/>
          <cell r="AA2386"/>
        </row>
        <row r="2387">
          <cell r="A2387" t="str">
            <v xml:space="preserve">P20-D20-fvgs-0073 </v>
          </cell>
          <cell r="B2387" t="str">
            <v>Piano Somme Urgenze</v>
          </cell>
          <cell r="C2387">
            <v>20142</v>
          </cell>
          <cell r="D2387"/>
          <cell r="E2387" t="str">
            <v>P20</v>
          </cell>
          <cell r="F2387">
            <v>2019</v>
          </cell>
          <cell r="G2387"/>
          <cell r="H2387"/>
          <cell r="I2387"/>
          <cell r="J2387"/>
          <cell r="K2387"/>
          <cell r="L2387"/>
          <cell r="M2387"/>
          <cell r="N2387"/>
          <cell r="O2387"/>
          <cell r="P2387"/>
          <cell r="Q2387"/>
          <cell r="R2387" t="str">
            <v xml:space="preserve">Copertura incremento prezzi intervento: D20-fvgs-0073 </v>
          </cell>
          <cell r="S2387" t="str">
            <v>D</v>
          </cell>
          <cell r="T2387" t="str">
            <v>IN CORSO</v>
          </cell>
          <cell r="U2387">
            <v>44633.321800000005</v>
          </cell>
          <cell r="V2387">
            <v>44633.321800000005</v>
          </cell>
          <cell r="W2387">
            <v>44633.321800000005</v>
          </cell>
          <cell r="X2387" t="str">
            <v>-</v>
          </cell>
          <cell r="Y2387">
            <v>0</v>
          </cell>
          <cell r="Z2387"/>
          <cell r="AA2387"/>
        </row>
        <row r="2388">
          <cell r="A2388" t="str">
            <v>P20-D20-fvgs-0080</v>
          </cell>
          <cell r="B2388" t="str">
            <v>Piano Somme Urgenze</v>
          </cell>
          <cell r="C2388">
            <v>20143</v>
          </cell>
          <cell r="D2388"/>
          <cell r="E2388" t="str">
            <v>P20</v>
          </cell>
          <cell r="F2388">
            <v>2019</v>
          </cell>
          <cell r="G2388"/>
          <cell r="H2388"/>
          <cell r="I2388"/>
          <cell r="J2388"/>
          <cell r="K2388"/>
          <cell r="L2388"/>
          <cell r="M2388"/>
          <cell r="N2388"/>
          <cell r="O2388"/>
          <cell r="P2388"/>
          <cell r="Q2388"/>
          <cell r="R2388" t="str">
            <v>Copertura incremento prezzi intervento: D20-fvgs-0080</v>
          </cell>
          <cell r="S2388" t="str">
            <v>D</v>
          </cell>
          <cell r="T2388" t="str">
            <v>IN CORSO</v>
          </cell>
          <cell r="U2388">
            <v>10112.933800000001</v>
          </cell>
          <cell r="V2388">
            <v>10112.933800000001</v>
          </cell>
          <cell r="W2388">
            <v>10112.933800000001</v>
          </cell>
          <cell r="X2388" t="str">
            <v>-</v>
          </cell>
          <cell r="Y2388">
            <v>0</v>
          </cell>
          <cell r="Z2388"/>
          <cell r="AA2388"/>
        </row>
        <row r="2389">
          <cell r="A2389" t="str">
            <v>P20-D20-fvgs-0080</v>
          </cell>
          <cell r="B2389" t="str">
            <v>Piano Somme Urgenze</v>
          </cell>
          <cell r="C2389">
            <v>20144</v>
          </cell>
          <cell r="D2389"/>
          <cell r="E2389" t="str">
            <v>P20</v>
          </cell>
          <cell r="F2389">
            <v>2019</v>
          </cell>
          <cell r="G2389"/>
          <cell r="H2389"/>
          <cell r="I2389"/>
          <cell r="J2389"/>
          <cell r="K2389"/>
          <cell r="L2389"/>
          <cell r="M2389"/>
          <cell r="N2389"/>
          <cell r="O2389"/>
          <cell r="P2389"/>
          <cell r="Q2389"/>
          <cell r="R2389" t="str">
            <v>Copertura incremento prezzi intervento: D20-fvgs-0080</v>
          </cell>
          <cell r="S2389" t="str">
            <v>D</v>
          </cell>
          <cell r="T2389" t="str">
            <v>IN CORSO</v>
          </cell>
          <cell r="U2389">
            <v>3557.8006</v>
          </cell>
          <cell r="V2389">
            <v>3557.8006</v>
          </cell>
          <cell r="W2389">
            <v>3557.8006</v>
          </cell>
          <cell r="X2389" t="str">
            <v>-</v>
          </cell>
          <cell r="Y2389">
            <v>0</v>
          </cell>
          <cell r="Z2389"/>
          <cell r="AA2389"/>
        </row>
        <row r="2390">
          <cell r="A2390" t="str">
            <v>P20-D20-fvgs-2146</v>
          </cell>
          <cell r="B2390" t="str">
            <v>Piano Somme Urgenze</v>
          </cell>
          <cell r="C2390">
            <v>20145</v>
          </cell>
          <cell r="D2390"/>
          <cell r="E2390" t="str">
            <v>P20</v>
          </cell>
          <cell r="F2390">
            <v>2019</v>
          </cell>
          <cell r="G2390"/>
          <cell r="H2390"/>
          <cell r="I2390"/>
          <cell r="J2390"/>
          <cell r="K2390"/>
          <cell r="L2390"/>
          <cell r="M2390"/>
          <cell r="N2390"/>
          <cell r="O2390"/>
          <cell r="P2390"/>
          <cell r="Q2390"/>
          <cell r="R2390" t="str">
            <v>Copertura incremento prezzi intervento: D20-fvgs-2146</v>
          </cell>
          <cell r="S2390" t="str">
            <v>D</v>
          </cell>
          <cell r="T2390" t="str">
            <v>IN CORSO</v>
          </cell>
          <cell r="U2390">
            <v>50600.207600000002</v>
          </cell>
          <cell r="V2390">
            <v>50600.207600000002</v>
          </cell>
          <cell r="W2390">
            <v>50600.207600000002</v>
          </cell>
          <cell r="X2390" t="str">
            <v>-</v>
          </cell>
          <cell r="Y2390">
            <v>0</v>
          </cell>
          <cell r="Z2390"/>
          <cell r="AA2390"/>
        </row>
        <row r="2391">
          <cell r="A2391" t="str">
            <v>P20-D20-luera-2022</v>
          </cell>
          <cell r="B2391" t="str">
            <v>Piano Somme Urgenze</v>
          </cell>
          <cell r="C2391">
            <v>20146</v>
          </cell>
          <cell r="D2391"/>
          <cell r="E2391" t="str">
            <v>P20</v>
          </cell>
          <cell r="F2391">
            <v>2019</v>
          </cell>
          <cell r="G2391"/>
          <cell r="H2391"/>
          <cell r="I2391"/>
          <cell r="J2391"/>
          <cell r="K2391"/>
          <cell r="L2391"/>
          <cell r="M2391"/>
          <cell r="N2391"/>
          <cell r="O2391"/>
          <cell r="P2391"/>
          <cell r="Q2391"/>
          <cell r="R2391" t="str">
            <v>Copertura incremento prezzi intervento: D20-luera-2022</v>
          </cell>
          <cell r="S2391" t="str">
            <v>D</v>
          </cell>
          <cell r="T2391" t="str">
            <v>IN CORSO</v>
          </cell>
          <cell r="U2391">
            <v>14607.7798</v>
          </cell>
          <cell r="V2391">
            <v>14607.7798</v>
          </cell>
          <cell r="W2391">
            <v>14607.7798</v>
          </cell>
          <cell r="X2391" t="str">
            <v>-</v>
          </cell>
          <cell r="Y2391">
            <v>0</v>
          </cell>
          <cell r="Z2391"/>
          <cell r="AA2391"/>
        </row>
        <row r="2392">
          <cell r="A2392" t="str">
            <v>P20-D20-monfa-1822</v>
          </cell>
          <cell r="B2392" t="str">
            <v>Piano Somme Urgenze</v>
          </cell>
          <cell r="C2392">
            <v>20147</v>
          </cell>
          <cell r="D2392"/>
          <cell r="E2392" t="str">
            <v>P20</v>
          </cell>
          <cell r="F2392">
            <v>2019</v>
          </cell>
          <cell r="G2392"/>
          <cell r="H2392"/>
          <cell r="I2392"/>
          <cell r="J2392"/>
          <cell r="K2392"/>
          <cell r="L2392"/>
          <cell r="M2392"/>
          <cell r="N2392"/>
          <cell r="O2392"/>
          <cell r="P2392"/>
          <cell r="Q2392"/>
          <cell r="R2392" t="str">
            <v>Copertura incremento prezzi intervento: D20-monfa-1822</v>
          </cell>
          <cell r="S2392" t="str">
            <v>D</v>
          </cell>
          <cell r="T2392" t="str">
            <v>IN CORSO</v>
          </cell>
          <cell r="U2392">
            <v>97296.622600000002</v>
          </cell>
          <cell r="V2392">
            <v>97296.622600000002</v>
          </cell>
          <cell r="W2392">
            <v>97296.622600000002</v>
          </cell>
          <cell r="X2392" t="str">
            <v>-</v>
          </cell>
          <cell r="Y2392">
            <v>0</v>
          </cell>
          <cell r="Z2392"/>
          <cell r="AA2392"/>
        </row>
        <row r="2393">
          <cell r="A2393" t="str">
            <v>P20-D20-monfa-1822</v>
          </cell>
          <cell r="B2393" t="str">
            <v>Piano Somme Urgenze</v>
          </cell>
          <cell r="C2393">
            <v>20148</v>
          </cell>
          <cell r="D2393"/>
          <cell r="E2393" t="str">
            <v>P20</v>
          </cell>
          <cell r="F2393">
            <v>2019</v>
          </cell>
          <cell r="G2393"/>
          <cell r="H2393"/>
          <cell r="I2393"/>
          <cell r="J2393"/>
          <cell r="K2393"/>
          <cell r="L2393"/>
          <cell r="M2393"/>
          <cell r="N2393"/>
          <cell r="O2393"/>
          <cell r="P2393"/>
          <cell r="Q2393"/>
          <cell r="R2393" t="str">
            <v>Copertura incremento prezzi intervento: D20-monfa-1822</v>
          </cell>
          <cell r="S2393" t="str">
            <v>D</v>
          </cell>
          <cell r="T2393" t="str">
            <v>IN CORSO</v>
          </cell>
          <cell r="U2393">
            <v>4103.7871999999998</v>
          </cell>
          <cell r="V2393">
            <v>4103.7871999999998</v>
          </cell>
          <cell r="W2393">
            <v>4103.7871999999998</v>
          </cell>
          <cell r="X2393" t="str">
            <v>-</v>
          </cell>
          <cell r="Y2393">
            <v>0</v>
          </cell>
          <cell r="Z2393"/>
          <cell r="AA2393"/>
        </row>
        <row r="2394">
          <cell r="A2394" t="str">
            <v>P20-D20-paula-0546</v>
          </cell>
          <cell r="B2394" t="str">
            <v>Piano Somme Urgenze</v>
          </cell>
          <cell r="C2394">
            <v>20149</v>
          </cell>
          <cell r="D2394"/>
          <cell r="E2394" t="str">
            <v>P20</v>
          </cell>
          <cell r="F2394">
            <v>2019</v>
          </cell>
          <cell r="G2394"/>
          <cell r="H2394"/>
          <cell r="I2394"/>
          <cell r="J2394"/>
          <cell r="K2394"/>
          <cell r="L2394"/>
          <cell r="M2394"/>
          <cell r="N2394"/>
          <cell r="O2394"/>
          <cell r="P2394"/>
          <cell r="Q2394"/>
          <cell r="R2394" t="str">
            <v>Copertura incremento prezzi intervento: D20-paula-0546</v>
          </cell>
          <cell r="S2394" t="str">
            <v>D</v>
          </cell>
          <cell r="T2394" t="str">
            <v>IN CORSO</v>
          </cell>
          <cell r="U2394">
            <v>3175.1418000000003</v>
          </cell>
          <cell r="V2394">
            <v>3175.1418000000003</v>
          </cell>
          <cell r="W2394">
            <v>3175.1418000000003</v>
          </cell>
          <cell r="X2394" t="str">
            <v>-</v>
          </cell>
          <cell r="Y2394">
            <v>0</v>
          </cell>
          <cell r="Z2394"/>
          <cell r="AA2394"/>
        </row>
        <row r="2395">
          <cell r="A2395" t="str">
            <v>P20-D20-paula-0546</v>
          </cell>
          <cell r="B2395" t="str">
            <v>Piano Somme Urgenze</v>
          </cell>
          <cell r="C2395">
            <v>20150</v>
          </cell>
          <cell r="D2395"/>
          <cell r="E2395" t="str">
            <v>P20</v>
          </cell>
          <cell r="F2395">
            <v>2019</v>
          </cell>
          <cell r="G2395"/>
          <cell r="H2395"/>
          <cell r="I2395"/>
          <cell r="J2395"/>
          <cell r="K2395"/>
          <cell r="L2395"/>
          <cell r="M2395"/>
          <cell r="N2395"/>
          <cell r="O2395"/>
          <cell r="P2395"/>
          <cell r="Q2395"/>
          <cell r="R2395" t="str">
            <v>Copertura incremento prezzi intervento: D20-paula-0546</v>
          </cell>
          <cell r="S2395" t="str">
            <v>D</v>
          </cell>
          <cell r="T2395" t="str">
            <v>IN CORSO</v>
          </cell>
          <cell r="U2395">
            <v>17118.893599999999</v>
          </cell>
          <cell r="V2395">
            <v>17118.893599999999</v>
          </cell>
          <cell r="W2395">
            <v>17118.893599999999</v>
          </cell>
          <cell r="X2395" t="str">
            <v>-</v>
          </cell>
          <cell r="Y2395">
            <v>0</v>
          </cell>
          <cell r="Z2395"/>
          <cell r="AA2395"/>
        </row>
        <row r="2396">
          <cell r="A2396" t="str">
            <v>P20-D20-pcr-0339</v>
          </cell>
          <cell r="B2396" t="str">
            <v>Piano Somme Urgenze</v>
          </cell>
          <cell r="C2396">
            <v>20151</v>
          </cell>
          <cell r="D2396"/>
          <cell r="E2396" t="str">
            <v>P20</v>
          </cell>
          <cell r="F2396">
            <v>2019</v>
          </cell>
          <cell r="G2396"/>
          <cell r="H2396"/>
          <cell r="I2396"/>
          <cell r="J2396"/>
          <cell r="K2396"/>
          <cell r="L2396"/>
          <cell r="M2396"/>
          <cell r="N2396"/>
          <cell r="O2396"/>
          <cell r="P2396"/>
          <cell r="Q2396"/>
          <cell r="R2396" t="str">
            <v>Copertura incremento prezzi intervento: D20-pcr-0339</v>
          </cell>
          <cell r="S2396" t="str">
            <v>D</v>
          </cell>
          <cell r="T2396" t="str">
            <v>IN CORSO</v>
          </cell>
          <cell r="U2396">
            <v>17265.4522</v>
          </cell>
          <cell r="V2396">
            <v>17265.4522</v>
          </cell>
          <cell r="W2396">
            <v>17265.4522</v>
          </cell>
          <cell r="X2396" t="str">
            <v>-</v>
          </cell>
          <cell r="Y2396">
            <v>0</v>
          </cell>
          <cell r="Z2396"/>
          <cell r="AA2396"/>
        </row>
        <row r="2397">
          <cell r="A2397" t="str">
            <v>P20-D20-pcr-0543</v>
          </cell>
          <cell r="B2397" t="str">
            <v>Piano Somme Urgenze</v>
          </cell>
          <cell r="C2397">
            <v>20152</v>
          </cell>
          <cell r="D2397"/>
          <cell r="E2397" t="str">
            <v>P20</v>
          </cell>
          <cell r="F2397">
            <v>2019</v>
          </cell>
          <cell r="G2397"/>
          <cell r="H2397"/>
          <cell r="I2397"/>
          <cell r="J2397"/>
          <cell r="K2397"/>
          <cell r="L2397"/>
          <cell r="M2397"/>
          <cell r="N2397"/>
          <cell r="O2397"/>
          <cell r="P2397"/>
          <cell r="Q2397"/>
          <cell r="R2397" t="str">
            <v>Copertura incremento prezzi intervento: D20-pcr-0543</v>
          </cell>
          <cell r="S2397" t="str">
            <v>D</v>
          </cell>
          <cell r="T2397" t="str">
            <v>IN CORSO</v>
          </cell>
          <cell r="U2397">
            <v>17851.4182</v>
          </cell>
          <cell r="V2397">
            <v>17851.4182</v>
          </cell>
          <cell r="W2397">
            <v>17851.4182</v>
          </cell>
          <cell r="X2397" t="str">
            <v>-</v>
          </cell>
          <cell r="Y2397">
            <v>0</v>
          </cell>
          <cell r="Z2397"/>
          <cell r="AA2397"/>
        </row>
        <row r="2398">
          <cell r="A2398" t="str">
            <v>P20-D20-pcr-2001</v>
          </cell>
          <cell r="B2398" t="str">
            <v>Piano Somme Urgenze</v>
          </cell>
          <cell r="C2398">
            <v>20153</v>
          </cell>
          <cell r="D2398"/>
          <cell r="E2398" t="str">
            <v>P20</v>
          </cell>
          <cell r="F2398">
            <v>2019</v>
          </cell>
          <cell r="G2398"/>
          <cell r="H2398"/>
          <cell r="I2398"/>
          <cell r="J2398"/>
          <cell r="K2398"/>
          <cell r="L2398"/>
          <cell r="M2398"/>
          <cell r="N2398"/>
          <cell r="O2398"/>
          <cell r="P2398"/>
          <cell r="Q2398"/>
          <cell r="R2398" t="str">
            <v>Copertura incremento prezzi intervento: D20-pcr-2001</v>
          </cell>
          <cell r="S2398" t="str">
            <v>D</v>
          </cell>
          <cell r="T2398" t="str">
            <v>IN CORSO</v>
          </cell>
          <cell r="U2398">
            <v>24237.386199999997</v>
          </cell>
          <cell r="V2398">
            <v>24237.386199999997</v>
          </cell>
          <cell r="W2398">
            <v>24237.386199999997</v>
          </cell>
          <cell r="X2398" t="str">
            <v>-</v>
          </cell>
          <cell r="Y2398">
            <v>0</v>
          </cell>
          <cell r="Z2398"/>
          <cell r="AA2398"/>
        </row>
        <row r="2399">
          <cell r="A2399" t="str">
            <v>P20-D20-pcr-2001</v>
          </cell>
          <cell r="B2399" t="str">
            <v>Piano Somme Urgenze</v>
          </cell>
          <cell r="C2399">
            <v>20154</v>
          </cell>
          <cell r="D2399"/>
          <cell r="E2399" t="str">
            <v>P20</v>
          </cell>
          <cell r="F2399">
            <v>2019</v>
          </cell>
          <cell r="G2399"/>
          <cell r="H2399"/>
          <cell r="I2399"/>
          <cell r="J2399"/>
          <cell r="K2399"/>
          <cell r="L2399"/>
          <cell r="M2399"/>
          <cell r="N2399"/>
          <cell r="O2399"/>
          <cell r="P2399"/>
          <cell r="Q2399"/>
          <cell r="R2399" t="str">
            <v>Copertura incremento prezzi intervento: D20-pcr-2001</v>
          </cell>
          <cell r="S2399" t="str">
            <v>D</v>
          </cell>
          <cell r="T2399" t="str">
            <v>IN CORSO</v>
          </cell>
          <cell r="U2399">
            <v>21549.47</v>
          </cell>
          <cell r="V2399">
            <v>21549.47</v>
          </cell>
          <cell r="W2399">
            <v>21549.47</v>
          </cell>
          <cell r="X2399" t="str">
            <v>-</v>
          </cell>
          <cell r="Y2399">
            <v>0</v>
          </cell>
          <cell r="Z2399"/>
          <cell r="AA2399"/>
        </row>
        <row r="2400">
          <cell r="A2400" t="str">
            <v>P20-D20-pcr-2171</v>
          </cell>
          <cell r="B2400" t="str">
            <v>Piano Somme Urgenze</v>
          </cell>
          <cell r="C2400">
            <v>20155</v>
          </cell>
          <cell r="D2400"/>
          <cell r="E2400" t="str">
            <v>P20</v>
          </cell>
          <cell r="F2400">
            <v>2019</v>
          </cell>
          <cell r="G2400"/>
          <cell r="H2400"/>
          <cell r="I2400"/>
          <cell r="J2400"/>
          <cell r="K2400"/>
          <cell r="L2400"/>
          <cell r="M2400"/>
          <cell r="N2400"/>
          <cell r="O2400"/>
          <cell r="P2400"/>
          <cell r="Q2400"/>
          <cell r="R2400" t="str">
            <v>Copertura incremento prezzi intervento: D20-pcr-2171</v>
          </cell>
          <cell r="S2400" t="str">
            <v>D</v>
          </cell>
          <cell r="T2400" t="str">
            <v>IN CORSO</v>
          </cell>
          <cell r="U2400">
            <v>18701.135999999999</v>
          </cell>
          <cell r="V2400">
            <v>18701.135999999999</v>
          </cell>
          <cell r="W2400">
            <v>18701.135999999999</v>
          </cell>
          <cell r="X2400" t="str">
            <v>-</v>
          </cell>
          <cell r="Y2400">
            <v>0</v>
          </cell>
          <cell r="Z2400"/>
          <cell r="AA2400"/>
        </row>
        <row r="2401">
          <cell r="A2401" t="str">
            <v>P20-D20-pcr-2190</v>
          </cell>
          <cell r="B2401" t="str">
            <v>Piano Somme Urgenze</v>
          </cell>
          <cell r="C2401">
            <v>20156</v>
          </cell>
          <cell r="D2401"/>
          <cell r="E2401" t="str">
            <v>P20</v>
          </cell>
          <cell r="F2401">
            <v>2019</v>
          </cell>
          <cell r="G2401"/>
          <cell r="H2401"/>
          <cell r="I2401"/>
          <cell r="J2401"/>
          <cell r="K2401"/>
          <cell r="L2401"/>
          <cell r="M2401"/>
          <cell r="N2401"/>
          <cell r="O2401"/>
          <cell r="P2401"/>
          <cell r="Q2401"/>
          <cell r="R2401" t="str">
            <v>Copertura incremento prezzi intervento: D20-pcr-2190</v>
          </cell>
          <cell r="S2401" t="str">
            <v>D</v>
          </cell>
          <cell r="T2401" t="str">
            <v>IN CORSO</v>
          </cell>
          <cell r="U2401">
            <v>29943.692199999998</v>
          </cell>
          <cell r="V2401">
            <v>29943.692199999998</v>
          </cell>
          <cell r="W2401">
            <v>29943.692199999998</v>
          </cell>
          <cell r="X2401" t="str">
            <v>-</v>
          </cell>
          <cell r="Y2401">
            <v>0</v>
          </cell>
          <cell r="Z2401"/>
          <cell r="AA2401"/>
        </row>
        <row r="2402">
          <cell r="A2402" t="str">
            <v>P20-D20-pobba-0925</v>
          </cell>
          <cell r="B2402" t="str">
            <v>Piano Somme Urgenze</v>
          </cell>
          <cell r="C2402">
            <v>20157</v>
          </cell>
          <cell r="D2402"/>
          <cell r="E2402" t="str">
            <v>P20</v>
          </cell>
          <cell r="F2402">
            <v>2019</v>
          </cell>
          <cell r="G2402"/>
          <cell r="H2402"/>
          <cell r="I2402"/>
          <cell r="J2402"/>
          <cell r="K2402"/>
          <cell r="L2402"/>
          <cell r="M2402"/>
          <cell r="N2402"/>
          <cell r="O2402"/>
          <cell r="P2402"/>
          <cell r="Q2402"/>
          <cell r="R2402" t="str">
            <v>Copertura incremento prezzi intervento: D20-pobba-0925</v>
          </cell>
          <cell r="S2402" t="str">
            <v>D</v>
          </cell>
          <cell r="T2402" t="str">
            <v>IN CORSO</v>
          </cell>
          <cell r="U2402">
            <v>31920.153200000001</v>
          </cell>
          <cell r="V2402">
            <v>31920.153200000001</v>
          </cell>
          <cell r="W2402">
            <v>31920.153200000001</v>
          </cell>
          <cell r="X2402" t="str">
            <v>-</v>
          </cell>
          <cell r="Y2402">
            <v>0</v>
          </cell>
          <cell r="Z2402"/>
          <cell r="AA2402"/>
        </row>
        <row r="2403">
          <cell r="A2403" t="str">
            <v>P20-D20-rigol-2062</v>
          </cell>
          <cell r="B2403" t="str">
            <v>Piano Somme Urgenze</v>
          </cell>
          <cell r="C2403">
            <v>20158</v>
          </cell>
          <cell r="D2403"/>
          <cell r="E2403" t="str">
            <v>P20</v>
          </cell>
          <cell r="F2403">
            <v>2019</v>
          </cell>
          <cell r="G2403"/>
          <cell r="H2403"/>
          <cell r="I2403"/>
          <cell r="J2403"/>
          <cell r="K2403"/>
          <cell r="L2403"/>
          <cell r="M2403"/>
          <cell r="N2403"/>
          <cell r="O2403"/>
          <cell r="P2403"/>
          <cell r="Q2403"/>
          <cell r="R2403" t="str">
            <v>Copertura incremento prezzi intervento: D20-rigol-2062</v>
          </cell>
          <cell r="S2403" t="str">
            <v>D</v>
          </cell>
          <cell r="T2403" t="str">
            <v>IN CORSO</v>
          </cell>
          <cell r="U2403">
            <v>5524.7455999999993</v>
          </cell>
          <cell r="V2403">
            <v>5524.7455999999993</v>
          </cell>
          <cell r="W2403">
            <v>5524.7455999999993</v>
          </cell>
          <cell r="X2403" t="str">
            <v>-</v>
          </cell>
          <cell r="Y2403">
            <v>0</v>
          </cell>
          <cell r="Z2403"/>
          <cell r="AA2403"/>
        </row>
        <row r="2404">
          <cell r="A2404" t="str">
            <v>P20-D20-sappa-0621</v>
          </cell>
          <cell r="B2404" t="str">
            <v>Piano Somme Urgenze</v>
          </cell>
          <cell r="C2404">
            <v>20159</v>
          </cell>
          <cell r="D2404"/>
          <cell r="E2404" t="str">
            <v>P20</v>
          </cell>
          <cell r="F2404">
            <v>2019</v>
          </cell>
          <cell r="G2404"/>
          <cell r="H2404"/>
          <cell r="I2404"/>
          <cell r="J2404"/>
          <cell r="K2404"/>
          <cell r="L2404"/>
          <cell r="M2404"/>
          <cell r="N2404"/>
          <cell r="O2404"/>
          <cell r="P2404"/>
          <cell r="Q2404"/>
          <cell r="R2404" t="str">
            <v>Copertura incremento prezzi intervento: D20-sappa-0621</v>
          </cell>
          <cell r="S2404" t="str">
            <v>D</v>
          </cell>
          <cell r="T2404" t="str">
            <v>IN CORSO</v>
          </cell>
          <cell r="U2404">
            <v>4802.8837999999996</v>
          </cell>
          <cell r="V2404">
            <v>4802.8837999999996</v>
          </cell>
          <cell r="W2404">
            <v>4802.8837999999996</v>
          </cell>
          <cell r="X2404" t="str">
            <v>-</v>
          </cell>
          <cell r="Y2404">
            <v>0</v>
          </cell>
          <cell r="Z2404"/>
          <cell r="AA2404"/>
        </row>
        <row r="2405">
          <cell r="A2405" t="str">
            <v>P20-D20-sauri-0642</v>
          </cell>
          <cell r="B2405" t="str">
            <v>Piano Somme Urgenze</v>
          </cell>
          <cell r="C2405">
            <v>20160</v>
          </cell>
          <cell r="D2405"/>
          <cell r="E2405" t="str">
            <v>P20</v>
          </cell>
          <cell r="F2405">
            <v>2019</v>
          </cell>
          <cell r="G2405"/>
          <cell r="H2405"/>
          <cell r="I2405"/>
          <cell r="J2405"/>
          <cell r="K2405"/>
          <cell r="L2405"/>
          <cell r="M2405"/>
          <cell r="N2405"/>
          <cell r="O2405"/>
          <cell r="P2405"/>
          <cell r="Q2405"/>
          <cell r="R2405" t="str">
            <v>Copertura incremento prezzi intervento: D20-sauri-0642</v>
          </cell>
          <cell r="S2405" t="str">
            <v>D</v>
          </cell>
          <cell r="T2405" t="str">
            <v>IN CORSO</v>
          </cell>
          <cell r="U2405">
            <v>7391.5652</v>
          </cell>
          <cell r="V2405">
            <v>7391.5652</v>
          </cell>
          <cell r="W2405">
            <v>7391.5652</v>
          </cell>
          <cell r="X2405" t="str">
            <v>-</v>
          </cell>
          <cell r="Y2405">
            <v>0</v>
          </cell>
          <cell r="Z2405"/>
          <cell r="AA2405"/>
        </row>
        <row r="2406">
          <cell r="A2406" t="str">
            <v>P20-D20-sauri-1876</v>
          </cell>
          <cell r="B2406" t="str">
            <v>Piano Somme Urgenze</v>
          </cell>
          <cell r="C2406">
            <v>20161</v>
          </cell>
          <cell r="D2406"/>
          <cell r="E2406" t="str">
            <v>P20</v>
          </cell>
          <cell r="F2406">
            <v>2019</v>
          </cell>
          <cell r="G2406"/>
          <cell r="H2406"/>
          <cell r="I2406"/>
          <cell r="J2406"/>
          <cell r="K2406"/>
          <cell r="L2406"/>
          <cell r="M2406"/>
          <cell r="N2406"/>
          <cell r="O2406"/>
          <cell r="P2406"/>
          <cell r="Q2406"/>
          <cell r="R2406" t="str">
            <v>Copertura incremento prezzi intervento: D20-sauri-1876</v>
          </cell>
          <cell r="S2406" t="str">
            <v>D</v>
          </cell>
          <cell r="T2406" t="str">
            <v>IN CORSO</v>
          </cell>
          <cell r="U2406">
            <v>4922.1387999999997</v>
          </cell>
          <cell r="V2406">
            <v>4922.1387999999997</v>
          </cell>
          <cell r="W2406">
            <v>4922.1387999999997</v>
          </cell>
          <cell r="X2406" t="str">
            <v>-</v>
          </cell>
          <cell r="Y2406">
            <v>0</v>
          </cell>
          <cell r="Z2406"/>
          <cell r="AA2406"/>
        </row>
        <row r="2407">
          <cell r="A2407" t="str">
            <v>P20-D20-tolme-1799</v>
          </cell>
          <cell r="B2407" t="str">
            <v>Piano Somme Urgenze</v>
          </cell>
          <cell r="C2407">
            <v>20162</v>
          </cell>
          <cell r="D2407"/>
          <cell r="E2407" t="str">
            <v>P20</v>
          </cell>
          <cell r="F2407">
            <v>2019</v>
          </cell>
          <cell r="G2407"/>
          <cell r="H2407"/>
          <cell r="I2407"/>
          <cell r="J2407"/>
          <cell r="K2407"/>
          <cell r="L2407"/>
          <cell r="M2407"/>
          <cell r="N2407"/>
          <cell r="O2407"/>
          <cell r="P2407"/>
          <cell r="Q2407"/>
          <cell r="R2407" t="str">
            <v>Copertura incremento prezzi intervento: D20-tolme-1799</v>
          </cell>
          <cell r="S2407" t="str">
            <v>D</v>
          </cell>
          <cell r="T2407" t="str">
            <v>IN CORSO</v>
          </cell>
          <cell r="U2407">
            <v>25316.817800000001</v>
          </cell>
          <cell r="V2407">
            <v>25316.817800000001</v>
          </cell>
          <cell r="W2407">
            <v>25316.817800000001</v>
          </cell>
          <cell r="X2407" t="str">
            <v>-</v>
          </cell>
          <cell r="Y2407">
            <v>0</v>
          </cell>
          <cell r="Z2407"/>
          <cell r="AA2407"/>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S184"/>
  <sheetViews>
    <sheetView tabSelected="1" zoomScale="70" zoomScaleNormal="70" workbookViewId="0">
      <selection activeCell="H190" sqref="H190"/>
    </sheetView>
  </sheetViews>
  <sheetFormatPr defaultColWidth="9.140625" defaultRowHeight="18.75" x14ac:dyDescent="0.3"/>
  <cols>
    <col min="1" max="2" width="18.5703125" style="17" customWidth="1"/>
    <col min="3" max="3" width="23.140625" style="17" customWidth="1"/>
    <col min="4" max="4" width="12.42578125" style="17" bestFit="1" customWidth="1"/>
    <col min="5" max="5" width="22.140625" style="17" customWidth="1"/>
    <col min="6" max="6" width="27.140625" style="17" bestFit="1" customWidth="1"/>
    <col min="7" max="7" width="41.5703125" style="30" customWidth="1"/>
    <col min="8" max="8" width="48" style="17" customWidth="1"/>
    <col min="9" max="9" width="45.5703125" style="17" customWidth="1"/>
    <col min="10" max="11" width="19.7109375" style="17" customWidth="1"/>
    <col min="12" max="12" width="19.7109375" style="66" customWidth="1"/>
    <col min="13" max="15" width="19.7109375" style="17" customWidth="1"/>
    <col min="16" max="16" width="19.7109375" style="106" customWidth="1"/>
    <col min="17" max="17" width="23.42578125" style="107" customWidth="1"/>
    <col min="18" max="19" width="23.42578125" style="79" customWidth="1"/>
    <col min="20" max="16384" width="9.140625" style="17"/>
  </cols>
  <sheetData>
    <row r="1" spans="1:19" ht="207.75" customHeight="1" x14ac:dyDescent="0.25">
      <c r="A1" s="110" t="s">
        <v>2840</v>
      </c>
      <c r="B1" s="110"/>
      <c r="C1" s="110"/>
      <c r="D1" s="110"/>
      <c r="E1" s="110"/>
      <c r="F1" s="110"/>
      <c r="G1" s="110"/>
      <c r="H1" s="110"/>
      <c r="I1" s="110"/>
      <c r="J1" s="110"/>
      <c r="K1" s="110"/>
      <c r="L1" s="110"/>
      <c r="M1" s="110"/>
      <c r="N1" s="110"/>
      <c r="O1" s="110"/>
      <c r="P1" s="110"/>
      <c r="Q1" s="110"/>
      <c r="R1" s="110"/>
      <c r="S1" s="110"/>
    </row>
    <row r="2" spans="1:19" s="18" customFormat="1" ht="93.75" x14ac:dyDescent="0.3">
      <c r="A2" s="1" t="s">
        <v>2818</v>
      </c>
      <c r="B2" s="1" t="s">
        <v>1198</v>
      </c>
      <c r="C2" s="1" t="s">
        <v>0</v>
      </c>
      <c r="D2" s="1" t="s">
        <v>2817</v>
      </c>
      <c r="E2" s="1" t="s">
        <v>1</v>
      </c>
      <c r="F2" s="1" t="s">
        <v>2</v>
      </c>
      <c r="G2" s="1" t="s">
        <v>3</v>
      </c>
      <c r="H2" s="1" t="s">
        <v>4</v>
      </c>
      <c r="I2" s="1" t="s">
        <v>5</v>
      </c>
      <c r="J2" s="71" t="s">
        <v>1201</v>
      </c>
      <c r="K2" s="50" t="s">
        <v>1202</v>
      </c>
      <c r="L2" s="72" t="s">
        <v>1203</v>
      </c>
      <c r="M2" s="73" t="s">
        <v>1204</v>
      </c>
      <c r="N2" s="74" t="s">
        <v>1205</v>
      </c>
      <c r="O2" s="101" t="s">
        <v>1206</v>
      </c>
      <c r="P2" s="101" t="s">
        <v>2825</v>
      </c>
      <c r="Q2" s="77" t="s">
        <v>2842</v>
      </c>
      <c r="R2" s="77" t="s">
        <v>2843</v>
      </c>
      <c r="S2" s="77" t="s">
        <v>6</v>
      </c>
    </row>
    <row r="3" spans="1:19" ht="240" x14ac:dyDescent="0.25">
      <c r="A3" s="8" t="s">
        <v>1207</v>
      </c>
      <c r="B3" s="8" t="s">
        <v>1199</v>
      </c>
      <c r="C3" s="55" t="s">
        <v>1210</v>
      </c>
      <c r="D3" s="3" t="s">
        <v>72</v>
      </c>
      <c r="E3" s="8" t="s">
        <v>1211</v>
      </c>
      <c r="F3" s="8" t="s">
        <v>87</v>
      </c>
      <c r="G3" s="8" t="s">
        <v>1212</v>
      </c>
      <c r="H3" s="27" t="s">
        <v>1213</v>
      </c>
      <c r="I3" s="27" t="s">
        <v>1214</v>
      </c>
      <c r="J3" s="24"/>
      <c r="K3" s="20"/>
      <c r="L3" s="64" t="s">
        <v>1209</v>
      </c>
      <c r="M3" s="21"/>
      <c r="N3" s="22" t="s">
        <v>1208</v>
      </c>
      <c r="O3" s="99" t="s">
        <v>10</v>
      </c>
      <c r="P3" s="102">
        <v>216849.03</v>
      </c>
      <c r="Q3" s="80">
        <v>216849.03</v>
      </c>
      <c r="R3" s="78"/>
      <c r="S3" s="78"/>
    </row>
    <row r="4" spans="1:19" ht="30" x14ac:dyDescent="0.25">
      <c r="A4" s="8" t="s">
        <v>1207</v>
      </c>
      <c r="B4" s="8" t="s">
        <v>1199</v>
      </c>
      <c r="C4" s="55" t="s">
        <v>1215</v>
      </c>
      <c r="D4" s="3" t="s">
        <v>72</v>
      </c>
      <c r="E4" s="8" t="s">
        <v>1216</v>
      </c>
      <c r="F4" s="8" t="s">
        <v>104</v>
      </c>
      <c r="G4" s="8" t="s">
        <v>1217</v>
      </c>
      <c r="H4" s="27" t="s">
        <v>1218</v>
      </c>
      <c r="I4" s="27" t="s">
        <v>1219</v>
      </c>
      <c r="J4" s="24"/>
      <c r="K4" s="20"/>
      <c r="L4" s="64" t="s">
        <v>1209</v>
      </c>
      <c r="M4" s="21"/>
      <c r="N4" s="22" t="s">
        <v>1208</v>
      </c>
      <c r="O4" s="99" t="s">
        <v>419</v>
      </c>
      <c r="P4" s="102">
        <v>88914.959999999992</v>
      </c>
      <c r="Q4" s="80">
        <v>88914.959999999992</v>
      </c>
      <c r="R4" s="78"/>
      <c r="S4" s="78"/>
    </row>
    <row r="5" spans="1:19" ht="75" x14ac:dyDescent="0.25">
      <c r="A5" s="8" t="s">
        <v>1207</v>
      </c>
      <c r="B5" s="8" t="s">
        <v>1199</v>
      </c>
      <c r="C5" s="55" t="s">
        <v>1220</v>
      </c>
      <c r="D5" s="3" t="s">
        <v>72</v>
      </c>
      <c r="E5" s="8" t="s">
        <v>1221</v>
      </c>
      <c r="F5" s="8" t="s">
        <v>104</v>
      </c>
      <c r="G5" s="8" t="s">
        <v>1222</v>
      </c>
      <c r="H5" s="27" t="s">
        <v>1223</v>
      </c>
      <c r="I5" s="27" t="s">
        <v>1224</v>
      </c>
      <c r="J5" s="24"/>
      <c r="K5" s="20"/>
      <c r="L5" s="64" t="s">
        <v>1209</v>
      </c>
      <c r="M5" s="21"/>
      <c r="N5" s="22" t="s">
        <v>1208</v>
      </c>
      <c r="O5" s="99" t="s">
        <v>10</v>
      </c>
      <c r="P5" s="102">
        <v>893035.77</v>
      </c>
      <c r="Q5" s="80">
        <v>893035.77</v>
      </c>
      <c r="R5" s="78"/>
      <c r="S5" s="78"/>
    </row>
    <row r="6" spans="1:19" ht="45" x14ac:dyDescent="0.25">
      <c r="A6" s="8" t="s">
        <v>1207</v>
      </c>
      <c r="B6" s="8" t="s">
        <v>1199</v>
      </c>
      <c r="C6" s="55" t="s">
        <v>1225</v>
      </c>
      <c r="D6" s="3" t="s">
        <v>72</v>
      </c>
      <c r="E6" s="8" t="s">
        <v>1226</v>
      </c>
      <c r="F6" s="8" t="s">
        <v>1183</v>
      </c>
      <c r="G6" s="8" t="s">
        <v>1227</v>
      </c>
      <c r="H6" s="27" t="s">
        <v>1336</v>
      </c>
      <c r="I6" s="27" t="s">
        <v>1228</v>
      </c>
      <c r="J6" s="24"/>
      <c r="K6" s="7"/>
      <c r="L6" s="64" t="s">
        <v>1209</v>
      </c>
      <c r="M6" s="21"/>
      <c r="N6" s="22" t="s">
        <v>1208</v>
      </c>
      <c r="O6" s="99" t="s">
        <v>10</v>
      </c>
      <c r="P6" s="102">
        <v>27869</v>
      </c>
      <c r="Q6" s="80">
        <v>27869</v>
      </c>
      <c r="R6" s="78"/>
      <c r="S6" s="78"/>
    </row>
    <row r="7" spans="1:19" ht="60" x14ac:dyDescent="0.25">
      <c r="A7" s="8" t="s">
        <v>1207</v>
      </c>
      <c r="B7" s="8" t="s">
        <v>1199</v>
      </c>
      <c r="C7" s="55" t="s">
        <v>1229</v>
      </c>
      <c r="D7" s="3" t="s">
        <v>72</v>
      </c>
      <c r="E7" s="8" t="s">
        <v>1230</v>
      </c>
      <c r="F7" s="8" t="s">
        <v>454</v>
      </c>
      <c r="G7" s="8" t="s">
        <v>1232</v>
      </c>
      <c r="H7" s="27" t="s">
        <v>1337</v>
      </c>
      <c r="I7" s="27" t="s">
        <v>1233</v>
      </c>
      <c r="J7" s="24"/>
      <c r="K7" s="20"/>
      <c r="L7" s="64" t="s">
        <v>1209</v>
      </c>
      <c r="M7" s="21"/>
      <c r="N7" s="22" t="s">
        <v>1208</v>
      </c>
      <c r="O7" s="99" t="s">
        <v>10</v>
      </c>
      <c r="P7" s="102">
        <v>38000</v>
      </c>
      <c r="Q7" s="80">
        <v>38000</v>
      </c>
      <c r="R7" s="78"/>
      <c r="S7" s="78"/>
    </row>
    <row r="8" spans="1:19" ht="120" x14ac:dyDescent="0.25">
      <c r="A8" s="8" t="s">
        <v>1207</v>
      </c>
      <c r="B8" s="8" t="s">
        <v>1199</v>
      </c>
      <c r="C8" s="55" t="s">
        <v>1234</v>
      </c>
      <c r="D8" s="3" t="s">
        <v>72</v>
      </c>
      <c r="E8" s="8" t="s">
        <v>1235</v>
      </c>
      <c r="F8" s="3" t="s">
        <v>401</v>
      </c>
      <c r="G8" s="8" t="s">
        <v>1236</v>
      </c>
      <c r="H8" s="27" t="s">
        <v>1338</v>
      </c>
      <c r="I8" s="27" t="s">
        <v>1237</v>
      </c>
      <c r="J8" s="24"/>
      <c r="K8" s="20"/>
      <c r="L8" s="64" t="s">
        <v>1209</v>
      </c>
      <c r="M8" s="21"/>
      <c r="N8" s="22" t="s">
        <v>1208</v>
      </c>
      <c r="O8" s="99" t="s">
        <v>10</v>
      </c>
      <c r="P8" s="102">
        <v>14200</v>
      </c>
      <c r="Q8" s="80">
        <v>14200</v>
      </c>
      <c r="R8" s="78"/>
      <c r="S8" s="78"/>
    </row>
    <row r="9" spans="1:19" ht="30" x14ac:dyDescent="0.25">
      <c r="A9" s="8" t="s">
        <v>1207</v>
      </c>
      <c r="B9" s="8" t="s">
        <v>1199</v>
      </c>
      <c r="C9" s="63" t="s">
        <v>1238</v>
      </c>
      <c r="D9" s="3" t="s">
        <v>72</v>
      </c>
      <c r="E9" s="8" t="s">
        <v>1239</v>
      </c>
      <c r="F9" s="8" t="s">
        <v>56</v>
      </c>
      <c r="G9" s="8" t="s">
        <v>1240</v>
      </c>
      <c r="H9" s="27" t="s">
        <v>1339</v>
      </c>
      <c r="I9" s="27" t="s">
        <v>1340</v>
      </c>
      <c r="J9" s="24"/>
      <c r="K9" s="7"/>
      <c r="L9" s="64" t="s">
        <v>1241</v>
      </c>
      <c r="M9" s="21" t="s">
        <v>419</v>
      </c>
      <c r="N9" s="22" t="s">
        <v>1208</v>
      </c>
      <c r="O9" s="99" t="s">
        <v>419</v>
      </c>
      <c r="P9" s="102">
        <v>32004.809999999998</v>
      </c>
      <c r="Q9" s="80">
        <v>32004.809999999998</v>
      </c>
      <c r="R9" s="78"/>
      <c r="S9" s="78"/>
    </row>
    <row r="10" spans="1:19" ht="30" x14ac:dyDescent="0.25">
      <c r="A10" s="8" t="s">
        <v>1207</v>
      </c>
      <c r="B10" s="8" t="s">
        <v>1199</v>
      </c>
      <c r="C10" s="63" t="s">
        <v>1242</v>
      </c>
      <c r="D10" s="3" t="s">
        <v>72</v>
      </c>
      <c r="E10" s="8" t="s">
        <v>1243</v>
      </c>
      <c r="F10" s="8" t="s">
        <v>104</v>
      </c>
      <c r="G10" s="8" t="s">
        <v>1244</v>
      </c>
      <c r="H10" s="27" t="s">
        <v>1341</v>
      </c>
      <c r="I10" s="27" t="s">
        <v>1342</v>
      </c>
      <c r="J10" s="24"/>
      <c r="K10" s="7"/>
      <c r="L10" s="64" t="s">
        <v>1241</v>
      </c>
      <c r="M10" s="21" t="s">
        <v>419</v>
      </c>
      <c r="N10" s="22" t="s">
        <v>1208</v>
      </c>
      <c r="O10" s="99" t="s">
        <v>419</v>
      </c>
      <c r="P10" s="102">
        <v>34364.420000000006</v>
      </c>
      <c r="Q10" s="80">
        <v>34364.420000000006</v>
      </c>
      <c r="R10" s="78"/>
      <c r="S10" s="78"/>
    </row>
    <row r="11" spans="1:19" ht="60" x14ac:dyDescent="0.25">
      <c r="A11" s="8" t="s">
        <v>1207</v>
      </c>
      <c r="B11" s="8" t="s">
        <v>1199</v>
      </c>
      <c r="C11" s="63" t="s">
        <v>1245</v>
      </c>
      <c r="D11" s="3" t="s">
        <v>72</v>
      </c>
      <c r="E11" s="8" t="s">
        <v>1246</v>
      </c>
      <c r="F11" s="8" t="s">
        <v>360</v>
      </c>
      <c r="G11" s="8" t="s">
        <v>973</v>
      </c>
      <c r="H11" s="27" t="s">
        <v>1343</v>
      </c>
      <c r="I11" s="27" t="s">
        <v>1344</v>
      </c>
      <c r="J11" s="24"/>
      <c r="K11" s="7"/>
      <c r="L11" s="64" t="s">
        <v>1241</v>
      </c>
      <c r="M11" s="21" t="s">
        <v>419</v>
      </c>
      <c r="N11" s="22" t="s">
        <v>1208</v>
      </c>
      <c r="O11" s="99" t="s">
        <v>10</v>
      </c>
      <c r="P11" s="102">
        <v>38940.04</v>
      </c>
      <c r="Q11" s="80">
        <v>38940.04</v>
      </c>
      <c r="R11" s="78"/>
      <c r="S11" s="78"/>
    </row>
    <row r="12" spans="1:19" ht="30" x14ac:dyDescent="0.25">
      <c r="A12" s="8" t="s">
        <v>1278</v>
      </c>
      <c r="B12" s="8" t="s">
        <v>1199</v>
      </c>
      <c r="C12" s="55" t="s">
        <v>1279</v>
      </c>
      <c r="D12" s="3" t="s">
        <v>72</v>
      </c>
      <c r="E12" s="8" t="s">
        <v>1280</v>
      </c>
      <c r="F12" s="8" t="s">
        <v>265</v>
      </c>
      <c r="G12" s="8" t="s">
        <v>1281</v>
      </c>
      <c r="H12" s="27" t="s">
        <v>1282</v>
      </c>
      <c r="I12" s="27" t="s">
        <v>1283</v>
      </c>
      <c r="J12" s="24"/>
      <c r="K12" s="20"/>
      <c r="L12" s="64" t="s">
        <v>1209</v>
      </c>
      <c r="M12" s="21"/>
      <c r="N12" s="22" t="s">
        <v>9</v>
      </c>
      <c r="O12" s="99" t="s">
        <v>419</v>
      </c>
      <c r="P12" s="102">
        <v>3584122.13</v>
      </c>
      <c r="Q12" s="80">
        <v>3584122.13</v>
      </c>
      <c r="R12" s="78"/>
      <c r="S12" s="78"/>
    </row>
    <row r="13" spans="1:19" ht="285" x14ac:dyDescent="0.25">
      <c r="A13" s="8" t="s">
        <v>1284</v>
      </c>
      <c r="B13" s="8" t="s">
        <v>1199</v>
      </c>
      <c r="C13" s="55" t="s">
        <v>1285</v>
      </c>
      <c r="D13" s="3" t="s">
        <v>72</v>
      </c>
      <c r="E13" s="8" t="s">
        <v>1286</v>
      </c>
      <c r="F13" s="8" t="s">
        <v>875</v>
      </c>
      <c r="G13" s="8" t="s">
        <v>1287</v>
      </c>
      <c r="H13" s="27" t="s">
        <v>1288</v>
      </c>
      <c r="I13" s="27" t="s">
        <v>1289</v>
      </c>
      <c r="J13" s="24"/>
      <c r="K13" s="20"/>
      <c r="L13" s="64" t="s">
        <v>1209</v>
      </c>
      <c r="M13" s="21"/>
      <c r="N13" s="22" t="s">
        <v>1208</v>
      </c>
      <c r="O13" s="99" t="s">
        <v>10</v>
      </c>
      <c r="P13" s="102">
        <v>750328.98</v>
      </c>
      <c r="Q13" s="80">
        <v>750328.98</v>
      </c>
      <c r="R13" s="78"/>
      <c r="S13" s="78"/>
    </row>
    <row r="14" spans="1:19" ht="255" x14ac:dyDescent="0.25">
      <c r="A14" s="8" t="s">
        <v>1284</v>
      </c>
      <c r="B14" s="8" t="s">
        <v>1199</v>
      </c>
      <c r="C14" s="55" t="s">
        <v>1290</v>
      </c>
      <c r="D14" s="3" t="s">
        <v>72</v>
      </c>
      <c r="E14" s="8" t="s">
        <v>1291</v>
      </c>
      <c r="F14" s="8" t="s">
        <v>31</v>
      </c>
      <c r="G14" s="8" t="s">
        <v>1292</v>
      </c>
      <c r="H14" s="27" t="s">
        <v>1293</v>
      </c>
      <c r="I14" s="27" t="s">
        <v>1294</v>
      </c>
      <c r="J14" s="24"/>
      <c r="K14" s="7"/>
      <c r="L14" s="64"/>
      <c r="M14" s="21"/>
      <c r="N14" s="22" t="s">
        <v>1208</v>
      </c>
      <c r="O14" s="99" t="s">
        <v>10</v>
      </c>
      <c r="P14" s="102">
        <v>130000</v>
      </c>
      <c r="Q14" s="80">
        <v>130000</v>
      </c>
      <c r="R14" s="78"/>
      <c r="S14" s="78"/>
    </row>
    <row r="15" spans="1:19" ht="150" x14ac:dyDescent="0.25">
      <c r="A15" s="8" t="s">
        <v>1284</v>
      </c>
      <c r="B15" s="8" t="s">
        <v>1199</v>
      </c>
      <c r="C15" s="55" t="s">
        <v>1295</v>
      </c>
      <c r="D15" s="3" t="s">
        <v>72</v>
      </c>
      <c r="E15" s="23" t="s">
        <v>1291</v>
      </c>
      <c r="F15" s="23" t="s">
        <v>1296</v>
      </c>
      <c r="G15" s="8" t="s">
        <v>1297</v>
      </c>
      <c r="H15" s="27" t="s">
        <v>1298</v>
      </c>
      <c r="I15" s="27" t="s">
        <v>1299</v>
      </c>
      <c r="J15" s="24"/>
      <c r="K15" s="7"/>
      <c r="L15" s="64"/>
      <c r="M15" s="21"/>
      <c r="N15" s="22" t="s">
        <v>1208</v>
      </c>
      <c r="O15" s="99" t="s">
        <v>10</v>
      </c>
      <c r="P15" s="102">
        <v>764000</v>
      </c>
      <c r="Q15" s="80">
        <v>764000</v>
      </c>
      <c r="R15" s="78"/>
      <c r="S15" s="78"/>
    </row>
    <row r="16" spans="1:19" ht="30" x14ac:dyDescent="0.25">
      <c r="A16" s="8" t="s">
        <v>393</v>
      </c>
      <c r="B16" s="8" t="s">
        <v>1199</v>
      </c>
      <c r="C16" s="55" t="s">
        <v>1303</v>
      </c>
      <c r="D16" s="3" t="s">
        <v>72</v>
      </c>
      <c r="E16" s="8" t="s">
        <v>1304</v>
      </c>
      <c r="F16" s="23" t="s">
        <v>87</v>
      </c>
      <c r="G16" s="8" t="s">
        <v>1305</v>
      </c>
      <c r="H16" s="27" t="s">
        <v>397</v>
      </c>
      <c r="I16" s="27" t="s">
        <v>426</v>
      </c>
      <c r="J16" s="24"/>
      <c r="K16" s="20"/>
      <c r="L16" s="64" t="s">
        <v>1209</v>
      </c>
      <c r="M16" s="21"/>
      <c r="N16" s="22" t="s">
        <v>1208</v>
      </c>
      <c r="O16" s="99" t="s">
        <v>10</v>
      </c>
      <c r="P16" s="102">
        <v>894260</v>
      </c>
      <c r="Q16" s="80">
        <v>894260</v>
      </c>
      <c r="R16" s="78"/>
      <c r="S16" s="78"/>
    </row>
    <row r="17" spans="1:19" ht="30" x14ac:dyDescent="0.25">
      <c r="A17" s="8" t="s">
        <v>393</v>
      </c>
      <c r="B17" s="8" t="s">
        <v>1199</v>
      </c>
      <c r="C17" s="55" t="s">
        <v>1306</v>
      </c>
      <c r="D17" s="3" t="s">
        <v>72</v>
      </c>
      <c r="E17" s="8" t="s">
        <v>1307</v>
      </c>
      <c r="F17" s="8" t="s">
        <v>12</v>
      </c>
      <c r="G17" s="8" t="s">
        <v>1308</v>
      </c>
      <c r="H17" s="27" t="s">
        <v>397</v>
      </c>
      <c r="I17" s="27" t="s">
        <v>1309</v>
      </c>
      <c r="J17" s="24"/>
      <c r="K17" s="20"/>
      <c r="L17" s="64"/>
      <c r="M17" s="21"/>
      <c r="N17" s="22" t="s">
        <v>1208</v>
      </c>
      <c r="O17" s="99" t="s">
        <v>10</v>
      </c>
      <c r="P17" s="102">
        <v>61000</v>
      </c>
      <c r="Q17" s="80">
        <v>61000</v>
      </c>
      <c r="R17" s="78"/>
      <c r="S17" s="78"/>
    </row>
    <row r="18" spans="1:19" ht="30" x14ac:dyDescent="0.25">
      <c r="A18" s="8" t="s">
        <v>393</v>
      </c>
      <c r="B18" s="8" t="s">
        <v>1199</v>
      </c>
      <c r="C18" s="55" t="s">
        <v>1310</v>
      </c>
      <c r="D18" s="3" t="s">
        <v>72</v>
      </c>
      <c r="E18" s="8" t="s">
        <v>1311</v>
      </c>
      <c r="F18" s="8" t="s">
        <v>87</v>
      </c>
      <c r="G18" s="8" t="s">
        <v>1312</v>
      </c>
      <c r="H18" s="27" t="s">
        <v>397</v>
      </c>
      <c r="I18" s="27" t="s">
        <v>1313</v>
      </c>
      <c r="J18" s="24"/>
      <c r="K18" s="20"/>
      <c r="L18" s="64"/>
      <c r="M18" s="21"/>
      <c r="N18" s="22" t="s">
        <v>1208</v>
      </c>
      <c r="O18" s="99" t="s">
        <v>10</v>
      </c>
      <c r="P18" s="102">
        <v>231500</v>
      </c>
      <c r="Q18" s="80">
        <v>231500</v>
      </c>
      <c r="R18" s="78"/>
      <c r="S18" s="78"/>
    </row>
    <row r="19" spans="1:19" ht="45" x14ac:dyDescent="0.25">
      <c r="A19" s="8" t="s">
        <v>531</v>
      </c>
      <c r="B19" s="8" t="s">
        <v>1199</v>
      </c>
      <c r="C19" s="55" t="s">
        <v>1316</v>
      </c>
      <c r="D19" s="3" t="s">
        <v>72</v>
      </c>
      <c r="E19" s="8" t="s">
        <v>1317</v>
      </c>
      <c r="F19" s="8" t="s">
        <v>1441</v>
      </c>
      <c r="G19" s="3" t="s">
        <v>81</v>
      </c>
      <c r="H19" s="26" t="s">
        <v>1314</v>
      </c>
      <c r="I19" s="26" t="s">
        <v>1318</v>
      </c>
      <c r="J19" s="24"/>
      <c r="K19" s="20"/>
      <c r="L19" s="64" t="s">
        <v>1209</v>
      </c>
      <c r="M19" s="21" t="s">
        <v>1315</v>
      </c>
      <c r="N19" s="22" t="s">
        <v>1208</v>
      </c>
      <c r="O19" s="99" t="s">
        <v>419</v>
      </c>
      <c r="P19" s="102">
        <v>246614.50999999998</v>
      </c>
      <c r="Q19" s="80">
        <v>246614.50999999998</v>
      </c>
      <c r="R19" s="78"/>
      <c r="S19" s="78"/>
    </row>
    <row r="20" spans="1:19" ht="30" x14ac:dyDescent="0.25">
      <c r="A20" s="8" t="s">
        <v>531</v>
      </c>
      <c r="B20" s="8" t="s">
        <v>1199</v>
      </c>
      <c r="C20" s="55" t="s">
        <v>1319</v>
      </c>
      <c r="D20" s="3" t="s">
        <v>72</v>
      </c>
      <c r="E20" s="8" t="s">
        <v>1320</v>
      </c>
      <c r="F20" s="8" t="s">
        <v>1441</v>
      </c>
      <c r="G20" s="8" t="s">
        <v>1321</v>
      </c>
      <c r="H20" s="27" t="s">
        <v>1322</v>
      </c>
      <c r="I20" s="27" t="s">
        <v>1323</v>
      </c>
      <c r="J20" s="24"/>
      <c r="K20" s="20"/>
      <c r="L20" s="64" t="s">
        <v>1209</v>
      </c>
      <c r="M20" s="21" t="s">
        <v>1315</v>
      </c>
      <c r="N20" s="22" t="s">
        <v>1208</v>
      </c>
      <c r="O20" s="99" t="s">
        <v>419</v>
      </c>
      <c r="P20" s="102">
        <v>97715.38</v>
      </c>
      <c r="Q20" s="80">
        <v>97715.38</v>
      </c>
      <c r="R20" s="78"/>
      <c r="S20" s="78"/>
    </row>
    <row r="21" spans="1:19" ht="75" x14ac:dyDescent="0.25">
      <c r="A21" s="8" t="s">
        <v>1324</v>
      </c>
      <c r="B21" s="8" t="s">
        <v>1199</v>
      </c>
      <c r="C21" s="55" t="s">
        <v>1325</v>
      </c>
      <c r="D21" s="3" t="s">
        <v>72</v>
      </c>
      <c r="E21" s="8" t="s">
        <v>1326</v>
      </c>
      <c r="F21" s="8" t="s">
        <v>87</v>
      </c>
      <c r="G21" s="3" t="s">
        <v>1327</v>
      </c>
      <c r="H21" s="26" t="s">
        <v>1328</v>
      </c>
      <c r="I21" s="26" t="s">
        <v>1329</v>
      </c>
      <c r="J21" s="24"/>
      <c r="K21" s="20"/>
      <c r="L21" s="64"/>
      <c r="M21" s="21"/>
      <c r="N21" s="22" t="s">
        <v>9</v>
      </c>
      <c r="O21" s="99" t="s">
        <v>10</v>
      </c>
      <c r="P21" s="102">
        <v>148723.75</v>
      </c>
      <c r="Q21" s="80">
        <v>148723.75</v>
      </c>
      <c r="R21" s="78"/>
      <c r="S21" s="78"/>
    </row>
    <row r="22" spans="1:19" ht="150" x14ac:dyDescent="0.25">
      <c r="A22" s="8" t="s">
        <v>1324</v>
      </c>
      <c r="B22" s="8" t="s">
        <v>1199</v>
      </c>
      <c r="C22" s="63" t="s">
        <v>1330</v>
      </c>
      <c r="D22" s="3" t="s">
        <v>72</v>
      </c>
      <c r="E22" s="8" t="s">
        <v>1331</v>
      </c>
      <c r="F22" s="8" t="s">
        <v>54</v>
      </c>
      <c r="G22" s="8" t="s">
        <v>1332</v>
      </c>
      <c r="H22" s="27" t="s">
        <v>1333</v>
      </c>
      <c r="I22" s="27" t="s">
        <v>1334</v>
      </c>
      <c r="J22" s="24"/>
      <c r="K22" s="7"/>
      <c r="L22" s="64" t="s">
        <v>1241</v>
      </c>
      <c r="M22" s="21" t="s">
        <v>419</v>
      </c>
      <c r="N22" s="22" t="s">
        <v>9</v>
      </c>
      <c r="O22" s="99" t="s">
        <v>10</v>
      </c>
      <c r="P22" s="102">
        <v>173250.47999999998</v>
      </c>
      <c r="Q22" s="80">
        <v>173250.47999999998</v>
      </c>
      <c r="R22" s="78"/>
      <c r="S22" s="78"/>
    </row>
    <row r="23" spans="1:19" ht="45" x14ac:dyDescent="0.25">
      <c r="A23" s="8" t="s">
        <v>11</v>
      </c>
      <c r="B23" s="8" t="s">
        <v>1200</v>
      </c>
      <c r="C23" s="55" t="s">
        <v>1346</v>
      </c>
      <c r="D23" s="28" t="s">
        <v>72</v>
      </c>
      <c r="E23" s="8" t="s">
        <v>1347</v>
      </c>
      <c r="F23" s="8" t="s">
        <v>12</v>
      </c>
      <c r="G23" s="8" t="s">
        <v>1348</v>
      </c>
      <c r="H23" s="27" t="s">
        <v>1349</v>
      </c>
      <c r="I23" s="27" t="s">
        <v>1350</v>
      </c>
      <c r="J23" s="19"/>
      <c r="K23" s="20"/>
      <c r="L23" s="64" t="s">
        <v>1209</v>
      </c>
      <c r="M23" s="21"/>
      <c r="N23" s="22" t="s">
        <v>9</v>
      </c>
      <c r="O23" s="99" t="s">
        <v>32</v>
      </c>
      <c r="P23" s="102">
        <v>65322.41</v>
      </c>
      <c r="Q23" s="80">
        <v>65322.41</v>
      </c>
      <c r="R23" s="78"/>
      <c r="S23" s="78"/>
    </row>
    <row r="24" spans="1:19" ht="30" x14ac:dyDescent="0.25">
      <c r="A24" s="8" t="s">
        <v>11</v>
      </c>
      <c r="B24" s="8" t="s">
        <v>1200</v>
      </c>
      <c r="C24" s="55" t="s">
        <v>1351</v>
      </c>
      <c r="D24" s="28" t="s">
        <v>72</v>
      </c>
      <c r="E24" s="8" t="s">
        <v>1352</v>
      </c>
      <c r="F24" s="8" t="s">
        <v>12</v>
      </c>
      <c r="G24" s="8" t="s">
        <v>1353</v>
      </c>
      <c r="H24" s="27" t="s">
        <v>1354</v>
      </c>
      <c r="I24" s="27" t="s">
        <v>1355</v>
      </c>
      <c r="J24" s="19"/>
      <c r="K24" s="20" t="s">
        <v>1241</v>
      </c>
      <c r="L24" s="64" t="s">
        <v>1209</v>
      </c>
      <c r="M24" s="21"/>
      <c r="N24" s="22" t="s">
        <v>9</v>
      </c>
      <c r="O24" s="99" t="s">
        <v>10</v>
      </c>
      <c r="P24" s="102">
        <v>95625.3</v>
      </c>
      <c r="Q24" s="80">
        <v>95625.3</v>
      </c>
      <c r="R24" s="78"/>
      <c r="S24" s="78"/>
    </row>
    <row r="25" spans="1:19" ht="30" x14ac:dyDescent="0.25">
      <c r="A25" s="8" t="s">
        <v>123</v>
      </c>
      <c r="B25" s="8" t="s">
        <v>1200</v>
      </c>
      <c r="C25" s="55" t="s">
        <v>1357</v>
      </c>
      <c r="D25" s="28" t="s">
        <v>72</v>
      </c>
      <c r="E25" s="8" t="s">
        <v>1358</v>
      </c>
      <c r="F25" s="8" t="s">
        <v>126</v>
      </c>
      <c r="G25" s="8" t="s">
        <v>1359</v>
      </c>
      <c r="H25" s="27" t="s">
        <v>1360</v>
      </c>
      <c r="I25" s="27" t="s">
        <v>1360</v>
      </c>
      <c r="J25" s="19"/>
      <c r="K25" s="20"/>
      <c r="L25" s="64" t="s">
        <v>1209</v>
      </c>
      <c r="M25" s="21"/>
      <c r="N25" s="22" t="s">
        <v>1208</v>
      </c>
      <c r="O25" s="99" t="s">
        <v>10</v>
      </c>
      <c r="P25" s="102">
        <v>137495.42000000001</v>
      </c>
      <c r="Q25" s="80">
        <v>137495.42000000001</v>
      </c>
      <c r="R25" s="78"/>
      <c r="S25" s="78"/>
    </row>
    <row r="26" spans="1:19" x14ac:dyDescent="0.25">
      <c r="A26" s="8" t="s">
        <v>14</v>
      </c>
      <c r="B26" s="8" t="s">
        <v>1200</v>
      </c>
      <c r="C26" s="55" t="s">
        <v>1361</v>
      </c>
      <c r="D26" s="28" t="s">
        <v>72</v>
      </c>
      <c r="E26" s="8" t="s">
        <v>1362</v>
      </c>
      <c r="F26" s="8" t="s">
        <v>15</v>
      </c>
      <c r="G26" s="8" t="s">
        <v>1363</v>
      </c>
      <c r="H26" s="27" t="s">
        <v>1364</v>
      </c>
      <c r="I26" s="27" t="s">
        <v>1364</v>
      </c>
      <c r="J26" s="19"/>
      <c r="K26" s="20"/>
      <c r="L26" s="64" t="s">
        <v>1209</v>
      </c>
      <c r="M26" s="21"/>
      <c r="N26" s="22" t="s">
        <v>1208</v>
      </c>
      <c r="O26" s="99" t="s">
        <v>10</v>
      </c>
      <c r="P26" s="102">
        <v>125346.49</v>
      </c>
      <c r="Q26" s="80">
        <v>125346.49</v>
      </c>
      <c r="R26" s="78"/>
      <c r="S26" s="78"/>
    </row>
    <row r="27" spans="1:19" x14ac:dyDescent="0.25">
      <c r="A27" s="8" t="s">
        <v>14</v>
      </c>
      <c r="B27" s="8" t="s">
        <v>1200</v>
      </c>
      <c r="C27" s="55" t="s">
        <v>1365</v>
      </c>
      <c r="D27" s="28" t="s">
        <v>72</v>
      </c>
      <c r="E27" s="8" t="s">
        <v>1366</v>
      </c>
      <c r="F27" s="8" t="s">
        <v>15</v>
      </c>
      <c r="G27" s="8" t="s">
        <v>1367</v>
      </c>
      <c r="H27" s="27" t="s">
        <v>1364</v>
      </c>
      <c r="I27" s="27" t="s">
        <v>1364</v>
      </c>
      <c r="J27" s="19"/>
      <c r="K27" s="20"/>
      <c r="L27" s="64" t="s">
        <v>1209</v>
      </c>
      <c r="M27" s="21" t="s">
        <v>1315</v>
      </c>
      <c r="N27" s="22" t="s">
        <v>1208</v>
      </c>
      <c r="O27" s="99" t="s">
        <v>10</v>
      </c>
      <c r="P27" s="102">
        <v>265326.24</v>
      </c>
      <c r="Q27" s="80">
        <v>265326.24</v>
      </c>
      <c r="R27" s="78"/>
      <c r="S27" s="78"/>
    </row>
    <row r="28" spans="1:19" ht="30" x14ac:dyDescent="0.25">
      <c r="A28" s="8" t="s">
        <v>174</v>
      </c>
      <c r="B28" s="8" t="s">
        <v>1200</v>
      </c>
      <c r="C28" s="55" t="s">
        <v>1368</v>
      </c>
      <c r="D28" s="28" t="s">
        <v>72</v>
      </c>
      <c r="E28" s="8" t="s">
        <v>1369</v>
      </c>
      <c r="F28" s="8" t="s">
        <v>1370</v>
      </c>
      <c r="G28" s="8" t="s">
        <v>1371</v>
      </c>
      <c r="H28" s="27" t="s">
        <v>1372</v>
      </c>
      <c r="I28" s="27" t="s">
        <v>1372</v>
      </c>
      <c r="J28" s="19"/>
      <c r="K28" s="20"/>
      <c r="L28" s="64" t="s">
        <v>1241</v>
      </c>
      <c r="M28" s="21" t="s">
        <v>419</v>
      </c>
      <c r="N28" s="22" t="s">
        <v>9</v>
      </c>
      <c r="O28" s="99" t="s">
        <v>10</v>
      </c>
      <c r="P28" s="102">
        <v>194544.09000000003</v>
      </c>
      <c r="Q28" s="80">
        <v>194544.09000000003</v>
      </c>
      <c r="R28" s="78"/>
      <c r="S28" s="78"/>
    </row>
    <row r="29" spans="1:19" ht="30" x14ac:dyDescent="0.25">
      <c r="A29" s="8" t="s">
        <v>188</v>
      </c>
      <c r="B29" s="8" t="s">
        <v>1200</v>
      </c>
      <c r="C29" s="55" t="s">
        <v>1373</v>
      </c>
      <c r="D29" s="28" t="s">
        <v>72</v>
      </c>
      <c r="E29" s="8" t="s">
        <v>1374</v>
      </c>
      <c r="F29" s="8" t="s">
        <v>191</v>
      </c>
      <c r="G29" s="8" t="s">
        <v>1375</v>
      </c>
      <c r="H29" s="27" t="s">
        <v>1376</v>
      </c>
      <c r="I29" s="27" t="s">
        <v>1376</v>
      </c>
      <c r="J29" s="19"/>
      <c r="K29" s="20"/>
      <c r="L29" s="64" t="s">
        <v>1241</v>
      </c>
      <c r="M29" s="21" t="s">
        <v>419</v>
      </c>
      <c r="N29" s="22" t="s">
        <v>9</v>
      </c>
      <c r="O29" s="99" t="s">
        <v>10</v>
      </c>
      <c r="P29" s="102">
        <v>456351.7</v>
      </c>
      <c r="Q29" s="80">
        <v>456351.7</v>
      </c>
      <c r="R29" s="78"/>
      <c r="S29" s="78"/>
    </row>
    <row r="30" spans="1:19" ht="45" x14ac:dyDescent="0.25">
      <c r="A30" s="8" t="s">
        <v>205</v>
      </c>
      <c r="B30" s="8" t="s">
        <v>1200</v>
      </c>
      <c r="C30" s="55" t="s">
        <v>1377</v>
      </c>
      <c r="D30" s="28" t="s">
        <v>72</v>
      </c>
      <c r="E30" s="8" t="s">
        <v>1378</v>
      </c>
      <c r="F30" s="8" t="s">
        <v>208</v>
      </c>
      <c r="G30" s="8" t="s">
        <v>1379</v>
      </c>
      <c r="H30" s="27" t="s">
        <v>1380</v>
      </c>
      <c r="I30" s="27" t="s">
        <v>1380</v>
      </c>
      <c r="J30" s="19"/>
      <c r="K30" s="20"/>
      <c r="L30" s="64" t="s">
        <v>1209</v>
      </c>
      <c r="M30" s="21"/>
      <c r="N30" s="22" t="s">
        <v>9</v>
      </c>
      <c r="O30" s="99" t="s">
        <v>10</v>
      </c>
      <c r="P30" s="102">
        <v>98873.14</v>
      </c>
      <c r="Q30" s="80">
        <v>98873.14</v>
      </c>
      <c r="R30" s="78"/>
      <c r="S30" s="78"/>
    </row>
    <row r="31" spans="1:19" ht="30" x14ac:dyDescent="0.25">
      <c r="A31" s="8" t="s">
        <v>205</v>
      </c>
      <c r="B31" s="8" t="s">
        <v>1200</v>
      </c>
      <c r="C31" s="55" t="s">
        <v>1381</v>
      </c>
      <c r="D31" s="28" t="s">
        <v>72</v>
      </c>
      <c r="E31" s="8" t="s">
        <v>1382</v>
      </c>
      <c r="F31" s="8" t="s">
        <v>208</v>
      </c>
      <c r="G31" s="8" t="s">
        <v>1383</v>
      </c>
      <c r="H31" s="27" t="s">
        <v>1384</v>
      </c>
      <c r="I31" s="27" t="s">
        <v>1384</v>
      </c>
      <c r="J31" s="19"/>
      <c r="K31" s="20"/>
      <c r="L31" s="64" t="s">
        <v>1209</v>
      </c>
      <c r="M31" s="21"/>
      <c r="N31" s="22" t="s">
        <v>9</v>
      </c>
      <c r="O31" s="99" t="s">
        <v>10</v>
      </c>
      <c r="P31" s="102">
        <v>295128.58</v>
      </c>
      <c r="Q31" s="80">
        <v>295128.58</v>
      </c>
      <c r="R31" s="78"/>
      <c r="S31" s="78"/>
    </row>
    <row r="32" spans="1:19" ht="30" x14ac:dyDescent="0.25">
      <c r="A32" s="8" t="s">
        <v>205</v>
      </c>
      <c r="B32" s="8" t="s">
        <v>1200</v>
      </c>
      <c r="C32" s="55" t="s">
        <v>1385</v>
      </c>
      <c r="D32" s="28" t="s">
        <v>72</v>
      </c>
      <c r="E32" s="8" t="s">
        <v>1386</v>
      </c>
      <c r="F32" s="8" t="s">
        <v>208</v>
      </c>
      <c r="G32" s="8" t="s">
        <v>1387</v>
      </c>
      <c r="H32" s="27" t="s">
        <v>1388</v>
      </c>
      <c r="I32" s="27" t="s">
        <v>1388</v>
      </c>
      <c r="J32" s="19"/>
      <c r="K32" s="20"/>
      <c r="L32" s="64" t="s">
        <v>1209</v>
      </c>
      <c r="M32" s="21"/>
      <c r="N32" s="22" t="s">
        <v>9</v>
      </c>
      <c r="O32" s="99" t="s">
        <v>10</v>
      </c>
      <c r="P32" s="102">
        <v>296080.18</v>
      </c>
      <c r="Q32" s="80">
        <v>296080.18</v>
      </c>
      <c r="R32" s="78"/>
      <c r="S32" s="78"/>
    </row>
    <row r="33" spans="1:19" ht="45" x14ac:dyDescent="0.25">
      <c r="A33" s="8" t="s">
        <v>205</v>
      </c>
      <c r="B33" s="8" t="s">
        <v>1200</v>
      </c>
      <c r="C33" s="55" t="s">
        <v>1389</v>
      </c>
      <c r="D33" s="28" t="s">
        <v>72</v>
      </c>
      <c r="E33" s="8" t="s">
        <v>1390</v>
      </c>
      <c r="F33" s="8" t="s">
        <v>208</v>
      </c>
      <c r="G33" s="8" t="s">
        <v>1391</v>
      </c>
      <c r="H33" s="27" t="s">
        <v>1392</v>
      </c>
      <c r="I33" s="27" t="s">
        <v>1392</v>
      </c>
      <c r="J33" s="19"/>
      <c r="K33" s="20"/>
      <c r="L33" s="64" t="s">
        <v>1241</v>
      </c>
      <c r="M33" s="21" t="s">
        <v>419</v>
      </c>
      <c r="N33" s="22" t="s">
        <v>1208</v>
      </c>
      <c r="O33" s="99" t="s">
        <v>10</v>
      </c>
      <c r="P33" s="102">
        <v>407275.27</v>
      </c>
      <c r="Q33" s="80">
        <v>407275.27</v>
      </c>
      <c r="R33" s="78"/>
      <c r="S33" s="78"/>
    </row>
    <row r="34" spans="1:19" ht="30" x14ac:dyDescent="0.25">
      <c r="A34" s="8" t="s">
        <v>1393</v>
      </c>
      <c r="B34" s="8" t="s">
        <v>1200</v>
      </c>
      <c r="C34" s="55" t="s">
        <v>1394</v>
      </c>
      <c r="D34" s="28" t="s">
        <v>72</v>
      </c>
      <c r="E34" s="8" t="s">
        <v>1395</v>
      </c>
      <c r="F34" s="8" t="s">
        <v>791</v>
      </c>
      <c r="G34" s="8" t="s">
        <v>1396</v>
      </c>
      <c r="H34" s="27" t="s">
        <v>1397</v>
      </c>
      <c r="I34" s="27" t="s">
        <v>1397</v>
      </c>
      <c r="J34" s="19"/>
      <c r="K34" s="20"/>
      <c r="L34" s="64" t="s">
        <v>1209</v>
      </c>
      <c r="M34" s="21"/>
      <c r="N34" s="22" t="s">
        <v>9</v>
      </c>
      <c r="O34" s="99" t="s">
        <v>10</v>
      </c>
      <c r="P34" s="102">
        <v>195505.76</v>
      </c>
      <c r="Q34" s="80">
        <v>195505.76</v>
      </c>
      <c r="R34" s="78"/>
      <c r="S34" s="78"/>
    </row>
    <row r="35" spans="1:19" ht="30" x14ac:dyDescent="0.25">
      <c r="A35" s="8" t="s">
        <v>1393</v>
      </c>
      <c r="B35" s="8" t="s">
        <v>1200</v>
      </c>
      <c r="C35" s="55" t="s">
        <v>1398</v>
      </c>
      <c r="D35" s="28" t="s">
        <v>72</v>
      </c>
      <c r="E35" s="8" t="s">
        <v>1399</v>
      </c>
      <c r="F35" s="8" t="s">
        <v>791</v>
      </c>
      <c r="G35" s="8" t="s">
        <v>1400</v>
      </c>
      <c r="H35" s="27" t="s">
        <v>1401</v>
      </c>
      <c r="I35" s="27" t="s">
        <v>1401</v>
      </c>
      <c r="J35" s="19" t="s">
        <v>1241</v>
      </c>
      <c r="K35" s="20"/>
      <c r="L35" s="64" t="s">
        <v>1209</v>
      </c>
      <c r="M35" s="21"/>
      <c r="N35" s="22" t="s">
        <v>9</v>
      </c>
      <c r="O35" s="99" t="s">
        <v>10</v>
      </c>
      <c r="P35" s="102">
        <v>215853.59</v>
      </c>
      <c r="Q35" s="80">
        <v>215853.59</v>
      </c>
      <c r="R35" s="78"/>
      <c r="S35" s="78"/>
    </row>
    <row r="36" spans="1:19" ht="30" x14ac:dyDescent="0.25">
      <c r="A36" s="8" t="s">
        <v>1393</v>
      </c>
      <c r="B36" s="8" t="s">
        <v>1200</v>
      </c>
      <c r="C36" s="55" t="s">
        <v>1402</v>
      </c>
      <c r="D36" s="28" t="s">
        <v>72</v>
      </c>
      <c r="E36" s="8" t="s">
        <v>1403</v>
      </c>
      <c r="F36" s="8" t="s">
        <v>791</v>
      </c>
      <c r="G36" s="8" t="s">
        <v>1404</v>
      </c>
      <c r="H36" s="27" t="s">
        <v>1405</v>
      </c>
      <c r="I36" s="27" t="s">
        <v>1405</v>
      </c>
      <c r="J36" s="19"/>
      <c r="K36" s="20"/>
      <c r="L36" s="64" t="s">
        <v>1241</v>
      </c>
      <c r="M36" s="21" t="s">
        <v>419</v>
      </c>
      <c r="N36" s="22" t="s">
        <v>9</v>
      </c>
      <c r="O36" s="99" t="s">
        <v>10</v>
      </c>
      <c r="P36" s="102">
        <v>248621.66999999998</v>
      </c>
      <c r="Q36" s="80">
        <v>248621.66999999998</v>
      </c>
      <c r="R36" s="78"/>
      <c r="S36" s="78"/>
    </row>
    <row r="37" spans="1:19" x14ac:dyDescent="0.25">
      <c r="A37" s="8" t="s">
        <v>1407</v>
      </c>
      <c r="B37" s="8" t="s">
        <v>1200</v>
      </c>
      <c r="C37" s="55" t="s">
        <v>1409</v>
      </c>
      <c r="D37" s="28" t="s">
        <v>72</v>
      </c>
      <c r="E37" s="8" t="s">
        <v>1410</v>
      </c>
      <c r="F37" s="8" t="s">
        <v>349</v>
      </c>
      <c r="G37" s="8" t="s">
        <v>1408</v>
      </c>
      <c r="H37" s="27" t="s">
        <v>1411</v>
      </c>
      <c r="I37" s="27" t="s">
        <v>1411</v>
      </c>
      <c r="J37" s="19"/>
      <c r="K37" s="20"/>
      <c r="L37" s="64" t="s">
        <v>1209</v>
      </c>
      <c r="M37" s="21"/>
      <c r="N37" s="22" t="s">
        <v>9</v>
      </c>
      <c r="O37" s="99" t="s">
        <v>10</v>
      </c>
      <c r="P37" s="102">
        <v>72144.58</v>
      </c>
      <c r="Q37" s="80">
        <v>72144.58</v>
      </c>
      <c r="R37" s="78"/>
      <c r="S37" s="78"/>
    </row>
    <row r="38" spans="1:19" ht="30" x14ac:dyDescent="0.25">
      <c r="A38" s="8" t="s">
        <v>1407</v>
      </c>
      <c r="B38" s="8" t="s">
        <v>1200</v>
      </c>
      <c r="C38" s="55" t="s">
        <v>1412</v>
      </c>
      <c r="D38" s="28" t="s">
        <v>72</v>
      </c>
      <c r="E38" s="8" t="s">
        <v>1413</v>
      </c>
      <c r="F38" s="8" t="s">
        <v>349</v>
      </c>
      <c r="G38" s="8" t="s">
        <v>1414</v>
      </c>
      <c r="H38" s="27" t="s">
        <v>1415</v>
      </c>
      <c r="I38" s="27" t="s">
        <v>1415</v>
      </c>
      <c r="J38" s="19"/>
      <c r="K38" s="20"/>
      <c r="L38" s="64" t="s">
        <v>1241</v>
      </c>
      <c r="M38" s="21" t="s">
        <v>419</v>
      </c>
      <c r="N38" s="22" t="s">
        <v>9</v>
      </c>
      <c r="O38" s="99" t="s">
        <v>10</v>
      </c>
      <c r="P38" s="102">
        <v>215923.07</v>
      </c>
      <c r="Q38" s="80">
        <v>215923.07</v>
      </c>
      <c r="R38" s="78"/>
      <c r="S38" s="78"/>
    </row>
    <row r="39" spans="1:19" x14ac:dyDescent="0.25">
      <c r="A39" s="8" t="s">
        <v>1407</v>
      </c>
      <c r="B39" s="8" t="s">
        <v>1200</v>
      </c>
      <c r="C39" s="55" t="s">
        <v>1416</v>
      </c>
      <c r="D39" s="28" t="s">
        <v>72</v>
      </c>
      <c r="E39" s="8" t="s">
        <v>1417</v>
      </c>
      <c r="F39" s="8" t="s">
        <v>349</v>
      </c>
      <c r="G39" s="8" t="s">
        <v>1418</v>
      </c>
      <c r="H39" s="27" t="s">
        <v>1419</v>
      </c>
      <c r="I39" s="27" t="s">
        <v>1419</v>
      </c>
      <c r="J39" s="19"/>
      <c r="K39" s="20"/>
      <c r="L39" s="64" t="s">
        <v>1241</v>
      </c>
      <c r="M39" s="21" t="s">
        <v>419</v>
      </c>
      <c r="N39" s="22" t="s">
        <v>1208</v>
      </c>
      <c r="O39" s="99" t="s">
        <v>10</v>
      </c>
      <c r="P39" s="102">
        <v>78037.19</v>
      </c>
      <c r="Q39" s="80">
        <v>78037.19</v>
      </c>
      <c r="R39" s="78"/>
      <c r="S39" s="78"/>
    </row>
    <row r="40" spans="1:19" ht="30" x14ac:dyDescent="0.25">
      <c r="A40" s="8" t="s">
        <v>1407</v>
      </c>
      <c r="B40" s="8" t="s">
        <v>1200</v>
      </c>
      <c r="C40" s="55" t="s">
        <v>1420</v>
      </c>
      <c r="D40" s="28" t="s">
        <v>72</v>
      </c>
      <c r="E40" s="8" t="s">
        <v>1421</v>
      </c>
      <c r="F40" s="8" t="s">
        <v>349</v>
      </c>
      <c r="G40" s="8" t="s">
        <v>1422</v>
      </c>
      <c r="H40" s="27" t="s">
        <v>1423</v>
      </c>
      <c r="I40" s="27" t="s">
        <v>1423</v>
      </c>
      <c r="J40" s="19"/>
      <c r="K40" s="20"/>
      <c r="L40" s="64" t="s">
        <v>1241</v>
      </c>
      <c r="M40" s="21" t="s">
        <v>419</v>
      </c>
      <c r="N40" s="22" t="s">
        <v>1208</v>
      </c>
      <c r="O40" s="99" t="s">
        <v>10</v>
      </c>
      <c r="P40" s="102">
        <v>63513.77</v>
      </c>
      <c r="Q40" s="80">
        <v>63513.77</v>
      </c>
      <c r="R40" s="78"/>
      <c r="S40" s="78"/>
    </row>
    <row r="41" spans="1:19" ht="30" x14ac:dyDescent="0.25">
      <c r="A41" s="8" t="s">
        <v>219</v>
      </c>
      <c r="B41" s="8" t="s">
        <v>1200</v>
      </c>
      <c r="C41" s="55" t="s">
        <v>1424</v>
      </c>
      <c r="D41" s="28" t="s">
        <v>72</v>
      </c>
      <c r="E41" s="8" t="s">
        <v>1425</v>
      </c>
      <c r="F41" s="8" t="s">
        <v>222</v>
      </c>
      <c r="G41" s="8" t="s">
        <v>1426</v>
      </c>
      <c r="H41" s="27" t="s">
        <v>1427</v>
      </c>
      <c r="I41" s="27" t="s">
        <v>1427</v>
      </c>
      <c r="J41" s="19"/>
      <c r="K41" s="20"/>
      <c r="L41" s="64" t="s">
        <v>1209</v>
      </c>
      <c r="M41" s="21"/>
      <c r="N41" s="22" t="s">
        <v>9</v>
      </c>
      <c r="O41" s="99" t="s">
        <v>10</v>
      </c>
      <c r="P41" s="102">
        <v>173486.07</v>
      </c>
      <c r="Q41" s="80">
        <v>173486.07</v>
      </c>
      <c r="R41" s="78"/>
      <c r="S41" s="78"/>
    </row>
    <row r="42" spans="1:19" ht="30" x14ac:dyDescent="0.25">
      <c r="A42" s="8" t="s">
        <v>255</v>
      </c>
      <c r="B42" s="8" t="s">
        <v>1200</v>
      </c>
      <c r="C42" s="55" t="s">
        <v>1428</v>
      </c>
      <c r="D42" s="28" t="s">
        <v>72</v>
      </c>
      <c r="E42" s="8" t="s">
        <v>1429</v>
      </c>
      <c r="F42" s="8" t="s">
        <v>258</v>
      </c>
      <c r="G42" s="8" t="s">
        <v>1430</v>
      </c>
      <c r="H42" s="27" t="s">
        <v>1431</v>
      </c>
      <c r="I42" s="27" t="s">
        <v>1431</v>
      </c>
      <c r="J42" s="19"/>
      <c r="K42" s="20"/>
      <c r="L42" s="64" t="s">
        <v>1241</v>
      </c>
      <c r="M42" s="21"/>
      <c r="N42" s="22" t="s">
        <v>1208</v>
      </c>
      <c r="O42" s="99" t="s">
        <v>10</v>
      </c>
      <c r="P42" s="102">
        <v>300000</v>
      </c>
      <c r="Q42" s="80">
        <v>300000</v>
      </c>
      <c r="R42" s="78"/>
      <c r="S42" s="78"/>
    </row>
    <row r="43" spans="1:19" ht="75" x14ac:dyDescent="0.25">
      <c r="A43" s="8" t="s">
        <v>280</v>
      </c>
      <c r="B43" s="8" t="s">
        <v>1200</v>
      </c>
      <c r="C43" s="55" t="s">
        <v>1432</v>
      </c>
      <c r="D43" s="28" t="s">
        <v>72</v>
      </c>
      <c r="E43" s="8" t="s">
        <v>1433</v>
      </c>
      <c r="F43" s="8" t="s">
        <v>283</v>
      </c>
      <c r="G43" s="8" t="s">
        <v>1434</v>
      </c>
      <c r="H43" s="27" t="s">
        <v>1435</v>
      </c>
      <c r="I43" s="27" t="s">
        <v>1435</v>
      </c>
      <c r="J43" s="19"/>
      <c r="K43" s="20"/>
      <c r="L43" s="64" t="s">
        <v>1209</v>
      </c>
      <c r="M43" s="21"/>
      <c r="N43" s="22" t="s">
        <v>9</v>
      </c>
      <c r="O43" s="99" t="s">
        <v>10</v>
      </c>
      <c r="P43" s="102">
        <v>58211.76</v>
      </c>
      <c r="Q43" s="80">
        <v>58211.76</v>
      </c>
      <c r="R43" s="78"/>
      <c r="S43" s="78"/>
    </row>
    <row r="44" spans="1:19" ht="105" x14ac:dyDescent="0.25">
      <c r="A44" s="8" t="s">
        <v>280</v>
      </c>
      <c r="B44" s="8" t="s">
        <v>1200</v>
      </c>
      <c r="C44" s="55" t="s">
        <v>1436</v>
      </c>
      <c r="D44" s="28" t="s">
        <v>72</v>
      </c>
      <c r="E44" s="8" t="s">
        <v>1437</v>
      </c>
      <c r="F44" s="8" t="s">
        <v>283</v>
      </c>
      <c r="G44" s="8" t="s">
        <v>1438</v>
      </c>
      <c r="H44" s="27" t="s">
        <v>1439</v>
      </c>
      <c r="I44" s="27" t="s">
        <v>1439</v>
      </c>
      <c r="J44" s="19"/>
      <c r="K44" s="20"/>
      <c r="L44" s="64" t="s">
        <v>1209</v>
      </c>
      <c r="M44" s="21"/>
      <c r="N44" s="22" t="s">
        <v>9</v>
      </c>
      <c r="O44" s="99" t="s">
        <v>10</v>
      </c>
      <c r="P44" s="102">
        <v>245392.4</v>
      </c>
      <c r="Q44" s="80">
        <v>315392.40000000002</v>
      </c>
      <c r="R44" s="78"/>
      <c r="S44" s="78"/>
    </row>
    <row r="45" spans="1:19" ht="45" x14ac:dyDescent="0.25">
      <c r="A45" s="8" t="s">
        <v>1440</v>
      </c>
      <c r="B45" s="8" t="s">
        <v>1200</v>
      </c>
      <c r="C45" s="55" t="s">
        <v>1442</v>
      </c>
      <c r="D45" s="28" t="s">
        <v>72</v>
      </c>
      <c r="E45" s="8" t="s">
        <v>1443</v>
      </c>
      <c r="F45" s="8" t="s">
        <v>1441</v>
      </c>
      <c r="G45" s="8" t="s">
        <v>1444</v>
      </c>
      <c r="H45" s="27" t="s">
        <v>1445</v>
      </c>
      <c r="I45" s="27" t="s">
        <v>1445</v>
      </c>
      <c r="J45" s="19"/>
      <c r="K45" s="20"/>
      <c r="L45" s="64" t="s">
        <v>1241</v>
      </c>
      <c r="M45" s="21" t="s">
        <v>419</v>
      </c>
      <c r="N45" s="22" t="s">
        <v>1208</v>
      </c>
      <c r="O45" s="99" t="s">
        <v>10</v>
      </c>
      <c r="P45" s="102">
        <v>72904.100000000006</v>
      </c>
      <c r="Q45" s="80">
        <v>72904.100000000006</v>
      </c>
      <c r="R45" s="78"/>
      <c r="S45" s="78"/>
    </row>
    <row r="46" spans="1:19" ht="30" x14ac:dyDescent="0.25">
      <c r="A46" s="8" t="s">
        <v>1440</v>
      </c>
      <c r="B46" s="8" t="s">
        <v>1200</v>
      </c>
      <c r="C46" s="55" t="s">
        <v>1446</v>
      </c>
      <c r="D46" s="28" t="s">
        <v>72</v>
      </c>
      <c r="E46" s="8" t="s">
        <v>1447</v>
      </c>
      <c r="F46" s="8" t="s">
        <v>1441</v>
      </c>
      <c r="G46" s="8" t="s">
        <v>1448</v>
      </c>
      <c r="H46" s="27" t="s">
        <v>1449</v>
      </c>
      <c r="I46" s="27" t="s">
        <v>1449</v>
      </c>
      <c r="J46" s="19"/>
      <c r="K46" s="20"/>
      <c r="L46" s="64" t="s">
        <v>1241</v>
      </c>
      <c r="M46" s="21" t="s">
        <v>419</v>
      </c>
      <c r="N46" s="22" t="s">
        <v>1208</v>
      </c>
      <c r="O46" s="99" t="s">
        <v>10</v>
      </c>
      <c r="P46" s="102">
        <v>33914.839999999997</v>
      </c>
      <c r="Q46" s="80">
        <v>33914.839999999997</v>
      </c>
      <c r="R46" s="78"/>
      <c r="S46" s="78"/>
    </row>
    <row r="47" spans="1:19" ht="30" x14ac:dyDescent="0.25">
      <c r="A47" s="8" t="s">
        <v>310</v>
      </c>
      <c r="B47" s="8" t="s">
        <v>1200</v>
      </c>
      <c r="C47" s="55" t="s">
        <v>1450</v>
      </c>
      <c r="D47" s="28" t="s">
        <v>72</v>
      </c>
      <c r="E47" s="8" t="s">
        <v>1451</v>
      </c>
      <c r="F47" s="8" t="s">
        <v>246</v>
      </c>
      <c r="G47" s="8" t="s">
        <v>1452</v>
      </c>
      <c r="H47" s="27" t="s">
        <v>1453</v>
      </c>
      <c r="I47" s="27" t="s">
        <v>1453</v>
      </c>
      <c r="J47" s="19"/>
      <c r="K47" s="20"/>
      <c r="L47" s="64" t="s">
        <v>1209</v>
      </c>
      <c r="M47" s="21"/>
      <c r="N47" s="22" t="s">
        <v>1208</v>
      </c>
      <c r="O47" s="99" t="s">
        <v>10</v>
      </c>
      <c r="P47" s="102">
        <v>94995</v>
      </c>
      <c r="Q47" s="80">
        <v>94995</v>
      </c>
      <c r="R47" s="78"/>
      <c r="S47" s="78"/>
    </row>
    <row r="48" spans="1:19" ht="30" x14ac:dyDescent="0.25">
      <c r="A48" s="8" t="s">
        <v>310</v>
      </c>
      <c r="B48" s="8" t="s">
        <v>1200</v>
      </c>
      <c r="C48" s="55" t="s">
        <v>1454</v>
      </c>
      <c r="D48" s="28" t="s">
        <v>72</v>
      </c>
      <c r="E48" s="8" t="s">
        <v>1455</v>
      </c>
      <c r="F48" s="8" t="s">
        <v>246</v>
      </c>
      <c r="G48" s="8" t="s">
        <v>1456</v>
      </c>
      <c r="H48" s="27" t="s">
        <v>1457</v>
      </c>
      <c r="I48" s="27" t="s">
        <v>1457</v>
      </c>
      <c r="J48" s="19"/>
      <c r="K48" s="20"/>
      <c r="L48" s="64" t="s">
        <v>1209</v>
      </c>
      <c r="M48" s="21"/>
      <c r="N48" s="22" t="s">
        <v>1208</v>
      </c>
      <c r="O48" s="99" t="s">
        <v>10</v>
      </c>
      <c r="P48" s="102">
        <v>192958.82</v>
      </c>
      <c r="Q48" s="80">
        <v>192958.82</v>
      </c>
      <c r="R48" s="78"/>
      <c r="S48" s="78"/>
    </row>
    <row r="49" spans="1:19" ht="30" x14ac:dyDescent="0.25">
      <c r="A49" s="8" t="s">
        <v>321</v>
      </c>
      <c r="B49" s="8" t="s">
        <v>1200</v>
      </c>
      <c r="C49" s="55" t="s">
        <v>1459</v>
      </c>
      <c r="D49" s="28" t="s">
        <v>72</v>
      </c>
      <c r="E49" s="8" t="s">
        <v>1460</v>
      </c>
      <c r="F49" s="8" t="s">
        <v>1458</v>
      </c>
      <c r="G49" s="8" t="s">
        <v>1461</v>
      </c>
      <c r="H49" s="27" t="s">
        <v>1462</v>
      </c>
      <c r="I49" s="27" t="s">
        <v>1462</v>
      </c>
      <c r="J49" s="19"/>
      <c r="K49" s="20"/>
      <c r="L49" s="64" t="s">
        <v>1209</v>
      </c>
      <c r="M49" s="21"/>
      <c r="N49" s="22" t="s">
        <v>9</v>
      </c>
      <c r="O49" s="99" t="s">
        <v>10</v>
      </c>
      <c r="P49" s="102">
        <v>2473241.5</v>
      </c>
      <c r="Q49" s="80">
        <v>2473241.5</v>
      </c>
      <c r="R49" s="78"/>
      <c r="S49" s="78"/>
    </row>
    <row r="50" spans="1:19" ht="30" x14ac:dyDescent="0.25">
      <c r="A50" s="8" t="s">
        <v>321</v>
      </c>
      <c r="B50" s="8" t="s">
        <v>1200</v>
      </c>
      <c r="C50" s="55" t="s">
        <v>1463</v>
      </c>
      <c r="D50" s="28" t="s">
        <v>72</v>
      </c>
      <c r="E50" s="8" t="s">
        <v>1464</v>
      </c>
      <c r="F50" s="8" t="s">
        <v>1458</v>
      </c>
      <c r="G50" s="8" t="s">
        <v>1465</v>
      </c>
      <c r="H50" s="27" t="s">
        <v>1465</v>
      </c>
      <c r="I50" s="27" t="s">
        <v>1465</v>
      </c>
      <c r="J50" s="19"/>
      <c r="K50" s="20"/>
      <c r="L50" s="64" t="s">
        <v>1209</v>
      </c>
      <c r="M50" s="21"/>
      <c r="N50" s="22" t="s">
        <v>9</v>
      </c>
      <c r="O50" s="99" t="s">
        <v>10</v>
      </c>
      <c r="P50" s="102">
        <v>200517.32</v>
      </c>
      <c r="Q50" s="80">
        <v>200517.32</v>
      </c>
      <c r="R50" s="78"/>
      <c r="S50" s="78"/>
    </row>
    <row r="51" spans="1:19" ht="30" x14ac:dyDescent="0.25">
      <c r="A51" s="8" t="s">
        <v>321</v>
      </c>
      <c r="B51" s="8" t="s">
        <v>1200</v>
      </c>
      <c r="C51" s="55" t="s">
        <v>1466</v>
      </c>
      <c r="D51" s="28" t="s">
        <v>72</v>
      </c>
      <c r="E51" s="8" t="s">
        <v>1467</v>
      </c>
      <c r="F51" s="8" t="s">
        <v>1458</v>
      </c>
      <c r="G51" s="8" t="s">
        <v>1468</v>
      </c>
      <c r="H51" s="27" t="s">
        <v>1469</v>
      </c>
      <c r="I51" s="27" t="s">
        <v>1469</v>
      </c>
      <c r="J51" s="19"/>
      <c r="K51" s="20"/>
      <c r="L51" s="64" t="s">
        <v>1241</v>
      </c>
      <c r="M51" s="21" t="s">
        <v>419</v>
      </c>
      <c r="N51" s="22" t="s">
        <v>9</v>
      </c>
      <c r="O51" s="99" t="s">
        <v>10</v>
      </c>
      <c r="P51" s="102">
        <v>143242.03</v>
      </c>
      <c r="Q51" s="80">
        <v>143242.03</v>
      </c>
      <c r="R51" s="78"/>
      <c r="S51" s="78"/>
    </row>
    <row r="52" spans="1:19" ht="30" x14ac:dyDescent="0.25">
      <c r="A52" s="8" t="s">
        <v>22</v>
      </c>
      <c r="B52" s="8" t="s">
        <v>1200</v>
      </c>
      <c r="C52" s="55" t="s">
        <v>1472</v>
      </c>
      <c r="D52" s="28" t="s">
        <v>72</v>
      </c>
      <c r="E52" s="8" t="s">
        <v>1473</v>
      </c>
      <c r="F52" s="3" t="s">
        <v>1470</v>
      </c>
      <c r="G52" s="8" t="s">
        <v>1474</v>
      </c>
      <c r="H52" s="27" t="s">
        <v>1471</v>
      </c>
      <c r="I52" s="27" t="s">
        <v>1471</v>
      </c>
      <c r="J52" s="19"/>
      <c r="K52" s="20"/>
      <c r="L52" s="64" t="s">
        <v>1209</v>
      </c>
      <c r="M52" s="21"/>
      <c r="N52" s="22" t="s">
        <v>1208</v>
      </c>
      <c r="O52" s="99" t="s">
        <v>10</v>
      </c>
      <c r="P52" s="102">
        <v>1053213.3600000001</v>
      </c>
      <c r="Q52" s="80">
        <v>1053213.3600000001</v>
      </c>
      <c r="R52" s="78"/>
      <c r="S52" s="78"/>
    </row>
    <row r="53" spans="1:19" ht="30" x14ac:dyDescent="0.25">
      <c r="A53" s="8" t="s">
        <v>22</v>
      </c>
      <c r="B53" s="8" t="s">
        <v>1200</v>
      </c>
      <c r="C53" s="55" t="s">
        <v>1475</v>
      </c>
      <c r="D53" s="28" t="s">
        <v>72</v>
      </c>
      <c r="E53" s="8" t="s">
        <v>1476</v>
      </c>
      <c r="F53" s="3" t="s">
        <v>1470</v>
      </c>
      <c r="G53" s="8" t="s">
        <v>1477</v>
      </c>
      <c r="H53" s="27" t="s">
        <v>1478</v>
      </c>
      <c r="I53" s="27" t="s">
        <v>1478</v>
      </c>
      <c r="J53" s="19"/>
      <c r="K53" s="20"/>
      <c r="L53" s="64" t="s">
        <v>1209</v>
      </c>
      <c r="M53" s="21"/>
      <c r="N53" s="22" t="s">
        <v>1208</v>
      </c>
      <c r="O53" s="99" t="s">
        <v>10</v>
      </c>
      <c r="P53" s="102">
        <v>183776.66</v>
      </c>
      <c r="Q53" s="80">
        <v>183776.66</v>
      </c>
      <c r="R53" s="78"/>
      <c r="S53" s="78"/>
    </row>
    <row r="54" spans="1:19" ht="30" x14ac:dyDescent="0.25">
      <c r="A54" s="8" t="s">
        <v>22</v>
      </c>
      <c r="B54" s="8" t="s">
        <v>1200</v>
      </c>
      <c r="C54" s="55" t="s">
        <v>1479</v>
      </c>
      <c r="D54" s="28" t="s">
        <v>72</v>
      </c>
      <c r="E54" s="8" t="s">
        <v>1480</v>
      </c>
      <c r="F54" s="3" t="s">
        <v>1470</v>
      </c>
      <c r="G54" s="8" t="s">
        <v>1481</v>
      </c>
      <c r="H54" s="27" t="s">
        <v>1482</v>
      </c>
      <c r="I54" s="27" t="s">
        <v>1482</v>
      </c>
      <c r="J54" s="19" t="s">
        <v>1241</v>
      </c>
      <c r="K54" s="20"/>
      <c r="L54" s="64" t="s">
        <v>1209</v>
      </c>
      <c r="M54" s="21"/>
      <c r="N54" s="22" t="s">
        <v>1208</v>
      </c>
      <c r="O54" s="99" t="s">
        <v>10</v>
      </c>
      <c r="P54" s="102">
        <v>243923.79</v>
      </c>
      <c r="Q54" s="80">
        <v>243923.79</v>
      </c>
      <c r="R54" s="78"/>
      <c r="S54" s="78"/>
    </row>
    <row r="55" spans="1:19" ht="30" x14ac:dyDescent="0.25">
      <c r="A55" s="8" t="s">
        <v>27</v>
      </c>
      <c r="B55" s="8" t="s">
        <v>1200</v>
      </c>
      <c r="C55" s="55" t="s">
        <v>1484</v>
      </c>
      <c r="D55" s="28" t="s">
        <v>72</v>
      </c>
      <c r="E55" s="8" t="s">
        <v>1485</v>
      </c>
      <c r="F55" s="8" t="s">
        <v>1483</v>
      </c>
      <c r="G55" s="8" t="s">
        <v>10</v>
      </c>
      <c r="H55" s="27" t="s">
        <v>1486</v>
      </c>
      <c r="I55" s="27" t="s">
        <v>1486</v>
      </c>
      <c r="J55" s="19" t="s">
        <v>1241</v>
      </c>
      <c r="K55" s="20"/>
      <c r="L55" s="64" t="s">
        <v>1209</v>
      </c>
      <c r="M55" s="21"/>
      <c r="N55" s="22" t="s">
        <v>9</v>
      </c>
      <c r="O55" s="99" t="s">
        <v>10</v>
      </c>
      <c r="P55" s="102">
        <v>42528.25</v>
      </c>
      <c r="Q55" s="80">
        <v>42528.25</v>
      </c>
      <c r="R55" s="78"/>
      <c r="S55" s="78"/>
    </row>
    <row r="56" spans="1:19" x14ac:dyDescent="0.25">
      <c r="A56" s="8" t="s">
        <v>524</v>
      </c>
      <c r="B56" s="8" t="s">
        <v>1200</v>
      </c>
      <c r="C56" s="55" t="s">
        <v>1488</v>
      </c>
      <c r="D56" s="28" t="s">
        <v>72</v>
      </c>
      <c r="E56" s="8" t="s">
        <v>1489</v>
      </c>
      <c r="F56" s="8" t="s">
        <v>527</v>
      </c>
      <c r="G56" s="8" t="s">
        <v>1490</v>
      </c>
      <c r="H56" s="27" t="s">
        <v>41</v>
      </c>
      <c r="I56" s="27" t="s">
        <v>41</v>
      </c>
      <c r="J56" s="19"/>
      <c r="K56" s="20"/>
      <c r="L56" s="64" t="s">
        <v>1209</v>
      </c>
      <c r="M56" s="21"/>
      <c r="N56" s="22" t="s">
        <v>1208</v>
      </c>
      <c r="O56" s="99" t="s">
        <v>10</v>
      </c>
      <c r="P56" s="102">
        <v>170451.86</v>
      </c>
      <c r="Q56" s="80">
        <v>170451.86</v>
      </c>
      <c r="R56" s="78"/>
      <c r="S56" s="78"/>
    </row>
    <row r="57" spans="1:19" ht="30" x14ac:dyDescent="0.25">
      <c r="A57" s="8" t="s">
        <v>536</v>
      </c>
      <c r="B57" s="8" t="s">
        <v>1200</v>
      </c>
      <c r="C57" s="55" t="s">
        <v>1491</v>
      </c>
      <c r="D57" s="28" t="s">
        <v>72</v>
      </c>
      <c r="E57" s="8" t="s">
        <v>1492</v>
      </c>
      <c r="F57" s="8" t="s">
        <v>454</v>
      </c>
      <c r="G57" s="8" t="s">
        <v>1493</v>
      </c>
      <c r="H57" s="27" t="s">
        <v>1494</v>
      </c>
      <c r="I57" s="27" t="s">
        <v>1494</v>
      </c>
      <c r="J57" s="19"/>
      <c r="K57" s="20"/>
      <c r="L57" s="64" t="s">
        <v>1209</v>
      </c>
      <c r="M57" s="21"/>
      <c r="N57" s="22" t="s">
        <v>1208</v>
      </c>
      <c r="O57" s="99" t="s">
        <v>10</v>
      </c>
      <c r="P57" s="102">
        <v>9946.84</v>
      </c>
      <c r="Q57" s="80">
        <v>9946.84</v>
      </c>
      <c r="R57" s="78"/>
      <c r="S57" s="78"/>
    </row>
    <row r="58" spans="1:19" ht="30" x14ac:dyDescent="0.25">
      <c r="A58" s="8" t="s">
        <v>536</v>
      </c>
      <c r="B58" s="8" t="s">
        <v>1200</v>
      </c>
      <c r="C58" s="55" t="s">
        <v>1495</v>
      </c>
      <c r="D58" s="28" t="s">
        <v>72</v>
      </c>
      <c r="E58" s="8" t="s">
        <v>1496</v>
      </c>
      <c r="F58" s="8" t="s">
        <v>454</v>
      </c>
      <c r="G58" s="8" t="s">
        <v>1497</v>
      </c>
      <c r="H58" s="27" t="s">
        <v>1498</v>
      </c>
      <c r="I58" s="27" t="s">
        <v>1498</v>
      </c>
      <c r="J58" s="19"/>
      <c r="K58" s="20"/>
      <c r="L58" s="64" t="s">
        <v>1209</v>
      </c>
      <c r="M58" s="21"/>
      <c r="N58" s="22" t="s">
        <v>9</v>
      </c>
      <c r="O58" s="99" t="s">
        <v>10</v>
      </c>
      <c r="P58" s="102">
        <v>193910.24</v>
      </c>
      <c r="Q58" s="80">
        <v>193910.24</v>
      </c>
      <c r="R58" s="78"/>
      <c r="S58" s="78"/>
    </row>
    <row r="59" spans="1:19" ht="60" x14ac:dyDescent="0.25">
      <c r="A59" s="8" t="s">
        <v>536</v>
      </c>
      <c r="B59" s="8" t="s">
        <v>1200</v>
      </c>
      <c r="C59" s="55" t="s">
        <v>1499</v>
      </c>
      <c r="D59" s="28" t="s">
        <v>72</v>
      </c>
      <c r="E59" s="8" t="s">
        <v>1500</v>
      </c>
      <c r="F59" s="8" t="s">
        <v>454</v>
      </c>
      <c r="G59" s="8" t="s">
        <v>1501</v>
      </c>
      <c r="H59" s="27" t="s">
        <v>1502</v>
      </c>
      <c r="I59" s="27" t="s">
        <v>1502</v>
      </c>
      <c r="J59" s="19"/>
      <c r="K59" s="20"/>
      <c r="L59" s="64" t="s">
        <v>1209</v>
      </c>
      <c r="M59" s="21"/>
      <c r="N59" s="22" t="s">
        <v>9</v>
      </c>
      <c r="O59" s="99" t="s">
        <v>10</v>
      </c>
      <c r="P59" s="102">
        <v>186153.73</v>
      </c>
      <c r="Q59" s="80">
        <v>186153.73</v>
      </c>
      <c r="R59" s="78"/>
      <c r="S59" s="78"/>
    </row>
    <row r="60" spans="1:19" ht="45" x14ac:dyDescent="0.25">
      <c r="A60" s="8" t="s">
        <v>563</v>
      </c>
      <c r="B60" s="8" t="s">
        <v>1200</v>
      </c>
      <c r="C60" s="55" t="s">
        <v>1503</v>
      </c>
      <c r="D60" s="28" t="s">
        <v>72</v>
      </c>
      <c r="E60" s="8" t="s">
        <v>1504</v>
      </c>
      <c r="F60" s="8" t="s">
        <v>1505</v>
      </c>
      <c r="G60" s="8" t="s">
        <v>381</v>
      </c>
      <c r="H60" s="27" t="s">
        <v>1506</v>
      </c>
      <c r="I60" s="27" t="s">
        <v>1506</v>
      </c>
      <c r="J60" s="19"/>
      <c r="K60" s="20"/>
      <c r="L60" s="64" t="s">
        <v>1209</v>
      </c>
      <c r="M60" s="21"/>
      <c r="N60" s="22" t="s">
        <v>9</v>
      </c>
      <c r="O60" s="99" t="s">
        <v>10</v>
      </c>
      <c r="P60" s="102">
        <v>231109.76000000001</v>
      </c>
      <c r="Q60" s="80">
        <v>231109.76000000001</v>
      </c>
      <c r="R60" s="78"/>
      <c r="S60" s="78"/>
    </row>
    <row r="61" spans="1:19" ht="30" x14ac:dyDescent="0.25">
      <c r="A61" s="8" t="s">
        <v>1507</v>
      </c>
      <c r="B61" s="8" t="s">
        <v>1200</v>
      </c>
      <c r="C61" s="55" t="s">
        <v>1508</v>
      </c>
      <c r="D61" s="28" t="s">
        <v>72</v>
      </c>
      <c r="E61" s="8" t="s">
        <v>1509</v>
      </c>
      <c r="F61" s="8" t="s">
        <v>576</v>
      </c>
      <c r="G61" s="8" t="s">
        <v>1510</v>
      </c>
      <c r="H61" s="27" t="s">
        <v>1511</v>
      </c>
      <c r="I61" s="27" t="s">
        <v>1511</v>
      </c>
      <c r="J61" s="19"/>
      <c r="K61" s="20"/>
      <c r="L61" s="64" t="s">
        <v>1241</v>
      </c>
      <c r="M61" s="21"/>
      <c r="N61" s="22" t="s">
        <v>9</v>
      </c>
      <c r="O61" s="99" t="s">
        <v>10</v>
      </c>
      <c r="P61" s="102">
        <v>98118.25</v>
      </c>
      <c r="Q61" s="80">
        <v>98118.25</v>
      </c>
      <c r="R61" s="78"/>
      <c r="S61" s="78"/>
    </row>
    <row r="62" spans="1:19" ht="30" x14ac:dyDescent="0.25">
      <c r="A62" s="8" t="s">
        <v>33</v>
      </c>
      <c r="B62" s="8" t="s">
        <v>1200</v>
      </c>
      <c r="C62" s="55" t="s">
        <v>1512</v>
      </c>
      <c r="D62" s="28" t="s">
        <v>72</v>
      </c>
      <c r="E62" s="8" t="s">
        <v>1513</v>
      </c>
      <c r="F62" s="8" t="s">
        <v>34</v>
      </c>
      <c r="G62" s="8" t="s">
        <v>1514</v>
      </c>
      <c r="H62" s="27" t="s">
        <v>1515</v>
      </c>
      <c r="I62" s="27" t="s">
        <v>1515</v>
      </c>
      <c r="J62" s="19"/>
      <c r="K62" s="20"/>
      <c r="L62" s="64" t="s">
        <v>1209</v>
      </c>
      <c r="M62" s="21"/>
      <c r="N62" s="22" t="s">
        <v>1208</v>
      </c>
      <c r="O62" s="99" t="s">
        <v>10</v>
      </c>
      <c r="P62" s="102">
        <v>1330467.93</v>
      </c>
      <c r="Q62" s="80">
        <v>1330467.93</v>
      </c>
      <c r="R62" s="78"/>
      <c r="S62" s="78"/>
    </row>
    <row r="63" spans="1:19" ht="45" x14ac:dyDescent="0.25">
      <c r="A63" s="8" t="s">
        <v>33</v>
      </c>
      <c r="B63" s="8" t="s">
        <v>1200</v>
      </c>
      <c r="C63" s="55" t="s">
        <v>1516</v>
      </c>
      <c r="D63" s="28" t="s">
        <v>72</v>
      </c>
      <c r="E63" s="8" t="s">
        <v>1517</v>
      </c>
      <c r="F63" s="8" t="s">
        <v>34</v>
      </c>
      <c r="G63" s="8" t="s">
        <v>1518</v>
      </c>
      <c r="H63" s="27" t="s">
        <v>1519</v>
      </c>
      <c r="I63" s="27" t="s">
        <v>1519</v>
      </c>
      <c r="J63" s="19"/>
      <c r="K63" s="20"/>
      <c r="L63" s="64" t="s">
        <v>1209</v>
      </c>
      <c r="M63" s="21"/>
      <c r="N63" s="22" t="s">
        <v>9</v>
      </c>
      <c r="O63" s="99" t="s">
        <v>10</v>
      </c>
      <c r="P63" s="102">
        <v>60848.21</v>
      </c>
      <c r="Q63" s="80">
        <v>60848.21</v>
      </c>
      <c r="R63" s="78"/>
      <c r="S63" s="78"/>
    </row>
    <row r="64" spans="1:19" ht="30" x14ac:dyDescent="0.25">
      <c r="A64" s="8" t="s">
        <v>33</v>
      </c>
      <c r="B64" s="8" t="s">
        <v>1200</v>
      </c>
      <c r="C64" s="55" t="s">
        <v>1520</v>
      </c>
      <c r="D64" s="28" t="s">
        <v>72</v>
      </c>
      <c r="E64" s="8" t="s">
        <v>1521</v>
      </c>
      <c r="F64" s="8" t="s">
        <v>34</v>
      </c>
      <c r="G64" s="8" t="s">
        <v>1522</v>
      </c>
      <c r="H64" s="27" t="s">
        <v>1523</v>
      </c>
      <c r="I64" s="27" t="s">
        <v>1523</v>
      </c>
      <c r="J64" s="19"/>
      <c r="K64" s="20"/>
      <c r="L64" s="64" t="s">
        <v>1209</v>
      </c>
      <c r="M64" s="21"/>
      <c r="N64" s="22" t="s">
        <v>1208</v>
      </c>
      <c r="O64" s="99" t="s">
        <v>10</v>
      </c>
      <c r="P64" s="102">
        <v>378033.21</v>
      </c>
      <c r="Q64" s="80">
        <v>378033.21</v>
      </c>
      <c r="R64" s="78"/>
      <c r="S64" s="78"/>
    </row>
    <row r="65" spans="1:19" ht="45" x14ac:dyDescent="0.25">
      <c r="A65" s="8" t="s">
        <v>603</v>
      </c>
      <c r="B65" s="8" t="s">
        <v>1200</v>
      </c>
      <c r="C65" s="55" t="s">
        <v>1524</v>
      </c>
      <c r="D65" s="28" t="s">
        <v>72</v>
      </c>
      <c r="E65" s="8" t="s">
        <v>1525</v>
      </c>
      <c r="F65" s="8" t="s">
        <v>606</v>
      </c>
      <c r="G65" s="8" t="s">
        <v>607</v>
      </c>
      <c r="H65" s="27" t="s">
        <v>1526</v>
      </c>
      <c r="I65" s="27" t="s">
        <v>1526</v>
      </c>
      <c r="J65" s="19"/>
      <c r="K65" s="20"/>
      <c r="L65" s="64" t="s">
        <v>1241</v>
      </c>
      <c r="M65" s="21" t="s">
        <v>419</v>
      </c>
      <c r="N65" s="22" t="s">
        <v>9</v>
      </c>
      <c r="O65" s="99" t="s">
        <v>10</v>
      </c>
      <c r="P65" s="102">
        <v>350496.73</v>
      </c>
      <c r="Q65" s="80">
        <v>350496.73</v>
      </c>
      <c r="R65" s="78"/>
      <c r="S65" s="78"/>
    </row>
    <row r="66" spans="1:19" x14ac:dyDescent="0.25">
      <c r="A66" s="8" t="s">
        <v>610</v>
      </c>
      <c r="B66" s="8" t="s">
        <v>1200</v>
      </c>
      <c r="C66" s="55" t="s">
        <v>1527</v>
      </c>
      <c r="D66" s="28" t="s">
        <v>72</v>
      </c>
      <c r="E66" s="8" t="s">
        <v>1528</v>
      </c>
      <c r="F66" s="8" t="s">
        <v>56</v>
      </c>
      <c r="G66" s="8" t="s">
        <v>1529</v>
      </c>
      <c r="H66" s="27" t="s">
        <v>1530</v>
      </c>
      <c r="I66" s="27" t="s">
        <v>1530</v>
      </c>
      <c r="J66" s="19"/>
      <c r="K66" s="20"/>
      <c r="L66" s="64" t="s">
        <v>1209</v>
      </c>
      <c r="M66" s="21"/>
      <c r="N66" s="22" t="s">
        <v>9</v>
      </c>
      <c r="O66" s="99" t="s">
        <v>10</v>
      </c>
      <c r="P66" s="102">
        <v>172613.02</v>
      </c>
      <c r="Q66" s="80">
        <v>172613.02</v>
      </c>
      <c r="R66" s="78"/>
      <c r="S66" s="78"/>
    </row>
    <row r="67" spans="1:19" x14ac:dyDescent="0.25">
      <c r="A67" s="8" t="s">
        <v>610</v>
      </c>
      <c r="B67" s="8" t="s">
        <v>1200</v>
      </c>
      <c r="C67" s="55" t="s">
        <v>1531</v>
      </c>
      <c r="D67" s="28" t="s">
        <v>72</v>
      </c>
      <c r="E67" s="8" t="s">
        <v>1532</v>
      </c>
      <c r="F67" s="8" t="s">
        <v>56</v>
      </c>
      <c r="G67" s="8" t="s">
        <v>1533</v>
      </c>
      <c r="H67" s="27" t="s">
        <v>1534</v>
      </c>
      <c r="I67" s="27" t="s">
        <v>1534</v>
      </c>
      <c r="J67" s="19"/>
      <c r="K67" s="20"/>
      <c r="L67" s="64" t="s">
        <v>1209</v>
      </c>
      <c r="M67" s="21"/>
      <c r="N67" s="22" t="s">
        <v>1208</v>
      </c>
      <c r="O67" s="99" t="s">
        <v>10</v>
      </c>
      <c r="P67" s="102">
        <v>98594.47</v>
      </c>
      <c r="Q67" s="80">
        <v>98594.47</v>
      </c>
      <c r="R67" s="78"/>
      <c r="S67" s="78"/>
    </row>
    <row r="68" spans="1:19" ht="75" x14ac:dyDescent="0.25">
      <c r="A68" s="8" t="s">
        <v>610</v>
      </c>
      <c r="B68" s="8" t="s">
        <v>1200</v>
      </c>
      <c r="C68" s="55" t="s">
        <v>1535</v>
      </c>
      <c r="D68" s="28" t="s">
        <v>72</v>
      </c>
      <c r="E68" s="8" t="s">
        <v>1536</v>
      </c>
      <c r="F68" s="8" t="s">
        <v>56</v>
      </c>
      <c r="G68" s="8" t="s">
        <v>1537</v>
      </c>
      <c r="H68" s="27" t="s">
        <v>1538</v>
      </c>
      <c r="I68" s="27" t="s">
        <v>1538</v>
      </c>
      <c r="J68" s="19"/>
      <c r="K68" s="20"/>
      <c r="L68" s="64" t="s">
        <v>1209</v>
      </c>
      <c r="M68" s="21"/>
      <c r="N68" s="22" t="s">
        <v>32</v>
      </c>
      <c r="O68" s="99" t="s">
        <v>10</v>
      </c>
      <c r="P68" s="102">
        <v>81231.23</v>
      </c>
      <c r="Q68" s="80">
        <v>81231.23</v>
      </c>
      <c r="R68" s="78"/>
      <c r="S68" s="78"/>
    </row>
    <row r="69" spans="1:19" ht="30" x14ac:dyDescent="0.25">
      <c r="A69" s="8" t="s">
        <v>610</v>
      </c>
      <c r="B69" s="8" t="s">
        <v>1200</v>
      </c>
      <c r="C69" s="55" t="s">
        <v>1539</v>
      </c>
      <c r="D69" s="28" t="s">
        <v>72</v>
      </c>
      <c r="E69" s="8" t="s">
        <v>1540</v>
      </c>
      <c r="F69" s="8" t="s">
        <v>56</v>
      </c>
      <c r="G69" s="8" t="s">
        <v>1541</v>
      </c>
      <c r="H69" s="27" t="s">
        <v>1542</v>
      </c>
      <c r="I69" s="27" t="s">
        <v>1542</v>
      </c>
      <c r="J69" s="19" t="s">
        <v>1241</v>
      </c>
      <c r="K69" s="20"/>
      <c r="L69" s="64" t="s">
        <v>1209</v>
      </c>
      <c r="M69" s="21"/>
      <c r="N69" s="22" t="s">
        <v>1208</v>
      </c>
      <c r="O69" s="99" t="s">
        <v>10</v>
      </c>
      <c r="P69" s="102">
        <v>124005.8</v>
      </c>
      <c r="Q69" s="80">
        <v>124005.8</v>
      </c>
      <c r="R69" s="78"/>
      <c r="S69" s="78"/>
    </row>
    <row r="70" spans="1:19" x14ac:dyDescent="0.25">
      <c r="A70" s="8" t="s">
        <v>610</v>
      </c>
      <c r="B70" s="8" t="s">
        <v>1200</v>
      </c>
      <c r="C70" s="55" t="s">
        <v>1543</v>
      </c>
      <c r="D70" s="28" t="s">
        <v>72</v>
      </c>
      <c r="E70" s="8" t="s">
        <v>1544</v>
      </c>
      <c r="F70" s="8" t="s">
        <v>56</v>
      </c>
      <c r="G70" s="8" t="s">
        <v>1545</v>
      </c>
      <c r="H70" s="27" t="s">
        <v>1546</v>
      </c>
      <c r="I70" s="27" t="s">
        <v>1546</v>
      </c>
      <c r="J70" s="19"/>
      <c r="K70" s="20"/>
      <c r="L70" s="64" t="s">
        <v>1241</v>
      </c>
      <c r="M70" s="21"/>
      <c r="N70" s="22" t="s">
        <v>9</v>
      </c>
      <c r="O70" s="99" t="s">
        <v>10</v>
      </c>
      <c r="P70" s="102">
        <v>141803.37</v>
      </c>
      <c r="Q70" s="80">
        <v>141803.37</v>
      </c>
      <c r="R70" s="78"/>
      <c r="S70" s="78"/>
    </row>
    <row r="71" spans="1:19" ht="30" x14ac:dyDescent="0.25">
      <c r="A71" s="8" t="s">
        <v>610</v>
      </c>
      <c r="B71" s="8" t="s">
        <v>1200</v>
      </c>
      <c r="C71" s="55" t="s">
        <v>1547</v>
      </c>
      <c r="D71" s="28" t="s">
        <v>72</v>
      </c>
      <c r="E71" s="8" t="s">
        <v>1548</v>
      </c>
      <c r="F71" s="8" t="s">
        <v>56</v>
      </c>
      <c r="G71" s="8" t="s">
        <v>1549</v>
      </c>
      <c r="H71" s="27" t="s">
        <v>1550</v>
      </c>
      <c r="I71" s="27" t="s">
        <v>1550</v>
      </c>
      <c r="J71" s="19"/>
      <c r="K71" s="20"/>
      <c r="L71" s="64" t="s">
        <v>1241</v>
      </c>
      <c r="M71" s="21"/>
      <c r="N71" s="22" t="s">
        <v>32</v>
      </c>
      <c r="O71" s="99" t="s">
        <v>32</v>
      </c>
      <c r="P71" s="102">
        <v>140688.63</v>
      </c>
      <c r="Q71" s="80">
        <v>140688.63</v>
      </c>
      <c r="R71" s="78"/>
      <c r="S71" s="78"/>
    </row>
    <row r="72" spans="1:19" ht="30" x14ac:dyDescent="0.25">
      <c r="A72" s="8" t="s">
        <v>1551</v>
      </c>
      <c r="B72" s="8" t="s">
        <v>1200</v>
      </c>
      <c r="C72" s="55" t="s">
        <v>1552</v>
      </c>
      <c r="D72" s="28" t="s">
        <v>72</v>
      </c>
      <c r="E72" s="8" t="s">
        <v>1553</v>
      </c>
      <c r="F72" s="8" t="s">
        <v>104</v>
      </c>
      <c r="G72" s="8" t="s">
        <v>1554</v>
      </c>
      <c r="H72" s="27" t="s">
        <v>1555</v>
      </c>
      <c r="I72" s="27" t="s">
        <v>1555</v>
      </c>
      <c r="J72" s="19"/>
      <c r="K72" s="20"/>
      <c r="L72" s="64" t="s">
        <v>1209</v>
      </c>
      <c r="M72" s="21"/>
      <c r="N72" s="22" t="s">
        <v>1208</v>
      </c>
      <c r="O72" s="99" t="s">
        <v>10</v>
      </c>
      <c r="P72" s="102">
        <v>24797.48</v>
      </c>
      <c r="Q72" s="80">
        <v>24797.48</v>
      </c>
      <c r="R72" s="78"/>
      <c r="S72" s="78"/>
    </row>
    <row r="73" spans="1:19" x14ac:dyDescent="0.25">
      <c r="A73" s="8" t="s">
        <v>1551</v>
      </c>
      <c r="B73" s="8" t="s">
        <v>1200</v>
      </c>
      <c r="C73" s="55" t="s">
        <v>1556</v>
      </c>
      <c r="D73" s="28" t="s">
        <v>72</v>
      </c>
      <c r="E73" s="8" t="s">
        <v>1557</v>
      </c>
      <c r="F73" s="8" t="s">
        <v>104</v>
      </c>
      <c r="G73" s="8" t="s">
        <v>1558</v>
      </c>
      <c r="H73" s="27" t="s">
        <v>1559</v>
      </c>
      <c r="I73" s="27" t="s">
        <v>1559</v>
      </c>
      <c r="J73" s="19"/>
      <c r="K73" s="20"/>
      <c r="L73" s="64" t="s">
        <v>1241</v>
      </c>
      <c r="M73" s="21"/>
      <c r="N73" s="22" t="s">
        <v>9</v>
      </c>
      <c r="O73" s="99" t="s">
        <v>10</v>
      </c>
      <c r="P73" s="102">
        <v>57429.18</v>
      </c>
      <c r="Q73" s="80">
        <v>57429.18</v>
      </c>
      <c r="R73" s="78"/>
      <c r="S73" s="78"/>
    </row>
    <row r="74" spans="1:19" ht="30" x14ac:dyDescent="0.25">
      <c r="A74" s="8" t="s">
        <v>1551</v>
      </c>
      <c r="B74" s="8" t="s">
        <v>1200</v>
      </c>
      <c r="C74" s="55" t="s">
        <v>1560</v>
      </c>
      <c r="D74" s="28" t="s">
        <v>72</v>
      </c>
      <c r="E74" s="8" t="s">
        <v>1561</v>
      </c>
      <c r="F74" s="8" t="s">
        <v>104</v>
      </c>
      <c r="G74" s="8" t="s">
        <v>1562</v>
      </c>
      <c r="H74" s="27" t="s">
        <v>1563</v>
      </c>
      <c r="I74" s="27" t="s">
        <v>1563</v>
      </c>
      <c r="J74" s="19"/>
      <c r="K74" s="20"/>
      <c r="L74" s="64" t="s">
        <v>1241</v>
      </c>
      <c r="M74" s="21"/>
      <c r="N74" s="22" t="s">
        <v>32</v>
      </c>
      <c r="O74" s="99" t="s">
        <v>10</v>
      </c>
      <c r="P74" s="102">
        <v>235687.91</v>
      </c>
      <c r="Q74" s="80">
        <v>235687.91</v>
      </c>
      <c r="R74" s="78"/>
      <c r="S74" s="78"/>
    </row>
    <row r="75" spans="1:19" ht="30" x14ac:dyDescent="0.25">
      <c r="A75" s="8" t="s">
        <v>637</v>
      </c>
      <c r="B75" s="8" t="s">
        <v>1200</v>
      </c>
      <c r="C75" s="55" t="s">
        <v>1564</v>
      </c>
      <c r="D75" s="28" t="s">
        <v>72</v>
      </c>
      <c r="E75" s="8" t="s">
        <v>1565</v>
      </c>
      <c r="F75" s="8" t="s">
        <v>36</v>
      </c>
      <c r="G75" s="8" t="s">
        <v>1566</v>
      </c>
      <c r="H75" s="27" t="s">
        <v>1567</v>
      </c>
      <c r="I75" s="27" t="s">
        <v>1567</v>
      </c>
      <c r="J75" s="19"/>
      <c r="K75" s="20"/>
      <c r="L75" s="64" t="s">
        <v>1209</v>
      </c>
      <c r="M75" s="21"/>
      <c r="N75" s="22" t="s">
        <v>1208</v>
      </c>
      <c r="O75" s="99" t="s">
        <v>10</v>
      </c>
      <c r="P75" s="102">
        <v>19809.68</v>
      </c>
      <c r="Q75" s="80">
        <v>19809.68</v>
      </c>
      <c r="R75" s="78"/>
      <c r="S75" s="78"/>
    </row>
    <row r="76" spans="1:19" x14ac:dyDescent="0.25">
      <c r="A76" s="8" t="s">
        <v>637</v>
      </c>
      <c r="B76" s="8" t="s">
        <v>1200</v>
      </c>
      <c r="C76" s="55" t="s">
        <v>1568</v>
      </c>
      <c r="D76" s="28" t="s">
        <v>72</v>
      </c>
      <c r="E76" s="8" t="s">
        <v>1569</v>
      </c>
      <c r="F76" s="8" t="s">
        <v>36</v>
      </c>
      <c r="G76" s="8" t="s">
        <v>1570</v>
      </c>
      <c r="H76" s="27" t="s">
        <v>1571</v>
      </c>
      <c r="I76" s="27" t="s">
        <v>1571</v>
      </c>
      <c r="J76" s="19"/>
      <c r="K76" s="20"/>
      <c r="L76" s="64" t="s">
        <v>1241</v>
      </c>
      <c r="M76" s="21" t="s">
        <v>419</v>
      </c>
      <c r="N76" s="22" t="s">
        <v>9</v>
      </c>
      <c r="O76" s="99" t="s">
        <v>10</v>
      </c>
      <c r="P76" s="102">
        <v>282503.82</v>
      </c>
      <c r="Q76" s="80">
        <v>282503.82</v>
      </c>
      <c r="R76" s="78"/>
      <c r="S76" s="78"/>
    </row>
    <row r="77" spans="1:19" ht="30" x14ac:dyDescent="0.25">
      <c r="A77" s="8" t="s">
        <v>637</v>
      </c>
      <c r="B77" s="8" t="s">
        <v>1200</v>
      </c>
      <c r="C77" s="55" t="s">
        <v>1572</v>
      </c>
      <c r="D77" s="28" t="s">
        <v>72</v>
      </c>
      <c r="E77" s="8" t="s">
        <v>1573</v>
      </c>
      <c r="F77" s="8" t="s">
        <v>36</v>
      </c>
      <c r="G77" s="8" t="s">
        <v>1574</v>
      </c>
      <c r="H77" s="27" t="s">
        <v>1575</v>
      </c>
      <c r="I77" s="27" t="s">
        <v>1575</v>
      </c>
      <c r="J77" s="19"/>
      <c r="K77" s="20"/>
      <c r="L77" s="64" t="s">
        <v>1241</v>
      </c>
      <c r="M77" s="21" t="s">
        <v>419</v>
      </c>
      <c r="N77" s="22" t="s">
        <v>9</v>
      </c>
      <c r="O77" s="99" t="s">
        <v>10</v>
      </c>
      <c r="P77" s="102">
        <v>285363.94</v>
      </c>
      <c r="Q77" s="80">
        <v>285363.94</v>
      </c>
      <c r="R77" s="78"/>
      <c r="S77" s="78"/>
    </row>
    <row r="78" spans="1:19" ht="30" x14ac:dyDescent="0.25">
      <c r="A78" s="8" t="s">
        <v>1576</v>
      </c>
      <c r="B78" s="8" t="s">
        <v>1200</v>
      </c>
      <c r="C78" s="55" t="s">
        <v>1577</v>
      </c>
      <c r="D78" s="28" t="s">
        <v>72</v>
      </c>
      <c r="E78" s="8" t="s">
        <v>1578</v>
      </c>
      <c r="F78" s="8" t="s">
        <v>1579</v>
      </c>
      <c r="G78" s="8" t="s">
        <v>1580</v>
      </c>
      <c r="H78" s="27" t="s">
        <v>1581</v>
      </c>
      <c r="I78" s="27" t="s">
        <v>1581</v>
      </c>
      <c r="J78" s="19"/>
      <c r="K78" s="20"/>
      <c r="L78" s="64" t="s">
        <v>1241</v>
      </c>
      <c r="M78" s="21"/>
      <c r="N78" s="22" t="s">
        <v>9</v>
      </c>
      <c r="O78" s="99" t="s">
        <v>10</v>
      </c>
      <c r="P78" s="102">
        <v>297767.27</v>
      </c>
      <c r="Q78" s="80">
        <v>297767.27</v>
      </c>
      <c r="R78" s="78"/>
      <c r="S78" s="78"/>
    </row>
    <row r="79" spans="1:19" x14ac:dyDescent="0.25">
      <c r="A79" s="8" t="s">
        <v>800</v>
      </c>
      <c r="B79" s="8" t="s">
        <v>1200</v>
      </c>
      <c r="C79" s="55" t="s">
        <v>1582</v>
      </c>
      <c r="D79" s="28" t="s">
        <v>72</v>
      </c>
      <c r="E79" s="8" t="s">
        <v>1583</v>
      </c>
      <c r="F79" s="8" t="s">
        <v>803</v>
      </c>
      <c r="G79" s="8" t="s">
        <v>1584</v>
      </c>
      <c r="H79" s="27" t="s">
        <v>1585</v>
      </c>
      <c r="I79" s="27" t="s">
        <v>1585</v>
      </c>
      <c r="J79" s="19"/>
      <c r="K79" s="20"/>
      <c r="L79" s="64" t="s">
        <v>1241</v>
      </c>
      <c r="M79" s="21"/>
      <c r="N79" s="22" t="s">
        <v>9</v>
      </c>
      <c r="O79" s="99" t="s">
        <v>10</v>
      </c>
      <c r="P79" s="102">
        <v>329267.15000000002</v>
      </c>
      <c r="Q79" s="80">
        <v>329267.15000000002</v>
      </c>
      <c r="R79" s="78"/>
      <c r="S79" s="78"/>
    </row>
    <row r="80" spans="1:19" ht="30" x14ac:dyDescent="0.25">
      <c r="A80" s="8" t="s">
        <v>833</v>
      </c>
      <c r="B80" s="8" t="s">
        <v>1200</v>
      </c>
      <c r="C80" s="55" t="s">
        <v>1586</v>
      </c>
      <c r="D80" s="28" t="s">
        <v>72</v>
      </c>
      <c r="E80" s="8" t="s">
        <v>1587</v>
      </c>
      <c r="F80" s="8" t="s">
        <v>239</v>
      </c>
      <c r="G80" s="8" t="s">
        <v>1588</v>
      </c>
      <c r="H80" s="27" t="s">
        <v>1589</v>
      </c>
      <c r="I80" s="27" t="s">
        <v>1589</v>
      </c>
      <c r="J80" s="19"/>
      <c r="K80" s="20"/>
      <c r="L80" s="64" t="s">
        <v>1209</v>
      </c>
      <c r="M80" s="21"/>
      <c r="N80" s="22" t="s">
        <v>9</v>
      </c>
      <c r="O80" s="99" t="s">
        <v>10</v>
      </c>
      <c r="P80" s="102">
        <v>188214.84</v>
      </c>
      <c r="Q80" s="80">
        <v>188214.84</v>
      </c>
      <c r="R80" s="78"/>
      <c r="S80" s="78"/>
    </row>
    <row r="81" spans="1:19" ht="45" x14ac:dyDescent="0.25">
      <c r="A81" s="8" t="s">
        <v>833</v>
      </c>
      <c r="B81" s="8" t="s">
        <v>1200</v>
      </c>
      <c r="C81" s="55" t="s">
        <v>1590</v>
      </c>
      <c r="D81" s="28" t="s">
        <v>72</v>
      </c>
      <c r="E81" s="8" t="s">
        <v>1591</v>
      </c>
      <c r="F81" s="8" t="s">
        <v>239</v>
      </c>
      <c r="G81" s="8" t="s">
        <v>1592</v>
      </c>
      <c r="H81" s="27" t="s">
        <v>844</v>
      </c>
      <c r="I81" s="27" t="s">
        <v>844</v>
      </c>
      <c r="J81" s="19"/>
      <c r="K81" s="20"/>
      <c r="L81" s="64" t="s">
        <v>1209</v>
      </c>
      <c r="M81" s="21"/>
      <c r="N81" s="22" t="s">
        <v>9</v>
      </c>
      <c r="O81" s="99" t="s">
        <v>10</v>
      </c>
      <c r="P81" s="102">
        <v>252678.39999999999</v>
      </c>
      <c r="Q81" s="80">
        <v>252678.39999999999</v>
      </c>
      <c r="R81" s="78"/>
      <c r="S81" s="78"/>
    </row>
    <row r="82" spans="1:19" ht="75" x14ac:dyDescent="0.25">
      <c r="A82" s="8" t="s">
        <v>833</v>
      </c>
      <c r="B82" s="8" t="s">
        <v>1200</v>
      </c>
      <c r="C82" s="55" t="s">
        <v>1593</v>
      </c>
      <c r="D82" s="28" t="s">
        <v>72</v>
      </c>
      <c r="E82" s="8" t="s">
        <v>1594</v>
      </c>
      <c r="F82" s="8" t="s">
        <v>239</v>
      </c>
      <c r="G82" s="8" t="s">
        <v>1595</v>
      </c>
      <c r="H82" s="27" t="s">
        <v>844</v>
      </c>
      <c r="I82" s="27" t="s">
        <v>844</v>
      </c>
      <c r="J82" s="19"/>
      <c r="K82" s="20"/>
      <c r="L82" s="64" t="s">
        <v>1209</v>
      </c>
      <c r="M82" s="21"/>
      <c r="N82" s="22" t="s">
        <v>9</v>
      </c>
      <c r="O82" s="99" t="s">
        <v>10</v>
      </c>
      <c r="P82" s="102">
        <v>194401.52000000002</v>
      </c>
      <c r="Q82" s="80">
        <v>194401.52000000002</v>
      </c>
      <c r="R82" s="78"/>
      <c r="S82" s="78"/>
    </row>
    <row r="83" spans="1:19" ht="60" x14ac:dyDescent="0.25">
      <c r="A83" s="8" t="s">
        <v>833</v>
      </c>
      <c r="B83" s="8" t="s">
        <v>1200</v>
      </c>
      <c r="C83" s="55" t="s">
        <v>1596</v>
      </c>
      <c r="D83" s="28" t="s">
        <v>72</v>
      </c>
      <c r="E83" s="8" t="s">
        <v>1597</v>
      </c>
      <c r="F83" s="8" t="s">
        <v>239</v>
      </c>
      <c r="G83" s="8" t="s">
        <v>1598</v>
      </c>
      <c r="H83" s="27" t="s">
        <v>1599</v>
      </c>
      <c r="I83" s="27" t="s">
        <v>1599</v>
      </c>
      <c r="J83" s="19"/>
      <c r="K83" s="20"/>
      <c r="L83" s="64" t="s">
        <v>1209</v>
      </c>
      <c r="M83" s="21"/>
      <c r="N83" s="22" t="s">
        <v>9</v>
      </c>
      <c r="O83" s="99" t="s">
        <v>10</v>
      </c>
      <c r="P83" s="102">
        <v>113487.56</v>
      </c>
      <c r="Q83" s="80">
        <v>113487.56</v>
      </c>
      <c r="R83" s="78"/>
      <c r="S83" s="78"/>
    </row>
    <row r="84" spans="1:19" ht="30" x14ac:dyDescent="0.25">
      <c r="A84" s="8" t="s">
        <v>833</v>
      </c>
      <c r="B84" s="8" t="s">
        <v>1200</v>
      </c>
      <c r="C84" s="55" t="s">
        <v>1600</v>
      </c>
      <c r="D84" s="28" t="s">
        <v>72</v>
      </c>
      <c r="E84" s="8" t="s">
        <v>1601</v>
      </c>
      <c r="F84" s="8" t="s">
        <v>239</v>
      </c>
      <c r="G84" s="8" t="s">
        <v>1602</v>
      </c>
      <c r="H84" s="27" t="s">
        <v>1603</v>
      </c>
      <c r="I84" s="27" t="s">
        <v>1603</v>
      </c>
      <c r="J84" s="19"/>
      <c r="K84" s="20"/>
      <c r="L84" s="64" t="s">
        <v>1241</v>
      </c>
      <c r="M84" s="21" t="s">
        <v>419</v>
      </c>
      <c r="N84" s="22" t="s">
        <v>9</v>
      </c>
      <c r="O84" s="99" t="s">
        <v>10</v>
      </c>
      <c r="P84" s="102">
        <v>279634.64</v>
      </c>
      <c r="Q84" s="80">
        <v>279634.64</v>
      </c>
      <c r="R84" s="78"/>
      <c r="S84" s="78"/>
    </row>
    <row r="85" spans="1:19" ht="30" x14ac:dyDescent="0.25">
      <c r="A85" s="8" t="s">
        <v>48</v>
      </c>
      <c r="B85" s="8" t="s">
        <v>1200</v>
      </c>
      <c r="C85" s="55" t="s">
        <v>1604</v>
      </c>
      <c r="D85" s="28" t="s">
        <v>72</v>
      </c>
      <c r="E85" s="8" t="s">
        <v>1605</v>
      </c>
      <c r="F85" s="8" t="s">
        <v>49</v>
      </c>
      <c r="G85" s="8" t="s">
        <v>1606</v>
      </c>
      <c r="H85" s="27" t="s">
        <v>1607</v>
      </c>
      <c r="I85" s="27" t="s">
        <v>1607</v>
      </c>
      <c r="J85" s="19"/>
      <c r="K85" s="20"/>
      <c r="L85" s="64" t="s">
        <v>1209</v>
      </c>
      <c r="M85" s="21"/>
      <c r="N85" s="22" t="s">
        <v>9</v>
      </c>
      <c r="O85" s="99" t="s">
        <v>10</v>
      </c>
      <c r="P85" s="102">
        <v>236887.65</v>
      </c>
      <c r="Q85" s="80">
        <v>236887.65</v>
      </c>
      <c r="R85" s="78"/>
      <c r="S85" s="78"/>
    </row>
    <row r="86" spans="1:19" ht="30" x14ac:dyDescent="0.25">
      <c r="A86" s="8" t="s">
        <v>1608</v>
      </c>
      <c r="B86" s="8" t="s">
        <v>1200</v>
      </c>
      <c r="C86" s="55" t="s">
        <v>1610</v>
      </c>
      <c r="D86" s="28" t="s">
        <v>72</v>
      </c>
      <c r="E86" s="8" t="s">
        <v>1611</v>
      </c>
      <c r="F86" s="8" t="s">
        <v>1609</v>
      </c>
      <c r="G86" s="8" t="s">
        <v>1612</v>
      </c>
      <c r="H86" s="27" t="s">
        <v>1613</v>
      </c>
      <c r="I86" s="27" t="s">
        <v>1613</v>
      </c>
      <c r="J86" s="19"/>
      <c r="K86" s="20"/>
      <c r="L86" s="64" t="s">
        <v>1241</v>
      </c>
      <c r="M86" s="21"/>
      <c r="N86" s="22" t="s">
        <v>9</v>
      </c>
      <c r="O86" s="99" t="s">
        <v>10</v>
      </c>
      <c r="P86" s="102">
        <v>269748.95</v>
      </c>
      <c r="Q86" s="80">
        <v>269748.95</v>
      </c>
      <c r="R86" s="78"/>
      <c r="S86" s="78"/>
    </row>
    <row r="87" spans="1:19" x14ac:dyDescent="0.25">
      <c r="A87" s="8" t="s">
        <v>879</v>
      </c>
      <c r="B87" s="8" t="s">
        <v>1200</v>
      </c>
      <c r="C87" s="55" t="s">
        <v>1614</v>
      </c>
      <c r="D87" s="28" t="s">
        <v>72</v>
      </c>
      <c r="E87" s="8" t="s">
        <v>1615</v>
      </c>
      <c r="F87" s="8" t="s">
        <v>882</v>
      </c>
      <c r="G87" s="8" t="s">
        <v>1616</v>
      </c>
      <c r="H87" s="27" t="s">
        <v>41</v>
      </c>
      <c r="I87" s="27" t="s">
        <v>41</v>
      </c>
      <c r="J87" s="19"/>
      <c r="K87" s="20"/>
      <c r="L87" s="64" t="s">
        <v>1209</v>
      </c>
      <c r="M87" s="21"/>
      <c r="N87" s="22" t="s">
        <v>9</v>
      </c>
      <c r="O87" s="99" t="s">
        <v>10</v>
      </c>
      <c r="P87" s="102">
        <v>239433.85</v>
      </c>
      <c r="Q87" s="80">
        <v>239433.85</v>
      </c>
      <c r="R87" s="78"/>
      <c r="S87" s="78"/>
    </row>
    <row r="88" spans="1:19" ht="45" x14ac:dyDescent="0.25">
      <c r="A88" s="8" t="s">
        <v>879</v>
      </c>
      <c r="B88" s="8" t="s">
        <v>1200</v>
      </c>
      <c r="C88" s="55" t="s">
        <v>1617</v>
      </c>
      <c r="D88" s="28" t="s">
        <v>72</v>
      </c>
      <c r="E88" s="8" t="s">
        <v>1618</v>
      </c>
      <c r="F88" s="8" t="s">
        <v>882</v>
      </c>
      <c r="G88" s="8" t="s">
        <v>1619</v>
      </c>
      <c r="H88" s="27" t="s">
        <v>1620</v>
      </c>
      <c r="I88" s="27" t="s">
        <v>1620</v>
      </c>
      <c r="J88" s="19"/>
      <c r="K88" s="20"/>
      <c r="L88" s="64" t="s">
        <v>1241</v>
      </c>
      <c r="M88" s="21"/>
      <c r="N88" s="22" t="s">
        <v>9</v>
      </c>
      <c r="O88" s="99" t="s">
        <v>10</v>
      </c>
      <c r="P88" s="102">
        <v>69822.38</v>
      </c>
      <c r="Q88" s="80">
        <v>69822.38</v>
      </c>
      <c r="R88" s="78"/>
      <c r="S88" s="78"/>
    </row>
    <row r="89" spans="1:19" x14ac:dyDescent="0.25">
      <c r="A89" s="8" t="s">
        <v>879</v>
      </c>
      <c r="B89" s="8" t="s">
        <v>1200</v>
      </c>
      <c r="C89" s="55" t="s">
        <v>1621</v>
      </c>
      <c r="D89" s="28" t="s">
        <v>72</v>
      </c>
      <c r="E89" s="8" t="s">
        <v>1622</v>
      </c>
      <c r="F89" s="8" t="s">
        <v>882</v>
      </c>
      <c r="G89" s="8" t="s">
        <v>1623</v>
      </c>
      <c r="H89" s="27" t="s">
        <v>1624</v>
      </c>
      <c r="I89" s="27" t="s">
        <v>1624</v>
      </c>
      <c r="J89" s="19"/>
      <c r="K89" s="20"/>
      <c r="L89" s="64" t="s">
        <v>1241</v>
      </c>
      <c r="M89" s="21"/>
      <c r="N89" s="22" t="s">
        <v>9</v>
      </c>
      <c r="O89" s="99" t="s">
        <v>10</v>
      </c>
      <c r="P89" s="102">
        <v>47686.85</v>
      </c>
      <c r="Q89" s="80">
        <v>47686.85</v>
      </c>
      <c r="R89" s="78"/>
      <c r="S89" s="78"/>
    </row>
    <row r="90" spans="1:19" x14ac:dyDescent="0.25">
      <c r="A90" s="8" t="s">
        <v>1625</v>
      </c>
      <c r="B90" s="8" t="s">
        <v>1200</v>
      </c>
      <c r="C90" s="55" t="s">
        <v>1626</v>
      </c>
      <c r="D90" s="28" t="s">
        <v>72</v>
      </c>
      <c r="E90" s="8" t="s">
        <v>1627</v>
      </c>
      <c r="F90" s="8" t="s">
        <v>1628</v>
      </c>
      <c r="G90" s="8" t="s">
        <v>1629</v>
      </c>
      <c r="H90" s="27" t="s">
        <v>1630</v>
      </c>
      <c r="I90" s="27" t="s">
        <v>1630</v>
      </c>
      <c r="J90" s="19"/>
      <c r="K90" s="20"/>
      <c r="L90" s="64" t="s">
        <v>1209</v>
      </c>
      <c r="M90" s="21"/>
      <c r="N90" s="22" t="s">
        <v>1208</v>
      </c>
      <c r="O90" s="99" t="s">
        <v>10</v>
      </c>
      <c r="P90" s="102">
        <v>179911.04000000001</v>
      </c>
      <c r="Q90" s="80">
        <v>179911.04000000001</v>
      </c>
      <c r="R90" s="78"/>
      <c r="S90" s="78"/>
    </row>
    <row r="91" spans="1:19" ht="30" x14ac:dyDescent="0.25">
      <c r="A91" s="8" t="s">
        <v>1625</v>
      </c>
      <c r="B91" s="8" t="s">
        <v>1200</v>
      </c>
      <c r="C91" s="55" t="s">
        <v>1631</v>
      </c>
      <c r="D91" s="28" t="s">
        <v>72</v>
      </c>
      <c r="E91" s="8" t="s">
        <v>1632</v>
      </c>
      <c r="F91" s="8" t="s">
        <v>1628</v>
      </c>
      <c r="G91" s="8" t="s">
        <v>1633</v>
      </c>
      <c r="H91" s="27" t="s">
        <v>1634</v>
      </c>
      <c r="I91" s="27" t="s">
        <v>1634</v>
      </c>
      <c r="J91" s="19" t="s">
        <v>1241</v>
      </c>
      <c r="K91" s="20"/>
      <c r="L91" s="64" t="s">
        <v>1209</v>
      </c>
      <c r="M91" s="21"/>
      <c r="N91" s="22" t="s">
        <v>1208</v>
      </c>
      <c r="O91" s="99" t="s">
        <v>10</v>
      </c>
      <c r="P91" s="102">
        <v>284725.59999999998</v>
      </c>
      <c r="Q91" s="80">
        <v>284725.59999999998</v>
      </c>
      <c r="R91" s="78"/>
      <c r="S91" s="78"/>
    </row>
    <row r="92" spans="1:19" ht="30" x14ac:dyDescent="0.25">
      <c r="A92" s="8" t="s">
        <v>53</v>
      </c>
      <c r="B92" s="8" t="s">
        <v>1200</v>
      </c>
      <c r="C92" s="55" t="s">
        <v>1636</v>
      </c>
      <c r="D92" s="28" t="s">
        <v>72</v>
      </c>
      <c r="E92" s="8" t="s">
        <v>1637</v>
      </c>
      <c r="F92" s="8" t="s">
        <v>54</v>
      </c>
      <c r="G92" s="8" t="s">
        <v>1638</v>
      </c>
      <c r="H92" s="27" t="s">
        <v>1639</v>
      </c>
      <c r="I92" s="27" t="s">
        <v>1639</v>
      </c>
      <c r="J92" s="19"/>
      <c r="K92" s="20"/>
      <c r="L92" s="64" t="s">
        <v>1241</v>
      </c>
      <c r="M92" s="21"/>
      <c r="N92" s="22" t="s">
        <v>9</v>
      </c>
      <c r="O92" s="99" t="s">
        <v>10</v>
      </c>
      <c r="P92" s="102">
        <v>232923.6</v>
      </c>
      <c r="Q92" s="80">
        <v>232923.6</v>
      </c>
      <c r="R92" s="78"/>
      <c r="S92" s="78"/>
    </row>
    <row r="93" spans="1:19" ht="30" x14ac:dyDescent="0.25">
      <c r="A93" s="8" t="s">
        <v>911</v>
      </c>
      <c r="B93" s="8" t="s">
        <v>1200</v>
      </c>
      <c r="C93" s="55" t="s">
        <v>1640</v>
      </c>
      <c r="D93" s="28" t="s">
        <v>72</v>
      </c>
      <c r="E93" s="8" t="s">
        <v>1641</v>
      </c>
      <c r="F93" s="8" t="s">
        <v>498</v>
      </c>
      <c r="G93" s="8" t="s">
        <v>1642</v>
      </c>
      <c r="H93" s="27" t="s">
        <v>1643</v>
      </c>
      <c r="I93" s="27" t="s">
        <v>1643</v>
      </c>
      <c r="J93" s="19"/>
      <c r="K93" s="20"/>
      <c r="L93" s="64" t="s">
        <v>1241</v>
      </c>
      <c r="M93" s="21"/>
      <c r="N93" s="22" t="s">
        <v>9</v>
      </c>
      <c r="O93" s="99" t="s">
        <v>10</v>
      </c>
      <c r="P93" s="102">
        <v>399967.12</v>
      </c>
      <c r="Q93" s="80">
        <v>399967.12</v>
      </c>
      <c r="R93" s="78"/>
      <c r="S93" s="78"/>
    </row>
    <row r="94" spans="1:19" ht="90" x14ac:dyDescent="0.25">
      <c r="A94" s="8" t="s">
        <v>917</v>
      </c>
      <c r="B94" s="8" t="s">
        <v>1200</v>
      </c>
      <c r="C94" s="55" t="s">
        <v>1644</v>
      </c>
      <c r="D94" s="28" t="s">
        <v>72</v>
      </c>
      <c r="E94" s="8" t="s">
        <v>1645</v>
      </c>
      <c r="F94" s="8" t="s">
        <v>920</v>
      </c>
      <c r="G94" s="8" t="s">
        <v>1646</v>
      </c>
      <c r="H94" s="27" t="s">
        <v>1647</v>
      </c>
      <c r="I94" s="27" t="s">
        <v>1647</v>
      </c>
      <c r="J94" s="19" t="s">
        <v>1241</v>
      </c>
      <c r="K94" s="20"/>
      <c r="L94" s="64" t="s">
        <v>1209</v>
      </c>
      <c r="M94" s="21"/>
      <c r="N94" s="22" t="s">
        <v>9</v>
      </c>
      <c r="O94" s="99" t="s">
        <v>10</v>
      </c>
      <c r="P94" s="102">
        <v>111141.99</v>
      </c>
      <c r="Q94" s="80">
        <v>111141.99</v>
      </c>
      <c r="R94" s="78"/>
      <c r="S94" s="78"/>
    </row>
    <row r="95" spans="1:19" ht="30" x14ac:dyDescent="0.25">
      <c r="A95" s="8" t="s">
        <v>917</v>
      </c>
      <c r="B95" s="8" t="s">
        <v>1200</v>
      </c>
      <c r="C95" s="55" t="s">
        <v>1648</v>
      </c>
      <c r="D95" s="28" t="s">
        <v>72</v>
      </c>
      <c r="E95" s="8" t="s">
        <v>1649</v>
      </c>
      <c r="F95" s="8" t="s">
        <v>920</v>
      </c>
      <c r="G95" s="8" t="s">
        <v>1650</v>
      </c>
      <c r="H95" s="27" t="s">
        <v>1651</v>
      </c>
      <c r="I95" s="27" t="s">
        <v>1651</v>
      </c>
      <c r="J95" s="19"/>
      <c r="K95" s="20"/>
      <c r="L95" s="64" t="s">
        <v>1241</v>
      </c>
      <c r="M95" s="21" t="s">
        <v>419</v>
      </c>
      <c r="N95" s="22" t="s">
        <v>9</v>
      </c>
      <c r="O95" s="99" t="s">
        <v>10</v>
      </c>
      <c r="P95" s="102">
        <v>214460.39</v>
      </c>
      <c r="Q95" s="80">
        <v>214460.39</v>
      </c>
      <c r="R95" s="78"/>
      <c r="S95" s="78"/>
    </row>
    <row r="96" spans="1:19" x14ac:dyDescent="0.25">
      <c r="A96" s="8" t="s">
        <v>924</v>
      </c>
      <c r="B96" s="8" t="s">
        <v>1200</v>
      </c>
      <c r="C96" s="55" t="s">
        <v>1652</v>
      </c>
      <c r="D96" s="28" t="s">
        <v>72</v>
      </c>
      <c r="E96" s="8" t="s">
        <v>1653</v>
      </c>
      <c r="F96" s="3" t="s">
        <v>401</v>
      </c>
      <c r="G96" s="8" t="s">
        <v>1654</v>
      </c>
      <c r="H96" s="27" t="s">
        <v>1655</v>
      </c>
      <c r="I96" s="27" t="s">
        <v>1655</v>
      </c>
      <c r="J96" s="19"/>
      <c r="K96" s="20"/>
      <c r="L96" s="64" t="s">
        <v>1209</v>
      </c>
      <c r="M96" s="21"/>
      <c r="N96" s="22" t="s">
        <v>9</v>
      </c>
      <c r="O96" s="99" t="s">
        <v>10</v>
      </c>
      <c r="P96" s="102">
        <v>19049.890000000003</v>
      </c>
      <c r="Q96" s="80">
        <v>19049.890000000003</v>
      </c>
      <c r="R96" s="78"/>
      <c r="S96" s="78"/>
    </row>
    <row r="97" spans="1:19" ht="30" x14ac:dyDescent="0.25">
      <c r="A97" s="8" t="s">
        <v>924</v>
      </c>
      <c r="B97" s="8" t="s">
        <v>1200</v>
      </c>
      <c r="C97" s="55" t="s">
        <v>1656</v>
      </c>
      <c r="D97" s="28" t="s">
        <v>72</v>
      </c>
      <c r="E97" s="8" t="s">
        <v>1657</v>
      </c>
      <c r="F97" s="3" t="s">
        <v>401</v>
      </c>
      <c r="G97" s="8" t="s">
        <v>1658</v>
      </c>
      <c r="H97" s="27" t="s">
        <v>1659</v>
      </c>
      <c r="I97" s="27" t="s">
        <v>1659</v>
      </c>
      <c r="J97" s="19"/>
      <c r="K97" s="20"/>
      <c r="L97" s="64" t="s">
        <v>1209</v>
      </c>
      <c r="M97" s="21"/>
      <c r="N97" s="22" t="s">
        <v>9</v>
      </c>
      <c r="O97" s="99" t="s">
        <v>10</v>
      </c>
      <c r="P97" s="102">
        <v>38980.019999999997</v>
      </c>
      <c r="Q97" s="80">
        <v>38980.019999999997</v>
      </c>
      <c r="R97" s="78"/>
      <c r="S97" s="78"/>
    </row>
    <row r="98" spans="1:19" ht="30" x14ac:dyDescent="0.25">
      <c r="A98" s="8" t="s">
        <v>924</v>
      </c>
      <c r="B98" s="8" t="s">
        <v>1200</v>
      </c>
      <c r="C98" s="55" t="s">
        <v>1660</v>
      </c>
      <c r="D98" s="28" t="s">
        <v>72</v>
      </c>
      <c r="E98" s="8" t="s">
        <v>1661</v>
      </c>
      <c r="F98" s="3" t="s">
        <v>401</v>
      </c>
      <c r="G98" s="8" t="s">
        <v>1662</v>
      </c>
      <c r="H98" s="27" t="s">
        <v>1663</v>
      </c>
      <c r="I98" s="27" t="s">
        <v>1663</v>
      </c>
      <c r="J98" s="19"/>
      <c r="K98" s="20"/>
      <c r="L98" s="64" t="s">
        <v>1209</v>
      </c>
      <c r="M98" s="21"/>
      <c r="N98" s="22" t="s">
        <v>9</v>
      </c>
      <c r="O98" s="99" t="s">
        <v>10</v>
      </c>
      <c r="P98" s="102">
        <v>109283.06</v>
      </c>
      <c r="Q98" s="80">
        <v>109283.06</v>
      </c>
      <c r="R98" s="78"/>
      <c r="S98" s="78"/>
    </row>
    <row r="99" spans="1:19" ht="45" x14ac:dyDescent="0.25">
      <c r="A99" s="8" t="s">
        <v>924</v>
      </c>
      <c r="B99" s="8" t="s">
        <v>1200</v>
      </c>
      <c r="C99" s="55" t="s">
        <v>1664</v>
      </c>
      <c r="D99" s="28" t="s">
        <v>72</v>
      </c>
      <c r="E99" s="8" t="s">
        <v>1665</v>
      </c>
      <c r="F99" s="3" t="s">
        <v>401</v>
      </c>
      <c r="G99" s="8" t="s">
        <v>1666</v>
      </c>
      <c r="H99" s="27" t="s">
        <v>1667</v>
      </c>
      <c r="I99" s="27" t="s">
        <v>1667</v>
      </c>
      <c r="J99" s="19"/>
      <c r="K99" s="20"/>
      <c r="L99" s="64" t="s">
        <v>1209</v>
      </c>
      <c r="M99" s="21"/>
      <c r="N99" s="22" t="s">
        <v>9</v>
      </c>
      <c r="O99" s="99" t="s">
        <v>10</v>
      </c>
      <c r="P99" s="102">
        <v>29519.67</v>
      </c>
      <c r="Q99" s="80">
        <v>29519.67</v>
      </c>
      <c r="R99" s="78"/>
      <c r="S99" s="78"/>
    </row>
    <row r="100" spans="1:19" ht="60" x14ac:dyDescent="0.25">
      <c r="A100" s="8" t="s">
        <v>924</v>
      </c>
      <c r="B100" s="8" t="s">
        <v>1200</v>
      </c>
      <c r="C100" s="55" t="s">
        <v>1668</v>
      </c>
      <c r="D100" s="28" t="s">
        <v>72</v>
      </c>
      <c r="E100" s="8" t="s">
        <v>1669</v>
      </c>
      <c r="F100" s="3" t="s">
        <v>401</v>
      </c>
      <c r="G100" s="8" t="s">
        <v>1670</v>
      </c>
      <c r="H100" s="27" t="s">
        <v>1671</v>
      </c>
      <c r="I100" s="27" t="s">
        <v>1671</v>
      </c>
      <c r="J100" s="19"/>
      <c r="K100" s="20"/>
      <c r="L100" s="64" t="s">
        <v>1209</v>
      </c>
      <c r="M100" s="21"/>
      <c r="N100" s="22" t="s">
        <v>9</v>
      </c>
      <c r="O100" s="99" t="s">
        <v>10</v>
      </c>
      <c r="P100" s="102">
        <v>246571.63</v>
      </c>
      <c r="Q100" s="80">
        <v>246571.63</v>
      </c>
      <c r="R100" s="78"/>
      <c r="S100" s="78"/>
    </row>
    <row r="101" spans="1:19" ht="30" x14ac:dyDescent="0.25">
      <c r="A101" s="8" t="s">
        <v>924</v>
      </c>
      <c r="B101" s="8" t="s">
        <v>1200</v>
      </c>
      <c r="C101" s="55" t="s">
        <v>1672</v>
      </c>
      <c r="D101" s="28" t="s">
        <v>72</v>
      </c>
      <c r="E101" s="8" t="s">
        <v>1673</v>
      </c>
      <c r="F101" s="3" t="s">
        <v>401</v>
      </c>
      <c r="G101" s="8" t="s">
        <v>1674</v>
      </c>
      <c r="H101" s="27" t="s">
        <v>1675</v>
      </c>
      <c r="I101" s="27" t="s">
        <v>1675</v>
      </c>
      <c r="J101" s="19" t="s">
        <v>1241</v>
      </c>
      <c r="K101" s="20"/>
      <c r="L101" s="64" t="s">
        <v>1209</v>
      </c>
      <c r="M101" s="21"/>
      <c r="N101" s="22" t="s">
        <v>9</v>
      </c>
      <c r="O101" s="99" t="s">
        <v>10</v>
      </c>
      <c r="P101" s="102">
        <v>166028.06</v>
      </c>
      <c r="Q101" s="80">
        <v>166028.06</v>
      </c>
      <c r="R101" s="78"/>
      <c r="S101" s="78"/>
    </row>
    <row r="102" spans="1:19" ht="30" x14ac:dyDescent="0.25">
      <c r="A102" s="8" t="s">
        <v>924</v>
      </c>
      <c r="B102" s="8" t="s">
        <v>1200</v>
      </c>
      <c r="C102" s="55" t="s">
        <v>1676</v>
      </c>
      <c r="D102" s="28" t="s">
        <v>72</v>
      </c>
      <c r="E102" s="8" t="s">
        <v>1677</v>
      </c>
      <c r="F102" s="3" t="s">
        <v>401</v>
      </c>
      <c r="G102" s="8" t="s">
        <v>1678</v>
      </c>
      <c r="H102" s="27" t="s">
        <v>1679</v>
      </c>
      <c r="I102" s="27" t="s">
        <v>1679</v>
      </c>
      <c r="J102" s="19" t="s">
        <v>1241</v>
      </c>
      <c r="K102" s="20"/>
      <c r="L102" s="64" t="s">
        <v>1209</v>
      </c>
      <c r="M102" s="21"/>
      <c r="N102" s="22" t="s">
        <v>9</v>
      </c>
      <c r="O102" s="99" t="s">
        <v>10</v>
      </c>
      <c r="P102" s="102">
        <v>137458</v>
      </c>
      <c r="Q102" s="80">
        <v>137458</v>
      </c>
      <c r="R102" s="78"/>
      <c r="S102" s="78"/>
    </row>
    <row r="103" spans="1:19" ht="45" x14ac:dyDescent="0.25">
      <c r="A103" s="8" t="s">
        <v>924</v>
      </c>
      <c r="B103" s="8" t="s">
        <v>1200</v>
      </c>
      <c r="C103" s="55" t="s">
        <v>1680</v>
      </c>
      <c r="D103" s="28" t="s">
        <v>72</v>
      </c>
      <c r="E103" s="8" t="s">
        <v>1681</v>
      </c>
      <c r="F103" s="3" t="s">
        <v>401</v>
      </c>
      <c r="G103" s="8" t="s">
        <v>1682</v>
      </c>
      <c r="H103" s="27" t="s">
        <v>1683</v>
      </c>
      <c r="I103" s="27" t="s">
        <v>1683</v>
      </c>
      <c r="J103" s="19"/>
      <c r="K103" s="20"/>
      <c r="L103" s="64" t="s">
        <v>1241</v>
      </c>
      <c r="M103" s="21" t="s">
        <v>419</v>
      </c>
      <c r="N103" s="22" t="s">
        <v>9</v>
      </c>
      <c r="O103" s="99" t="s">
        <v>10</v>
      </c>
      <c r="P103" s="102">
        <v>279740.15999999997</v>
      </c>
      <c r="Q103" s="80">
        <v>279740.15999999997</v>
      </c>
      <c r="R103" s="78"/>
      <c r="S103" s="78"/>
    </row>
    <row r="104" spans="1:19" ht="45" x14ac:dyDescent="0.25">
      <c r="A104" s="8" t="s">
        <v>924</v>
      </c>
      <c r="B104" s="8" t="s">
        <v>1200</v>
      </c>
      <c r="C104" s="55" t="s">
        <v>1684</v>
      </c>
      <c r="D104" s="28" t="s">
        <v>72</v>
      </c>
      <c r="E104" s="8" t="s">
        <v>1685</v>
      </c>
      <c r="F104" s="3" t="s">
        <v>401</v>
      </c>
      <c r="G104" s="8" t="s">
        <v>1686</v>
      </c>
      <c r="H104" s="27" t="s">
        <v>1687</v>
      </c>
      <c r="I104" s="27" t="s">
        <v>1687</v>
      </c>
      <c r="J104" s="19"/>
      <c r="K104" s="20"/>
      <c r="L104" s="64" t="s">
        <v>1241</v>
      </c>
      <c r="M104" s="21" t="s">
        <v>419</v>
      </c>
      <c r="N104" s="22" t="s">
        <v>9</v>
      </c>
      <c r="O104" s="99" t="s">
        <v>10</v>
      </c>
      <c r="P104" s="102">
        <v>294439.63</v>
      </c>
      <c r="Q104" s="80">
        <v>294439.63</v>
      </c>
      <c r="R104" s="78"/>
      <c r="S104" s="78"/>
    </row>
    <row r="105" spans="1:19" ht="30" x14ac:dyDescent="0.25">
      <c r="A105" s="8" t="s">
        <v>1002</v>
      </c>
      <c r="B105" s="8" t="s">
        <v>1200</v>
      </c>
      <c r="C105" s="55" t="s">
        <v>1688</v>
      </c>
      <c r="D105" s="28" t="s">
        <v>72</v>
      </c>
      <c r="E105" s="8" t="s">
        <v>1689</v>
      </c>
      <c r="F105" s="8" t="s">
        <v>1005</v>
      </c>
      <c r="G105" s="8" t="s">
        <v>1690</v>
      </c>
      <c r="H105" s="27" t="s">
        <v>1691</v>
      </c>
      <c r="I105" s="27" t="s">
        <v>1691</v>
      </c>
      <c r="J105" s="19"/>
      <c r="K105" s="20"/>
      <c r="L105" s="64" t="s">
        <v>1209</v>
      </c>
      <c r="M105" s="21"/>
      <c r="N105" s="22" t="s">
        <v>9</v>
      </c>
      <c r="O105" s="99" t="s">
        <v>10</v>
      </c>
      <c r="P105" s="102">
        <v>2031214.94</v>
      </c>
      <c r="Q105" s="80">
        <v>2031214.94</v>
      </c>
      <c r="R105" s="78"/>
      <c r="S105" s="78"/>
    </row>
    <row r="106" spans="1:19" ht="30" x14ac:dyDescent="0.25">
      <c r="A106" s="8" t="s">
        <v>1002</v>
      </c>
      <c r="B106" s="8" t="s">
        <v>1200</v>
      </c>
      <c r="C106" s="55" t="s">
        <v>1692</v>
      </c>
      <c r="D106" s="28" t="s">
        <v>72</v>
      </c>
      <c r="E106" s="8" t="s">
        <v>1693</v>
      </c>
      <c r="F106" s="8" t="s">
        <v>1005</v>
      </c>
      <c r="G106" s="8" t="s">
        <v>1694</v>
      </c>
      <c r="H106" s="27" t="s">
        <v>1695</v>
      </c>
      <c r="I106" s="27" t="s">
        <v>1695</v>
      </c>
      <c r="J106" s="19" t="s">
        <v>1241</v>
      </c>
      <c r="K106" s="20"/>
      <c r="L106" s="64" t="s">
        <v>1209</v>
      </c>
      <c r="M106" s="21"/>
      <c r="N106" s="22" t="s">
        <v>9</v>
      </c>
      <c r="O106" s="99" t="s">
        <v>10</v>
      </c>
      <c r="P106" s="102">
        <v>195992.13</v>
      </c>
      <c r="Q106" s="80">
        <v>195992.13</v>
      </c>
      <c r="R106" s="78"/>
      <c r="S106" s="78"/>
    </row>
    <row r="107" spans="1:19" ht="45" x14ac:dyDescent="0.25">
      <c r="A107" s="8" t="s">
        <v>57</v>
      </c>
      <c r="B107" s="8" t="s">
        <v>1200</v>
      </c>
      <c r="C107" s="55" t="s">
        <v>1696</v>
      </c>
      <c r="D107" s="28" t="s">
        <v>72</v>
      </c>
      <c r="E107" s="8" t="s">
        <v>1697</v>
      </c>
      <c r="F107" s="8" t="s">
        <v>38</v>
      </c>
      <c r="G107" s="8" t="s">
        <v>1698</v>
      </c>
      <c r="H107" s="27" t="s">
        <v>1699</v>
      </c>
      <c r="I107" s="27" t="s">
        <v>1699</v>
      </c>
      <c r="J107" s="19"/>
      <c r="K107" s="20"/>
      <c r="L107" s="64" t="s">
        <v>1209</v>
      </c>
      <c r="M107" s="21"/>
      <c r="N107" s="22" t="s">
        <v>9</v>
      </c>
      <c r="O107" s="99" t="s">
        <v>10</v>
      </c>
      <c r="P107" s="102">
        <v>69674.92</v>
      </c>
      <c r="Q107" s="80">
        <v>69674.92</v>
      </c>
      <c r="R107" s="78"/>
      <c r="S107" s="78"/>
    </row>
    <row r="108" spans="1:19" ht="60" x14ac:dyDescent="0.25">
      <c r="A108" s="8" t="s">
        <v>57</v>
      </c>
      <c r="B108" s="8" t="s">
        <v>1200</v>
      </c>
      <c r="C108" s="55" t="s">
        <v>1700</v>
      </c>
      <c r="D108" s="28" t="s">
        <v>72</v>
      </c>
      <c r="E108" s="8" t="s">
        <v>1701</v>
      </c>
      <c r="F108" s="8" t="s">
        <v>38</v>
      </c>
      <c r="G108" s="8" t="s">
        <v>1702</v>
      </c>
      <c r="H108" s="27" t="s">
        <v>1703</v>
      </c>
      <c r="I108" s="27" t="s">
        <v>1703</v>
      </c>
      <c r="J108" s="19"/>
      <c r="K108" s="20"/>
      <c r="L108" s="64" t="s">
        <v>1209</v>
      </c>
      <c r="M108" s="21"/>
      <c r="N108" s="22" t="s">
        <v>9</v>
      </c>
      <c r="O108" s="99" t="s">
        <v>10</v>
      </c>
      <c r="P108" s="102">
        <v>130034.34999999999</v>
      </c>
      <c r="Q108" s="80">
        <v>130034.34999999999</v>
      </c>
      <c r="R108" s="78"/>
      <c r="S108" s="78"/>
    </row>
    <row r="109" spans="1:19" ht="45" x14ac:dyDescent="0.25">
      <c r="A109" s="8" t="s">
        <v>57</v>
      </c>
      <c r="B109" s="8" t="s">
        <v>1200</v>
      </c>
      <c r="C109" s="55" t="s">
        <v>1704</v>
      </c>
      <c r="D109" s="28" t="s">
        <v>72</v>
      </c>
      <c r="E109" s="8" t="s">
        <v>1705</v>
      </c>
      <c r="F109" s="8" t="s">
        <v>38</v>
      </c>
      <c r="G109" s="8" t="s">
        <v>1706</v>
      </c>
      <c r="H109" s="27" t="s">
        <v>1707</v>
      </c>
      <c r="I109" s="27" t="s">
        <v>1707</v>
      </c>
      <c r="J109" s="19"/>
      <c r="K109" s="20"/>
      <c r="L109" s="64" t="s">
        <v>1241</v>
      </c>
      <c r="M109" s="21" t="s">
        <v>419</v>
      </c>
      <c r="N109" s="22" t="s">
        <v>9</v>
      </c>
      <c r="O109" s="99" t="s">
        <v>10</v>
      </c>
      <c r="P109" s="102">
        <v>100774.58</v>
      </c>
      <c r="Q109" s="80">
        <v>100774.58</v>
      </c>
      <c r="R109" s="78"/>
      <c r="S109" s="78"/>
    </row>
    <row r="110" spans="1:19" ht="45" x14ac:dyDescent="0.25">
      <c r="A110" s="8" t="s">
        <v>57</v>
      </c>
      <c r="B110" s="8" t="s">
        <v>1200</v>
      </c>
      <c r="C110" s="55" t="s">
        <v>1708</v>
      </c>
      <c r="D110" s="28" t="s">
        <v>72</v>
      </c>
      <c r="E110" s="8" t="s">
        <v>1709</v>
      </c>
      <c r="F110" s="8" t="s">
        <v>38</v>
      </c>
      <c r="G110" s="8" t="s">
        <v>1710</v>
      </c>
      <c r="H110" s="27" t="s">
        <v>1711</v>
      </c>
      <c r="I110" s="27" t="s">
        <v>1711</v>
      </c>
      <c r="J110" s="19"/>
      <c r="K110" s="20"/>
      <c r="L110" s="64" t="s">
        <v>1241</v>
      </c>
      <c r="M110" s="21" t="s">
        <v>419</v>
      </c>
      <c r="N110" s="22" t="s">
        <v>9</v>
      </c>
      <c r="O110" s="99" t="s">
        <v>10</v>
      </c>
      <c r="P110" s="102">
        <v>191423.58000000002</v>
      </c>
      <c r="Q110" s="80">
        <v>191423.58000000002</v>
      </c>
      <c r="R110" s="78"/>
      <c r="S110" s="78"/>
    </row>
    <row r="111" spans="1:19" x14ac:dyDescent="0.25">
      <c r="A111" s="8" t="s">
        <v>965</v>
      </c>
      <c r="B111" s="8" t="s">
        <v>1200</v>
      </c>
      <c r="C111" s="55" t="s">
        <v>1713</v>
      </c>
      <c r="D111" s="28" t="s">
        <v>72</v>
      </c>
      <c r="E111" s="8" t="s">
        <v>1714</v>
      </c>
      <c r="F111" s="8" t="s">
        <v>360</v>
      </c>
      <c r="G111" s="8" t="s">
        <v>1715</v>
      </c>
      <c r="H111" s="27" t="s">
        <v>1716</v>
      </c>
      <c r="I111" s="27" t="s">
        <v>1716</v>
      </c>
      <c r="J111" s="19"/>
      <c r="K111" s="20"/>
      <c r="L111" s="64" t="s">
        <v>1241</v>
      </c>
      <c r="M111" s="21" t="s">
        <v>419</v>
      </c>
      <c r="N111" s="22" t="s">
        <v>9</v>
      </c>
      <c r="O111" s="99" t="s">
        <v>10</v>
      </c>
      <c r="P111" s="102">
        <v>525705.06999999995</v>
      </c>
      <c r="Q111" s="80">
        <v>525705.06999999995</v>
      </c>
      <c r="R111" s="78"/>
      <c r="S111" s="78"/>
    </row>
    <row r="112" spans="1:19" ht="75" x14ac:dyDescent="0.25">
      <c r="A112" s="8" t="s">
        <v>60</v>
      </c>
      <c r="B112" s="8" t="s">
        <v>1200</v>
      </c>
      <c r="C112" s="55" t="s">
        <v>1717</v>
      </c>
      <c r="D112" s="28" t="s">
        <v>72</v>
      </c>
      <c r="E112" s="8" t="s">
        <v>1718</v>
      </c>
      <c r="F112" s="8" t="s">
        <v>61</v>
      </c>
      <c r="G112" s="8" t="s">
        <v>600</v>
      </c>
      <c r="H112" s="27" t="s">
        <v>1719</v>
      </c>
      <c r="I112" s="27" t="s">
        <v>1719</v>
      </c>
      <c r="J112" s="19"/>
      <c r="K112" s="20"/>
      <c r="L112" s="64" t="s">
        <v>1241</v>
      </c>
      <c r="M112" s="21" t="s">
        <v>419</v>
      </c>
      <c r="N112" s="22" t="s">
        <v>9</v>
      </c>
      <c r="O112" s="99" t="s">
        <v>10</v>
      </c>
      <c r="P112" s="102">
        <v>409565.77</v>
      </c>
      <c r="Q112" s="80">
        <v>409565.77</v>
      </c>
      <c r="R112" s="78"/>
      <c r="S112" s="78"/>
    </row>
    <row r="113" spans="1:19" ht="30" x14ac:dyDescent="0.25">
      <c r="A113" s="8" t="s">
        <v>62</v>
      </c>
      <c r="B113" s="8" t="s">
        <v>1200</v>
      </c>
      <c r="C113" s="55" t="s">
        <v>1720</v>
      </c>
      <c r="D113" s="28" t="s">
        <v>72</v>
      </c>
      <c r="E113" s="8" t="s">
        <v>1721</v>
      </c>
      <c r="F113" s="8" t="s">
        <v>63</v>
      </c>
      <c r="G113" s="8" t="s">
        <v>1722</v>
      </c>
      <c r="H113" s="27" t="s">
        <v>1723</v>
      </c>
      <c r="I113" s="27" t="s">
        <v>1723</v>
      </c>
      <c r="J113" s="19"/>
      <c r="K113" s="20"/>
      <c r="L113" s="64" t="s">
        <v>1209</v>
      </c>
      <c r="M113" s="21"/>
      <c r="N113" s="22" t="s">
        <v>1208</v>
      </c>
      <c r="O113" s="99" t="s">
        <v>10</v>
      </c>
      <c r="P113" s="102">
        <v>78485.240000000005</v>
      </c>
      <c r="Q113" s="80">
        <v>78485.240000000005</v>
      </c>
      <c r="R113" s="78"/>
      <c r="S113" s="78"/>
    </row>
    <row r="114" spans="1:19" ht="30" x14ac:dyDescent="0.25">
      <c r="A114" s="8" t="s">
        <v>1026</v>
      </c>
      <c r="B114" s="8" t="s">
        <v>1200</v>
      </c>
      <c r="C114" s="55" t="s">
        <v>1724</v>
      </c>
      <c r="D114" s="28" t="s">
        <v>72</v>
      </c>
      <c r="E114" s="8" t="s">
        <v>1725</v>
      </c>
      <c r="F114" s="8" t="s">
        <v>1029</v>
      </c>
      <c r="G114" s="8" t="s">
        <v>1726</v>
      </c>
      <c r="H114" s="27" t="s">
        <v>1727</v>
      </c>
      <c r="I114" s="27" t="s">
        <v>1727</v>
      </c>
      <c r="J114" s="19"/>
      <c r="K114" s="20"/>
      <c r="L114" s="64" t="s">
        <v>1241</v>
      </c>
      <c r="M114" s="21" t="s">
        <v>419</v>
      </c>
      <c r="N114" s="22" t="s">
        <v>9</v>
      </c>
      <c r="O114" s="99" t="s">
        <v>10</v>
      </c>
      <c r="P114" s="102">
        <v>145804.92000000001</v>
      </c>
      <c r="Q114" s="80">
        <v>145804.92000000001</v>
      </c>
      <c r="R114" s="78"/>
      <c r="S114" s="78"/>
    </row>
    <row r="115" spans="1:19" ht="45" x14ac:dyDescent="0.25">
      <c r="A115" s="8" t="s">
        <v>1026</v>
      </c>
      <c r="B115" s="8" t="s">
        <v>1200</v>
      </c>
      <c r="C115" s="55" t="s">
        <v>1728</v>
      </c>
      <c r="D115" s="28" t="s">
        <v>72</v>
      </c>
      <c r="E115" s="8" t="s">
        <v>1729</v>
      </c>
      <c r="F115" s="8" t="s">
        <v>1029</v>
      </c>
      <c r="G115" s="8" t="s">
        <v>1730</v>
      </c>
      <c r="H115" s="27" t="s">
        <v>1731</v>
      </c>
      <c r="I115" s="27" t="s">
        <v>1731</v>
      </c>
      <c r="J115" s="19"/>
      <c r="K115" s="20"/>
      <c r="L115" s="64" t="s">
        <v>1241</v>
      </c>
      <c r="M115" s="21" t="s">
        <v>419</v>
      </c>
      <c r="N115" s="22" t="s">
        <v>9</v>
      </c>
      <c r="O115" s="99" t="s">
        <v>10</v>
      </c>
      <c r="P115" s="102">
        <v>96979.24</v>
      </c>
      <c r="Q115" s="80">
        <v>96979.24</v>
      </c>
      <c r="R115" s="78"/>
      <c r="S115" s="78"/>
    </row>
    <row r="116" spans="1:19" ht="30" x14ac:dyDescent="0.25">
      <c r="A116" s="8" t="s">
        <v>64</v>
      </c>
      <c r="B116" s="8" t="s">
        <v>1200</v>
      </c>
      <c r="C116" s="55" t="s">
        <v>1732</v>
      </c>
      <c r="D116" s="28" t="s">
        <v>72</v>
      </c>
      <c r="E116" s="8" t="s">
        <v>1733</v>
      </c>
      <c r="F116" s="8" t="s">
        <v>65</v>
      </c>
      <c r="G116" s="8" t="s">
        <v>1734</v>
      </c>
      <c r="H116" s="27" t="s">
        <v>1735</v>
      </c>
      <c r="I116" s="27" t="s">
        <v>1735</v>
      </c>
      <c r="J116" s="19"/>
      <c r="K116" s="20"/>
      <c r="L116" s="64" t="s">
        <v>1209</v>
      </c>
      <c r="M116" s="21"/>
      <c r="N116" s="22" t="s">
        <v>9</v>
      </c>
      <c r="O116" s="99" t="s">
        <v>10</v>
      </c>
      <c r="P116" s="102">
        <v>105804.97</v>
      </c>
      <c r="Q116" s="80">
        <v>105804.97</v>
      </c>
      <c r="R116" s="78"/>
      <c r="S116" s="78"/>
    </row>
    <row r="117" spans="1:19" ht="45" x14ac:dyDescent="0.25">
      <c r="A117" s="8" t="s">
        <v>1736</v>
      </c>
      <c r="B117" s="8" t="s">
        <v>1200</v>
      </c>
      <c r="C117" s="55" t="s">
        <v>1738</v>
      </c>
      <c r="D117" s="28" t="s">
        <v>72</v>
      </c>
      <c r="E117" s="8" t="s">
        <v>1739</v>
      </c>
      <c r="F117" s="8" t="s">
        <v>1737</v>
      </c>
      <c r="G117" s="8" t="s">
        <v>1740</v>
      </c>
      <c r="H117" s="27" t="s">
        <v>1741</v>
      </c>
      <c r="I117" s="27" t="s">
        <v>1741</v>
      </c>
      <c r="J117" s="19" t="s">
        <v>1241</v>
      </c>
      <c r="K117" s="20"/>
      <c r="L117" s="64" t="s">
        <v>1209</v>
      </c>
      <c r="M117" s="21"/>
      <c r="N117" s="22" t="s">
        <v>32</v>
      </c>
      <c r="O117" s="99" t="s">
        <v>10</v>
      </c>
      <c r="P117" s="102">
        <v>885999.36</v>
      </c>
      <c r="Q117" s="80">
        <v>885999.36</v>
      </c>
      <c r="R117" s="78"/>
      <c r="S117" s="78"/>
    </row>
    <row r="118" spans="1:19" x14ac:dyDescent="0.25">
      <c r="A118" s="8" t="s">
        <v>1736</v>
      </c>
      <c r="B118" s="8" t="s">
        <v>1200</v>
      </c>
      <c r="C118" s="55" t="s">
        <v>1742</v>
      </c>
      <c r="D118" s="28" t="s">
        <v>72</v>
      </c>
      <c r="E118" s="8" t="s">
        <v>1743</v>
      </c>
      <c r="F118" s="8" t="s">
        <v>1737</v>
      </c>
      <c r="G118" s="8" t="s">
        <v>1744</v>
      </c>
      <c r="H118" s="27" t="s">
        <v>1745</v>
      </c>
      <c r="I118" s="27" t="s">
        <v>1745</v>
      </c>
      <c r="J118" s="19" t="s">
        <v>1241</v>
      </c>
      <c r="K118" s="20"/>
      <c r="L118" s="64" t="s">
        <v>1209</v>
      </c>
      <c r="M118" s="21"/>
      <c r="N118" s="22" t="s">
        <v>1208</v>
      </c>
      <c r="O118" s="99" t="s">
        <v>10</v>
      </c>
      <c r="P118" s="102">
        <v>29743.93</v>
      </c>
      <c r="Q118" s="80">
        <v>29743.93</v>
      </c>
      <c r="R118" s="78"/>
      <c r="S118" s="78"/>
    </row>
    <row r="119" spans="1:19" ht="30" x14ac:dyDescent="0.25">
      <c r="A119" s="8" t="s">
        <v>1736</v>
      </c>
      <c r="B119" s="8" t="s">
        <v>1200</v>
      </c>
      <c r="C119" s="55" t="s">
        <v>1746</v>
      </c>
      <c r="D119" s="28" t="s">
        <v>72</v>
      </c>
      <c r="E119" s="8" t="s">
        <v>1747</v>
      </c>
      <c r="F119" s="8" t="s">
        <v>1737</v>
      </c>
      <c r="G119" s="8" t="s">
        <v>600</v>
      </c>
      <c r="H119" s="27" t="s">
        <v>1748</v>
      </c>
      <c r="I119" s="27" t="s">
        <v>1748</v>
      </c>
      <c r="J119" s="19" t="s">
        <v>1241</v>
      </c>
      <c r="K119" s="20"/>
      <c r="L119" s="64" t="s">
        <v>1209</v>
      </c>
      <c r="M119" s="21"/>
      <c r="N119" s="22" t="s">
        <v>9</v>
      </c>
      <c r="O119" s="99" t="s">
        <v>10</v>
      </c>
      <c r="P119" s="102">
        <v>98305.96</v>
      </c>
      <c r="Q119" s="80">
        <v>98305.96</v>
      </c>
      <c r="R119" s="78"/>
      <c r="S119" s="78"/>
    </row>
    <row r="120" spans="1:19" x14ac:dyDescent="0.25">
      <c r="A120" s="8" t="s">
        <v>1736</v>
      </c>
      <c r="B120" s="8" t="s">
        <v>1200</v>
      </c>
      <c r="C120" s="55" t="s">
        <v>1749</v>
      </c>
      <c r="D120" s="28" t="s">
        <v>72</v>
      </c>
      <c r="E120" s="8" t="s">
        <v>1750</v>
      </c>
      <c r="F120" s="8" t="s">
        <v>1737</v>
      </c>
      <c r="G120" s="8" t="s">
        <v>1751</v>
      </c>
      <c r="H120" s="27" t="s">
        <v>1752</v>
      </c>
      <c r="I120" s="27" t="s">
        <v>1752</v>
      </c>
      <c r="J120" s="19" t="s">
        <v>1241</v>
      </c>
      <c r="K120" s="20"/>
      <c r="L120" s="64" t="s">
        <v>1209</v>
      </c>
      <c r="M120" s="21"/>
      <c r="N120" s="22" t="s">
        <v>9</v>
      </c>
      <c r="O120" s="99" t="s">
        <v>10</v>
      </c>
      <c r="P120" s="102">
        <v>196855.37</v>
      </c>
      <c r="Q120" s="80">
        <v>196855.37</v>
      </c>
      <c r="R120" s="78"/>
      <c r="S120" s="78"/>
    </row>
    <row r="121" spans="1:19" x14ac:dyDescent="0.25">
      <c r="A121" s="8" t="s">
        <v>1736</v>
      </c>
      <c r="B121" s="8" t="s">
        <v>1200</v>
      </c>
      <c r="C121" s="55" t="s">
        <v>1753</v>
      </c>
      <c r="D121" s="28" t="s">
        <v>72</v>
      </c>
      <c r="E121" s="8" t="s">
        <v>1754</v>
      </c>
      <c r="F121" s="8" t="s">
        <v>1737</v>
      </c>
      <c r="G121" s="8" t="s">
        <v>1744</v>
      </c>
      <c r="H121" s="27" t="s">
        <v>1755</v>
      </c>
      <c r="I121" s="27" t="s">
        <v>1755</v>
      </c>
      <c r="J121" s="19"/>
      <c r="K121" s="20"/>
      <c r="L121" s="64" t="s">
        <v>1241</v>
      </c>
      <c r="M121" s="21" t="s">
        <v>419</v>
      </c>
      <c r="N121" s="22" t="s">
        <v>1208</v>
      </c>
      <c r="O121" s="99" t="s">
        <v>10</v>
      </c>
      <c r="P121" s="102">
        <v>26487.37</v>
      </c>
      <c r="Q121" s="80">
        <v>26487.37</v>
      </c>
      <c r="R121" s="78"/>
      <c r="S121" s="78"/>
    </row>
    <row r="122" spans="1:19" ht="30" x14ac:dyDescent="0.25">
      <c r="A122" s="8" t="s">
        <v>1736</v>
      </c>
      <c r="B122" s="8" t="s">
        <v>1200</v>
      </c>
      <c r="C122" s="55" t="s">
        <v>1756</v>
      </c>
      <c r="D122" s="28" t="s">
        <v>72</v>
      </c>
      <c r="E122" s="8" t="s">
        <v>1757</v>
      </c>
      <c r="F122" s="8" t="s">
        <v>1737</v>
      </c>
      <c r="G122" s="8" t="s">
        <v>1758</v>
      </c>
      <c r="H122" s="27" t="s">
        <v>1759</v>
      </c>
      <c r="I122" s="27" t="s">
        <v>1759</v>
      </c>
      <c r="J122" s="19"/>
      <c r="K122" s="20"/>
      <c r="L122" s="64" t="s">
        <v>1241</v>
      </c>
      <c r="M122" s="21" t="s">
        <v>419</v>
      </c>
      <c r="N122" s="22" t="s">
        <v>9</v>
      </c>
      <c r="O122" s="99" t="s">
        <v>10</v>
      </c>
      <c r="P122" s="102">
        <v>219385.61</v>
      </c>
      <c r="Q122" s="80">
        <v>219385.61</v>
      </c>
      <c r="R122" s="78"/>
      <c r="S122" s="78"/>
    </row>
    <row r="123" spans="1:19" ht="30" x14ac:dyDescent="0.25">
      <c r="A123" s="8" t="s">
        <v>66</v>
      </c>
      <c r="B123" s="8" t="s">
        <v>1200</v>
      </c>
      <c r="C123" s="55" t="s">
        <v>1761</v>
      </c>
      <c r="D123" s="28" t="s">
        <v>72</v>
      </c>
      <c r="E123" s="8" t="s">
        <v>1762</v>
      </c>
      <c r="F123" s="8" t="s">
        <v>67</v>
      </c>
      <c r="G123" s="8" t="s">
        <v>1763</v>
      </c>
      <c r="H123" s="27" t="s">
        <v>1764</v>
      </c>
      <c r="I123" s="27" t="s">
        <v>1764</v>
      </c>
      <c r="J123" s="19"/>
      <c r="K123" s="20"/>
      <c r="L123" s="64" t="s">
        <v>1209</v>
      </c>
      <c r="M123" s="21"/>
      <c r="N123" s="22" t="s">
        <v>9</v>
      </c>
      <c r="O123" s="99" t="s">
        <v>10</v>
      </c>
      <c r="P123" s="102">
        <v>241900.87</v>
      </c>
      <c r="Q123" s="80">
        <v>241900.87</v>
      </c>
      <c r="R123" s="78"/>
      <c r="S123" s="78"/>
    </row>
    <row r="124" spans="1:19" ht="30" x14ac:dyDescent="0.25">
      <c r="A124" s="8" t="s">
        <v>66</v>
      </c>
      <c r="B124" s="8" t="s">
        <v>1200</v>
      </c>
      <c r="C124" s="55" t="s">
        <v>1765</v>
      </c>
      <c r="D124" s="28" t="s">
        <v>72</v>
      </c>
      <c r="E124" s="8" t="s">
        <v>1766</v>
      </c>
      <c r="F124" s="8" t="s">
        <v>67</v>
      </c>
      <c r="G124" s="8" t="s">
        <v>1767</v>
      </c>
      <c r="H124" s="27" t="s">
        <v>1768</v>
      </c>
      <c r="I124" s="27" t="s">
        <v>1768</v>
      </c>
      <c r="J124" s="19"/>
      <c r="K124" s="20"/>
      <c r="L124" s="64" t="s">
        <v>1209</v>
      </c>
      <c r="M124" s="21"/>
      <c r="N124" s="22" t="s">
        <v>9</v>
      </c>
      <c r="O124" s="99" t="s">
        <v>10</v>
      </c>
      <c r="P124" s="102">
        <v>147868.82999999999</v>
      </c>
      <c r="Q124" s="80">
        <v>147868.82999999999</v>
      </c>
      <c r="R124" s="78"/>
      <c r="S124" s="78"/>
    </row>
    <row r="125" spans="1:19" ht="30" x14ac:dyDescent="0.25">
      <c r="A125" s="8" t="s">
        <v>66</v>
      </c>
      <c r="B125" s="8" t="s">
        <v>1200</v>
      </c>
      <c r="C125" s="55" t="s">
        <v>1769</v>
      </c>
      <c r="D125" s="28" t="s">
        <v>72</v>
      </c>
      <c r="E125" s="8" t="s">
        <v>1770</v>
      </c>
      <c r="F125" s="8" t="s">
        <v>67</v>
      </c>
      <c r="G125" s="8" t="s">
        <v>1771</v>
      </c>
      <c r="H125" s="27" t="s">
        <v>1772</v>
      </c>
      <c r="I125" s="27" t="s">
        <v>1772</v>
      </c>
      <c r="J125" s="19" t="s">
        <v>1241</v>
      </c>
      <c r="K125" s="20"/>
      <c r="L125" s="64" t="s">
        <v>1209</v>
      </c>
      <c r="M125" s="21"/>
      <c r="N125" s="22" t="s">
        <v>9</v>
      </c>
      <c r="O125" s="99" t="s">
        <v>10</v>
      </c>
      <c r="P125" s="102">
        <v>196675.64</v>
      </c>
      <c r="Q125" s="80">
        <v>196675.64</v>
      </c>
      <c r="R125" s="78"/>
      <c r="S125" s="78"/>
    </row>
    <row r="126" spans="1:19" ht="45" x14ac:dyDescent="0.25">
      <c r="A126" s="8" t="s">
        <v>66</v>
      </c>
      <c r="B126" s="8" t="s">
        <v>1200</v>
      </c>
      <c r="C126" s="55" t="s">
        <v>1773</v>
      </c>
      <c r="D126" s="28" t="s">
        <v>72</v>
      </c>
      <c r="E126" s="8" t="s">
        <v>1774</v>
      </c>
      <c r="F126" s="8" t="s">
        <v>67</v>
      </c>
      <c r="G126" s="8" t="s">
        <v>67</v>
      </c>
      <c r="H126" s="27" t="s">
        <v>1775</v>
      </c>
      <c r="I126" s="27" t="s">
        <v>1775</v>
      </c>
      <c r="J126" s="19" t="s">
        <v>1241</v>
      </c>
      <c r="K126" s="20"/>
      <c r="L126" s="64" t="s">
        <v>1209</v>
      </c>
      <c r="M126" s="21"/>
      <c r="N126" s="22" t="s">
        <v>9</v>
      </c>
      <c r="O126" s="99" t="s">
        <v>10</v>
      </c>
      <c r="P126" s="102">
        <v>293742.09999999998</v>
      </c>
      <c r="Q126" s="80">
        <v>293742.09999999998</v>
      </c>
      <c r="R126" s="78"/>
      <c r="S126" s="78"/>
    </row>
    <row r="127" spans="1:19" ht="30" x14ac:dyDescent="0.25">
      <c r="A127" s="8" t="s">
        <v>66</v>
      </c>
      <c r="B127" s="8" t="s">
        <v>1200</v>
      </c>
      <c r="C127" s="55" t="s">
        <v>1776</v>
      </c>
      <c r="D127" s="28" t="s">
        <v>72</v>
      </c>
      <c r="E127" s="8" t="s">
        <v>1777</v>
      </c>
      <c r="F127" s="8" t="s">
        <v>67</v>
      </c>
      <c r="G127" s="8" t="s">
        <v>1760</v>
      </c>
      <c r="H127" s="27" t="s">
        <v>1778</v>
      </c>
      <c r="I127" s="27" t="s">
        <v>1778</v>
      </c>
      <c r="J127" s="19" t="s">
        <v>1241</v>
      </c>
      <c r="K127" s="20"/>
      <c r="L127" s="64" t="s">
        <v>1209</v>
      </c>
      <c r="M127" s="21"/>
      <c r="N127" s="22" t="s">
        <v>9</v>
      </c>
      <c r="O127" s="99" t="s">
        <v>10</v>
      </c>
      <c r="P127" s="102">
        <v>499040</v>
      </c>
      <c r="Q127" s="80">
        <v>499040</v>
      </c>
      <c r="R127" s="78"/>
      <c r="S127" s="78"/>
    </row>
    <row r="128" spans="1:19" ht="30" x14ac:dyDescent="0.25">
      <c r="A128" s="8" t="s">
        <v>1080</v>
      </c>
      <c r="B128" s="8" t="s">
        <v>1200</v>
      </c>
      <c r="C128" s="55" t="s">
        <v>1779</v>
      </c>
      <c r="D128" s="28" t="s">
        <v>72</v>
      </c>
      <c r="E128" s="8" t="s">
        <v>1780</v>
      </c>
      <c r="F128" s="8" t="s">
        <v>1083</v>
      </c>
      <c r="G128" s="8" t="s">
        <v>1781</v>
      </c>
      <c r="H128" s="27" t="s">
        <v>1782</v>
      </c>
      <c r="I128" s="27" t="s">
        <v>1782</v>
      </c>
      <c r="J128" s="19"/>
      <c r="K128" s="20"/>
      <c r="L128" s="64" t="s">
        <v>1209</v>
      </c>
      <c r="M128" s="21"/>
      <c r="N128" s="22" t="s">
        <v>9</v>
      </c>
      <c r="O128" s="99" t="s">
        <v>10</v>
      </c>
      <c r="P128" s="102">
        <v>46947.33</v>
      </c>
      <c r="Q128" s="80">
        <v>46947.33</v>
      </c>
      <c r="R128" s="78"/>
      <c r="S128" s="78"/>
    </row>
    <row r="129" spans="1:19" x14ac:dyDescent="0.25">
      <c r="A129" s="8" t="s">
        <v>1080</v>
      </c>
      <c r="B129" s="8" t="s">
        <v>1200</v>
      </c>
      <c r="C129" s="55" t="s">
        <v>1783</v>
      </c>
      <c r="D129" s="28" t="s">
        <v>72</v>
      </c>
      <c r="E129" s="8" t="s">
        <v>1784</v>
      </c>
      <c r="F129" s="8" t="s">
        <v>1083</v>
      </c>
      <c r="G129" s="8" t="s">
        <v>1785</v>
      </c>
      <c r="H129" s="27" t="s">
        <v>1786</v>
      </c>
      <c r="I129" s="27" t="s">
        <v>1786</v>
      </c>
      <c r="J129" s="19"/>
      <c r="K129" s="20"/>
      <c r="L129" s="64" t="s">
        <v>1241</v>
      </c>
      <c r="M129" s="21" t="s">
        <v>419</v>
      </c>
      <c r="N129" s="22" t="s">
        <v>9</v>
      </c>
      <c r="O129" s="99" t="s">
        <v>10</v>
      </c>
      <c r="P129" s="102">
        <v>640586.66</v>
      </c>
      <c r="Q129" s="80">
        <v>640586.66</v>
      </c>
      <c r="R129" s="78"/>
      <c r="S129" s="78"/>
    </row>
    <row r="130" spans="1:19" ht="60" x14ac:dyDescent="0.25">
      <c r="A130" s="8" t="s">
        <v>1120</v>
      </c>
      <c r="B130" s="8" t="s">
        <v>1200</v>
      </c>
      <c r="C130" s="55" t="s">
        <v>1787</v>
      </c>
      <c r="D130" s="28" t="s">
        <v>72</v>
      </c>
      <c r="E130" s="8" t="s">
        <v>1788</v>
      </c>
      <c r="F130" s="8" t="s">
        <v>1123</v>
      </c>
      <c r="G130" s="8" t="s">
        <v>1789</v>
      </c>
      <c r="H130" s="27" t="s">
        <v>1790</v>
      </c>
      <c r="I130" s="27" t="s">
        <v>1790</v>
      </c>
      <c r="J130" s="19"/>
      <c r="K130" s="20"/>
      <c r="L130" s="64" t="s">
        <v>1241</v>
      </c>
      <c r="M130" s="21"/>
      <c r="N130" s="22" t="s">
        <v>9</v>
      </c>
      <c r="O130" s="99" t="s">
        <v>10</v>
      </c>
      <c r="P130" s="102">
        <v>203150.05</v>
      </c>
      <c r="Q130" s="80">
        <v>203150.05</v>
      </c>
      <c r="R130" s="78"/>
      <c r="S130" s="78"/>
    </row>
    <row r="131" spans="1:19" ht="30" x14ac:dyDescent="0.25">
      <c r="A131" s="8" t="s">
        <v>1130</v>
      </c>
      <c r="B131" s="8" t="s">
        <v>1200</v>
      </c>
      <c r="C131" s="55" t="s">
        <v>1792</v>
      </c>
      <c r="D131" s="28" t="s">
        <v>72</v>
      </c>
      <c r="E131" s="8" t="s">
        <v>1793</v>
      </c>
      <c r="F131" s="8" t="s">
        <v>1133</v>
      </c>
      <c r="G131" s="8" t="s">
        <v>1794</v>
      </c>
      <c r="H131" s="27" t="s">
        <v>1795</v>
      </c>
      <c r="I131" s="27" t="s">
        <v>1795</v>
      </c>
      <c r="J131" s="19"/>
      <c r="K131" s="20"/>
      <c r="L131" s="64" t="s">
        <v>1209</v>
      </c>
      <c r="M131" s="21"/>
      <c r="N131" s="22" t="s">
        <v>9</v>
      </c>
      <c r="O131" s="99" t="s">
        <v>10</v>
      </c>
      <c r="P131" s="102">
        <v>189635</v>
      </c>
      <c r="Q131" s="80">
        <v>189635</v>
      </c>
      <c r="R131" s="78"/>
      <c r="S131" s="78"/>
    </row>
    <row r="132" spans="1:19" ht="30" x14ac:dyDescent="0.25">
      <c r="A132" s="8" t="s">
        <v>1130</v>
      </c>
      <c r="B132" s="8" t="s">
        <v>1200</v>
      </c>
      <c r="C132" s="55" t="s">
        <v>1796</v>
      </c>
      <c r="D132" s="28" t="s">
        <v>72</v>
      </c>
      <c r="E132" s="8" t="s">
        <v>1797</v>
      </c>
      <c r="F132" s="8" t="s">
        <v>1133</v>
      </c>
      <c r="G132" s="8" t="s">
        <v>1798</v>
      </c>
      <c r="H132" s="27" t="s">
        <v>844</v>
      </c>
      <c r="I132" s="27" t="s">
        <v>844</v>
      </c>
      <c r="J132" s="19"/>
      <c r="K132" s="20"/>
      <c r="L132" s="64" t="s">
        <v>1209</v>
      </c>
      <c r="M132" s="21"/>
      <c r="N132" s="22" t="s">
        <v>9</v>
      </c>
      <c r="O132" s="99" t="s">
        <v>10</v>
      </c>
      <c r="P132" s="102">
        <v>276835.51</v>
      </c>
      <c r="Q132" s="80">
        <v>276835.51</v>
      </c>
      <c r="R132" s="78"/>
      <c r="S132" s="78"/>
    </row>
    <row r="133" spans="1:19" ht="30" x14ac:dyDescent="0.25">
      <c r="A133" s="8" t="s">
        <v>1130</v>
      </c>
      <c r="B133" s="8" t="s">
        <v>1200</v>
      </c>
      <c r="C133" s="55" t="s">
        <v>1799</v>
      </c>
      <c r="D133" s="28" t="s">
        <v>72</v>
      </c>
      <c r="E133" s="8" t="s">
        <v>1800</v>
      </c>
      <c r="F133" s="8" t="s">
        <v>1133</v>
      </c>
      <c r="G133" s="8" t="s">
        <v>1134</v>
      </c>
      <c r="H133" s="27" t="s">
        <v>1801</v>
      </c>
      <c r="I133" s="27" t="s">
        <v>1801</v>
      </c>
      <c r="J133" s="19"/>
      <c r="K133" s="20"/>
      <c r="L133" s="64" t="s">
        <v>1241</v>
      </c>
      <c r="M133" s="21"/>
      <c r="N133" s="22" t="s">
        <v>9</v>
      </c>
      <c r="O133" s="99" t="s">
        <v>10</v>
      </c>
      <c r="P133" s="102">
        <v>258577.73</v>
      </c>
      <c r="Q133" s="80">
        <v>258577.73</v>
      </c>
      <c r="R133" s="78"/>
      <c r="S133" s="78"/>
    </row>
    <row r="134" spans="1:19" ht="30" x14ac:dyDescent="0.25">
      <c r="A134" s="8" t="s">
        <v>1802</v>
      </c>
      <c r="B134" s="8" t="s">
        <v>1200</v>
      </c>
      <c r="C134" s="55" t="s">
        <v>1803</v>
      </c>
      <c r="D134" s="28" t="s">
        <v>72</v>
      </c>
      <c r="E134" s="8" t="s">
        <v>1804</v>
      </c>
      <c r="F134" s="8" t="s">
        <v>1152</v>
      </c>
      <c r="G134" s="8" t="s">
        <v>10</v>
      </c>
      <c r="H134" s="27" t="s">
        <v>1805</v>
      </c>
      <c r="I134" s="27" t="s">
        <v>1805</v>
      </c>
      <c r="J134" s="19"/>
      <c r="K134" s="20"/>
      <c r="L134" s="64" t="s">
        <v>1241</v>
      </c>
      <c r="M134" s="21" t="s">
        <v>419</v>
      </c>
      <c r="N134" s="22" t="s">
        <v>9</v>
      </c>
      <c r="O134" s="99" t="s">
        <v>10</v>
      </c>
      <c r="P134" s="102">
        <v>677968.21</v>
      </c>
      <c r="Q134" s="80">
        <v>677968.21</v>
      </c>
      <c r="R134" s="78"/>
      <c r="S134" s="78"/>
    </row>
    <row r="135" spans="1:19" ht="30" x14ac:dyDescent="0.25">
      <c r="A135" s="8" t="s">
        <v>1169</v>
      </c>
      <c r="B135" s="8" t="s">
        <v>1200</v>
      </c>
      <c r="C135" s="55" t="s">
        <v>1806</v>
      </c>
      <c r="D135" s="28" t="s">
        <v>72</v>
      </c>
      <c r="E135" s="8" t="s">
        <v>1807</v>
      </c>
      <c r="F135" s="8" t="s">
        <v>1165</v>
      </c>
      <c r="G135" s="8" t="s">
        <v>1808</v>
      </c>
      <c r="H135" s="27" t="s">
        <v>1809</v>
      </c>
      <c r="I135" s="27" t="s">
        <v>1809</v>
      </c>
      <c r="J135" s="19"/>
      <c r="K135" s="20"/>
      <c r="L135" s="64" t="s">
        <v>1209</v>
      </c>
      <c r="M135" s="21"/>
      <c r="N135" s="22" t="s">
        <v>9</v>
      </c>
      <c r="O135" s="99" t="s">
        <v>10</v>
      </c>
      <c r="P135" s="102">
        <v>78727.539999999994</v>
      </c>
      <c r="Q135" s="80">
        <v>78727.539999999994</v>
      </c>
      <c r="R135" s="78"/>
      <c r="S135" s="78"/>
    </row>
    <row r="136" spans="1:19" ht="30" x14ac:dyDescent="0.25">
      <c r="A136" s="8" t="s">
        <v>1169</v>
      </c>
      <c r="B136" s="8" t="s">
        <v>1200</v>
      </c>
      <c r="C136" s="55" t="s">
        <v>1810</v>
      </c>
      <c r="D136" s="28" t="s">
        <v>72</v>
      </c>
      <c r="E136" s="8" t="s">
        <v>1811</v>
      </c>
      <c r="F136" s="8" t="s">
        <v>1165</v>
      </c>
      <c r="G136" s="8" t="s">
        <v>1812</v>
      </c>
      <c r="H136" s="27" t="s">
        <v>1813</v>
      </c>
      <c r="I136" s="27" t="s">
        <v>1813</v>
      </c>
      <c r="J136" s="19"/>
      <c r="K136" s="20"/>
      <c r="L136" s="64" t="s">
        <v>1209</v>
      </c>
      <c r="M136" s="21"/>
      <c r="N136" s="22" t="s">
        <v>1208</v>
      </c>
      <c r="O136" s="99" t="s">
        <v>10</v>
      </c>
      <c r="P136" s="102">
        <v>49696.31</v>
      </c>
      <c r="Q136" s="80">
        <v>49696.31</v>
      </c>
      <c r="R136" s="78"/>
      <c r="S136" s="78"/>
    </row>
    <row r="137" spans="1:19" ht="30" x14ac:dyDescent="0.25">
      <c r="A137" s="8" t="s">
        <v>1169</v>
      </c>
      <c r="B137" s="8" t="s">
        <v>1200</v>
      </c>
      <c r="C137" s="55" t="s">
        <v>1814</v>
      </c>
      <c r="D137" s="28" t="s">
        <v>72</v>
      </c>
      <c r="E137" s="8" t="s">
        <v>1815</v>
      </c>
      <c r="F137" s="8" t="s">
        <v>1165</v>
      </c>
      <c r="G137" s="8" t="s">
        <v>1816</v>
      </c>
      <c r="H137" s="27" t="s">
        <v>1817</v>
      </c>
      <c r="I137" s="27" t="s">
        <v>1817</v>
      </c>
      <c r="J137" s="19"/>
      <c r="K137" s="20"/>
      <c r="L137" s="64" t="s">
        <v>1241</v>
      </c>
      <c r="M137" s="21" t="s">
        <v>419</v>
      </c>
      <c r="N137" s="22" t="s">
        <v>9</v>
      </c>
      <c r="O137" s="99" t="s">
        <v>10</v>
      </c>
      <c r="P137" s="102">
        <v>137973.28</v>
      </c>
      <c r="Q137" s="80">
        <v>137973.28</v>
      </c>
      <c r="R137" s="78"/>
      <c r="S137" s="78"/>
    </row>
    <row r="138" spans="1:19" ht="45" x14ac:dyDescent="0.25">
      <c r="A138" s="8" t="s">
        <v>1169</v>
      </c>
      <c r="B138" s="8" t="s">
        <v>1200</v>
      </c>
      <c r="C138" s="55" t="s">
        <v>1818</v>
      </c>
      <c r="D138" s="28" t="s">
        <v>72</v>
      </c>
      <c r="E138" s="8" t="s">
        <v>1819</v>
      </c>
      <c r="F138" s="8" t="s">
        <v>1165</v>
      </c>
      <c r="G138" s="8" t="s">
        <v>1820</v>
      </c>
      <c r="H138" s="27" t="s">
        <v>1821</v>
      </c>
      <c r="I138" s="27" t="s">
        <v>1821</v>
      </c>
      <c r="J138" s="19"/>
      <c r="K138" s="20"/>
      <c r="L138" s="64" t="s">
        <v>1241</v>
      </c>
      <c r="M138" s="21" t="s">
        <v>419</v>
      </c>
      <c r="N138" s="22" t="s">
        <v>9</v>
      </c>
      <c r="O138" s="99" t="s">
        <v>10</v>
      </c>
      <c r="P138" s="102">
        <v>289578.58</v>
      </c>
      <c r="Q138" s="80">
        <v>289578.58</v>
      </c>
      <c r="R138" s="78"/>
      <c r="S138" s="78"/>
    </row>
    <row r="139" spans="1:19" ht="30" x14ac:dyDescent="0.25">
      <c r="A139" s="8" t="s">
        <v>1822</v>
      </c>
      <c r="B139" s="8" t="s">
        <v>1200</v>
      </c>
      <c r="C139" s="55" t="s">
        <v>1824</v>
      </c>
      <c r="D139" s="28" t="s">
        <v>72</v>
      </c>
      <c r="E139" s="8" t="s">
        <v>1825</v>
      </c>
      <c r="F139" s="8" t="s">
        <v>1345</v>
      </c>
      <c r="G139" s="8" t="s">
        <v>1823</v>
      </c>
      <c r="H139" s="27" t="s">
        <v>1826</v>
      </c>
      <c r="I139" s="27" t="s">
        <v>1826</v>
      </c>
      <c r="J139" s="19"/>
      <c r="K139" s="20"/>
      <c r="L139" s="64" t="s">
        <v>1241</v>
      </c>
      <c r="M139" s="21" t="s">
        <v>419</v>
      </c>
      <c r="N139" s="22" t="s">
        <v>9</v>
      </c>
      <c r="O139" s="99" t="s">
        <v>10</v>
      </c>
      <c r="P139" s="102">
        <v>147833.04</v>
      </c>
      <c r="Q139" s="80">
        <v>147833.04</v>
      </c>
      <c r="R139" s="78"/>
      <c r="S139" s="78"/>
    </row>
    <row r="140" spans="1:19" ht="75" x14ac:dyDescent="0.25">
      <c r="A140" s="8" t="s">
        <v>1180</v>
      </c>
      <c r="B140" s="8" t="s">
        <v>1200</v>
      </c>
      <c r="C140" s="55" t="s">
        <v>1827</v>
      </c>
      <c r="D140" s="28" t="s">
        <v>72</v>
      </c>
      <c r="E140" s="8" t="s">
        <v>1828</v>
      </c>
      <c r="F140" s="8" t="s">
        <v>1183</v>
      </c>
      <c r="G140" s="8" t="s">
        <v>1829</v>
      </c>
      <c r="H140" s="27" t="s">
        <v>1830</v>
      </c>
      <c r="I140" s="27" t="s">
        <v>1830</v>
      </c>
      <c r="J140" s="19"/>
      <c r="K140" s="20"/>
      <c r="L140" s="64" t="s">
        <v>1209</v>
      </c>
      <c r="M140" s="21"/>
      <c r="N140" s="22" t="s">
        <v>1208</v>
      </c>
      <c r="O140" s="99" t="s">
        <v>10</v>
      </c>
      <c r="P140" s="102">
        <v>279048.26</v>
      </c>
      <c r="Q140" s="80">
        <v>279048.26</v>
      </c>
      <c r="R140" s="78"/>
      <c r="S140" s="78"/>
    </row>
    <row r="141" spans="1:19" ht="60" x14ac:dyDescent="0.25">
      <c r="A141" s="8" t="s">
        <v>78</v>
      </c>
      <c r="B141" s="8" t="s">
        <v>1200</v>
      </c>
      <c r="C141" s="55" t="s">
        <v>1831</v>
      </c>
      <c r="D141" s="28" t="s">
        <v>72</v>
      </c>
      <c r="E141" s="8" t="s">
        <v>1832</v>
      </c>
      <c r="F141" s="8" t="s">
        <v>104</v>
      </c>
      <c r="G141" s="8" t="s">
        <v>1833</v>
      </c>
      <c r="H141" s="27" t="s">
        <v>1834</v>
      </c>
      <c r="I141" s="27" t="s">
        <v>1834</v>
      </c>
      <c r="J141" s="19"/>
      <c r="K141" s="20"/>
      <c r="L141" s="64" t="s">
        <v>1209</v>
      </c>
      <c r="M141" s="21"/>
      <c r="N141" s="22" t="s">
        <v>1208</v>
      </c>
      <c r="O141" s="99" t="s">
        <v>32</v>
      </c>
      <c r="P141" s="102">
        <v>1879835.6</v>
      </c>
      <c r="Q141" s="80">
        <v>1879835.6</v>
      </c>
      <c r="R141" s="78"/>
      <c r="S141" s="78"/>
    </row>
    <row r="142" spans="1:19" ht="60" x14ac:dyDescent="0.25">
      <c r="A142" s="8" t="s">
        <v>78</v>
      </c>
      <c r="B142" s="8" t="s">
        <v>1200</v>
      </c>
      <c r="C142" s="55" t="s">
        <v>1835</v>
      </c>
      <c r="D142" s="28" t="s">
        <v>72</v>
      </c>
      <c r="E142" s="8" t="s">
        <v>1836</v>
      </c>
      <c r="F142" s="8" t="s">
        <v>87</v>
      </c>
      <c r="G142" s="8" t="s">
        <v>1837</v>
      </c>
      <c r="H142" s="27" t="s">
        <v>1838</v>
      </c>
      <c r="I142" s="27" t="s">
        <v>1838</v>
      </c>
      <c r="J142" s="19"/>
      <c r="K142" s="20"/>
      <c r="L142" s="64" t="s">
        <v>1209</v>
      </c>
      <c r="M142" s="21"/>
      <c r="N142" s="22" t="s">
        <v>1208</v>
      </c>
      <c r="O142" s="99" t="s">
        <v>10</v>
      </c>
      <c r="P142" s="102">
        <v>3260894.11</v>
      </c>
      <c r="Q142" s="80">
        <v>3260894.11</v>
      </c>
      <c r="R142" s="78"/>
      <c r="S142" s="78"/>
    </row>
    <row r="143" spans="1:19" ht="60" x14ac:dyDescent="0.25">
      <c r="A143" s="8" t="s">
        <v>78</v>
      </c>
      <c r="B143" s="8" t="s">
        <v>1200</v>
      </c>
      <c r="C143" s="55" t="s">
        <v>1839</v>
      </c>
      <c r="D143" s="28" t="s">
        <v>72</v>
      </c>
      <c r="E143" s="8" t="s">
        <v>1840</v>
      </c>
      <c r="F143" s="8" t="s">
        <v>732</v>
      </c>
      <c r="G143" s="8" t="s">
        <v>732</v>
      </c>
      <c r="H143" s="27" t="s">
        <v>1841</v>
      </c>
      <c r="I143" s="27" t="s">
        <v>1841</v>
      </c>
      <c r="J143" s="19"/>
      <c r="K143" s="20"/>
      <c r="L143" s="64" t="s">
        <v>1209</v>
      </c>
      <c r="M143" s="21"/>
      <c r="N143" s="22" t="s">
        <v>9</v>
      </c>
      <c r="O143" s="99" t="s">
        <v>10</v>
      </c>
      <c r="P143" s="102">
        <v>1362877.92</v>
      </c>
      <c r="Q143" s="80">
        <v>1362877.92</v>
      </c>
      <c r="R143" s="78"/>
      <c r="S143" s="78"/>
    </row>
    <row r="144" spans="1:19" ht="60" x14ac:dyDescent="0.25">
      <c r="A144" s="8" t="s">
        <v>78</v>
      </c>
      <c r="B144" s="8" t="s">
        <v>1200</v>
      </c>
      <c r="C144" s="55" t="s">
        <v>1842</v>
      </c>
      <c r="D144" s="28" t="s">
        <v>72</v>
      </c>
      <c r="E144" s="8" t="s">
        <v>1843</v>
      </c>
      <c r="F144" s="8" t="s">
        <v>15</v>
      </c>
      <c r="G144" s="8" t="s">
        <v>1844</v>
      </c>
      <c r="H144" s="27" t="s">
        <v>1845</v>
      </c>
      <c r="I144" s="27" t="s">
        <v>1845</v>
      </c>
      <c r="J144" s="19"/>
      <c r="K144" s="20"/>
      <c r="L144" s="64" t="s">
        <v>1209</v>
      </c>
      <c r="M144" s="21"/>
      <c r="N144" s="22" t="s">
        <v>9</v>
      </c>
      <c r="O144" s="99" t="s">
        <v>10</v>
      </c>
      <c r="P144" s="102">
        <v>862595.02</v>
      </c>
      <c r="Q144" s="80">
        <v>862595.02</v>
      </c>
      <c r="R144" s="78"/>
      <c r="S144" s="78"/>
    </row>
    <row r="145" spans="1:19" ht="60" x14ac:dyDescent="0.25">
      <c r="A145" s="8" t="s">
        <v>78</v>
      </c>
      <c r="B145" s="8" t="s">
        <v>1200</v>
      </c>
      <c r="C145" s="55" t="s">
        <v>1846</v>
      </c>
      <c r="D145" s="28" t="s">
        <v>72</v>
      </c>
      <c r="E145" s="8" t="s">
        <v>1847</v>
      </c>
      <c r="F145" s="8" t="s">
        <v>732</v>
      </c>
      <c r="G145" s="8" t="s">
        <v>1848</v>
      </c>
      <c r="H145" s="27" t="s">
        <v>1849</v>
      </c>
      <c r="I145" s="27" t="s">
        <v>1849</v>
      </c>
      <c r="J145" s="19"/>
      <c r="K145" s="20"/>
      <c r="L145" s="64" t="s">
        <v>1209</v>
      </c>
      <c r="M145" s="21"/>
      <c r="N145" s="22" t="s">
        <v>1208</v>
      </c>
      <c r="O145" s="99" t="s">
        <v>10</v>
      </c>
      <c r="P145" s="102">
        <v>1844312.47</v>
      </c>
      <c r="Q145" s="80">
        <v>1844312.47</v>
      </c>
      <c r="R145" s="78"/>
      <c r="S145" s="78"/>
    </row>
    <row r="146" spans="1:19" ht="105" x14ac:dyDescent="0.25">
      <c r="A146" s="8" t="s">
        <v>78</v>
      </c>
      <c r="B146" s="8" t="s">
        <v>1200</v>
      </c>
      <c r="C146" s="55" t="s">
        <v>1850</v>
      </c>
      <c r="D146" s="28" t="s">
        <v>72</v>
      </c>
      <c r="E146" s="8" t="s">
        <v>1851</v>
      </c>
      <c r="F146" s="8" t="s">
        <v>104</v>
      </c>
      <c r="G146" s="8" t="s">
        <v>1852</v>
      </c>
      <c r="H146" s="27" t="s">
        <v>1853</v>
      </c>
      <c r="I146" s="27" t="s">
        <v>1853</v>
      </c>
      <c r="J146" s="19"/>
      <c r="K146" s="20"/>
      <c r="L146" s="64" t="s">
        <v>1209</v>
      </c>
      <c r="M146" s="21" t="s">
        <v>1315</v>
      </c>
      <c r="N146" s="22" t="s">
        <v>32</v>
      </c>
      <c r="O146" s="99" t="s">
        <v>10</v>
      </c>
      <c r="P146" s="102">
        <v>2537159.9400000004</v>
      </c>
      <c r="Q146" s="80">
        <v>2537159.9400000004</v>
      </c>
      <c r="R146" s="78"/>
      <c r="S146" s="78"/>
    </row>
    <row r="147" spans="1:19" ht="60" x14ac:dyDescent="0.25">
      <c r="A147" s="8" t="s">
        <v>78</v>
      </c>
      <c r="B147" s="8" t="s">
        <v>1200</v>
      </c>
      <c r="C147" s="55" t="s">
        <v>1854</v>
      </c>
      <c r="D147" s="28" t="s">
        <v>72</v>
      </c>
      <c r="E147" s="8" t="s">
        <v>1855</v>
      </c>
      <c r="F147" s="8" t="s">
        <v>31</v>
      </c>
      <c r="G147" s="8" t="s">
        <v>1856</v>
      </c>
      <c r="H147" s="27" t="s">
        <v>1857</v>
      </c>
      <c r="I147" s="27" t="s">
        <v>1857</v>
      </c>
      <c r="J147" s="19"/>
      <c r="K147" s="20"/>
      <c r="L147" s="64" t="s">
        <v>1209</v>
      </c>
      <c r="M147" s="21"/>
      <c r="N147" s="22" t="s">
        <v>1208</v>
      </c>
      <c r="O147" s="99" t="s">
        <v>10</v>
      </c>
      <c r="P147" s="102">
        <v>2074795.22</v>
      </c>
      <c r="Q147" s="80">
        <v>2074795.22</v>
      </c>
      <c r="R147" s="78"/>
      <c r="S147" s="78"/>
    </row>
    <row r="148" spans="1:19" ht="60" x14ac:dyDescent="0.25">
      <c r="A148" s="8" t="s">
        <v>21</v>
      </c>
      <c r="B148" s="8" t="s">
        <v>1200</v>
      </c>
      <c r="C148" s="55" t="s">
        <v>1858</v>
      </c>
      <c r="D148" s="28" t="s">
        <v>72</v>
      </c>
      <c r="E148" s="8" t="s">
        <v>1859</v>
      </c>
      <c r="F148" s="8" t="s">
        <v>15</v>
      </c>
      <c r="G148" s="8" t="s">
        <v>1860</v>
      </c>
      <c r="H148" s="27" t="s">
        <v>1861</v>
      </c>
      <c r="I148" s="27" t="s">
        <v>1861</v>
      </c>
      <c r="J148" s="19"/>
      <c r="K148" s="20"/>
      <c r="L148" s="64" t="s">
        <v>1209</v>
      </c>
      <c r="M148" s="21"/>
      <c r="N148" s="22" t="s">
        <v>32</v>
      </c>
      <c r="O148" s="99" t="s">
        <v>10</v>
      </c>
      <c r="P148" s="102">
        <v>606633.14</v>
      </c>
      <c r="Q148" s="80">
        <v>606633.14</v>
      </c>
      <c r="R148" s="78"/>
      <c r="S148" s="78"/>
    </row>
    <row r="149" spans="1:19" ht="30" x14ac:dyDescent="0.25">
      <c r="A149" s="8" t="s">
        <v>1107</v>
      </c>
      <c r="B149" s="8" t="s">
        <v>1200</v>
      </c>
      <c r="C149" s="55" t="s">
        <v>1862</v>
      </c>
      <c r="D149" s="28" t="s">
        <v>72</v>
      </c>
      <c r="E149" s="8" t="s">
        <v>1863</v>
      </c>
      <c r="F149" s="8" t="s">
        <v>15</v>
      </c>
      <c r="G149" s="8" t="s">
        <v>1864</v>
      </c>
      <c r="H149" s="27" t="s">
        <v>1865</v>
      </c>
      <c r="I149" s="27" t="s">
        <v>1865</v>
      </c>
      <c r="J149" s="19"/>
      <c r="K149" s="20"/>
      <c r="L149" s="64" t="s">
        <v>1209</v>
      </c>
      <c r="M149" s="21"/>
      <c r="N149" s="22" t="s">
        <v>9</v>
      </c>
      <c r="O149" s="99" t="s">
        <v>10</v>
      </c>
      <c r="P149" s="102">
        <v>329316.27999999997</v>
      </c>
      <c r="Q149" s="80">
        <v>329316.27999999997</v>
      </c>
      <c r="R149" s="78"/>
      <c r="S149" s="78"/>
    </row>
    <row r="150" spans="1:19" ht="30" x14ac:dyDescent="0.25">
      <c r="A150" s="8" t="s">
        <v>1107</v>
      </c>
      <c r="B150" s="8" t="s">
        <v>1200</v>
      </c>
      <c r="C150" s="55" t="s">
        <v>1866</v>
      </c>
      <c r="D150" s="28" t="s">
        <v>72</v>
      </c>
      <c r="E150" s="8" t="s">
        <v>1867</v>
      </c>
      <c r="F150" s="8" t="s">
        <v>454</v>
      </c>
      <c r="G150" s="8" t="s">
        <v>1868</v>
      </c>
      <c r="H150" s="27" t="s">
        <v>1869</v>
      </c>
      <c r="I150" s="27" t="s">
        <v>1869</v>
      </c>
      <c r="J150" s="19"/>
      <c r="K150" s="20"/>
      <c r="L150" s="64" t="s">
        <v>1209</v>
      </c>
      <c r="M150" s="21"/>
      <c r="N150" s="22" t="s">
        <v>9</v>
      </c>
      <c r="O150" s="99" t="s">
        <v>10</v>
      </c>
      <c r="P150" s="102">
        <v>323978.49</v>
      </c>
      <c r="Q150" s="80">
        <v>323978.49</v>
      </c>
      <c r="R150" s="78"/>
      <c r="S150" s="78"/>
    </row>
    <row r="151" spans="1:19" ht="30" x14ac:dyDescent="0.25">
      <c r="A151" s="8" t="s">
        <v>1107</v>
      </c>
      <c r="B151" s="8" t="s">
        <v>1200</v>
      </c>
      <c r="C151" s="55" t="s">
        <v>1870</v>
      </c>
      <c r="D151" s="28" t="s">
        <v>72</v>
      </c>
      <c r="E151" s="8" t="s">
        <v>1871</v>
      </c>
      <c r="F151" s="8" t="s">
        <v>36</v>
      </c>
      <c r="G151" s="8" t="s">
        <v>1872</v>
      </c>
      <c r="H151" s="27" t="s">
        <v>1873</v>
      </c>
      <c r="I151" s="27" t="s">
        <v>1873</v>
      </c>
      <c r="J151" s="19"/>
      <c r="K151" s="20"/>
      <c r="L151" s="64" t="s">
        <v>1209</v>
      </c>
      <c r="M151" s="21"/>
      <c r="N151" s="22" t="s">
        <v>9</v>
      </c>
      <c r="O151" s="99" t="s">
        <v>32</v>
      </c>
      <c r="P151" s="102">
        <v>526869.84000000008</v>
      </c>
      <c r="Q151" s="80">
        <v>526869.84000000008</v>
      </c>
      <c r="R151" s="78"/>
      <c r="S151" s="78"/>
    </row>
    <row r="152" spans="1:19" ht="30" x14ac:dyDescent="0.25">
      <c r="A152" s="8" t="s">
        <v>1107</v>
      </c>
      <c r="B152" s="8" t="s">
        <v>1200</v>
      </c>
      <c r="C152" s="55" t="s">
        <v>1874</v>
      </c>
      <c r="D152" s="28" t="s">
        <v>72</v>
      </c>
      <c r="E152" s="8" t="s">
        <v>1875</v>
      </c>
      <c r="F152" s="8" t="s">
        <v>54</v>
      </c>
      <c r="G152" s="8" t="s">
        <v>1635</v>
      </c>
      <c r="H152" s="27" t="s">
        <v>1876</v>
      </c>
      <c r="I152" s="27" t="s">
        <v>1876</v>
      </c>
      <c r="J152" s="19"/>
      <c r="K152" s="20"/>
      <c r="L152" s="64" t="s">
        <v>1209</v>
      </c>
      <c r="M152" s="21"/>
      <c r="N152" s="22" t="s">
        <v>32</v>
      </c>
      <c r="O152" s="99" t="s">
        <v>32</v>
      </c>
      <c r="P152" s="102">
        <v>981501.09</v>
      </c>
      <c r="Q152" s="80">
        <v>981501.09</v>
      </c>
      <c r="R152" s="78"/>
      <c r="S152" s="78"/>
    </row>
    <row r="153" spans="1:19" ht="30" x14ac:dyDescent="0.25">
      <c r="A153" s="8" t="s">
        <v>1107</v>
      </c>
      <c r="B153" s="8" t="s">
        <v>1200</v>
      </c>
      <c r="C153" s="55" t="s">
        <v>1877</v>
      </c>
      <c r="D153" s="28" t="s">
        <v>72</v>
      </c>
      <c r="E153" s="8" t="s">
        <v>1878</v>
      </c>
      <c r="F153" s="3" t="s">
        <v>401</v>
      </c>
      <c r="G153" s="8" t="s">
        <v>1879</v>
      </c>
      <c r="H153" s="27" t="s">
        <v>1880</v>
      </c>
      <c r="I153" s="27" t="s">
        <v>1880</v>
      </c>
      <c r="J153" s="19"/>
      <c r="K153" s="20"/>
      <c r="L153" s="64" t="s">
        <v>1209</v>
      </c>
      <c r="M153" s="21"/>
      <c r="N153" s="22" t="s">
        <v>9</v>
      </c>
      <c r="O153" s="99" t="s">
        <v>10</v>
      </c>
      <c r="P153" s="102">
        <v>407596.67</v>
      </c>
      <c r="Q153" s="80">
        <v>407596.67</v>
      </c>
      <c r="R153" s="78"/>
      <c r="S153" s="78"/>
    </row>
    <row r="154" spans="1:19" ht="30" x14ac:dyDescent="0.25">
      <c r="A154" s="8" t="s">
        <v>1107</v>
      </c>
      <c r="B154" s="8" t="s">
        <v>1200</v>
      </c>
      <c r="C154" s="55" t="s">
        <v>1881</v>
      </c>
      <c r="D154" s="28" t="s">
        <v>72</v>
      </c>
      <c r="E154" s="8" t="s">
        <v>1882</v>
      </c>
      <c r="F154" s="8" t="s">
        <v>360</v>
      </c>
      <c r="G154" s="8" t="s">
        <v>1883</v>
      </c>
      <c r="H154" s="27" t="s">
        <v>1884</v>
      </c>
      <c r="I154" s="27" t="s">
        <v>1884</v>
      </c>
      <c r="J154" s="19"/>
      <c r="K154" s="20"/>
      <c r="L154" s="64" t="s">
        <v>1209</v>
      </c>
      <c r="M154" s="21"/>
      <c r="N154" s="22" t="s">
        <v>9</v>
      </c>
      <c r="O154" s="99" t="s">
        <v>10</v>
      </c>
      <c r="P154" s="102">
        <v>357365.09</v>
      </c>
      <c r="Q154" s="80">
        <v>357365.09</v>
      </c>
      <c r="R154" s="78"/>
      <c r="S154" s="78"/>
    </row>
    <row r="155" spans="1:19" ht="30" x14ac:dyDescent="0.25">
      <c r="A155" s="8" t="s">
        <v>1107</v>
      </c>
      <c r="B155" s="8" t="s">
        <v>1200</v>
      </c>
      <c r="C155" s="55" t="s">
        <v>1885</v>
      </c>
      <c r="D155" s="28" t="s">
        <v>72</v>
      </c>
      <c r="E155" s="8" t="s">
        <v>1886</v>
      </c>
      <c r="F155" s="8" t="s">
        <v>1083</v>
      </c>
      <c r="G155" s="8" t="s">
        <v>1887</v>
      </c>
      <c r="H155" s="27" t="s">
        <v>1888</v>
      </c>
      <c r="I155" s="27" t="s">
        <v>1888</v>
      </c>
      <c r="J155" s="19"/>
      <c r="K155" s="20"/>
      <c r="L155" s="64" t="s">
        <v>1209</v>
      </c>
      <c r="M155" s="21"/>
      <c r="N155" s="22" t="s">
        <v>9</v>
      </c>
      <c r="O155" s="99" t="s">
        <v>10</v>
      </c>
      <c r="P155" s="102">
        <v>309332.01</v>
      </c>
      <c r="Q155" s="80">
        <v>309332.01</v>
      </c>
      <c r="R155" s="78"/>
      <c r="S155" s="78"/>
    </row>
    <row r="156" spans="1:19" ht="30" x14ac:dyDescent="0.25">
      <c r="A156" s="8" t="s">
        <v>1107</v>
      </c>
      <c r="B156" s="8" t="s">
        <v>1200</v>
      </c>
      <c r="C156" s="55" t="s">
        <v>1889</v>
      </c>
      <c r="D156" s="28" t="s">
        <v>72</v>
      </c>
      <c r="E156" s="8" t="s">
        <v>1890</v>
      </c>
      <c r="F156" s="8" t="s">
        <v>104</v>
      </c>
      <c r="G156" s="8" t="s">
        <v>1891</v>
      </c>
      <c r="H156" s="27" t="s">
        <v>1892</v>
      </c>
      <c r="I156" s="27" t="s">
        <v>1892</v>
      </c>
      <c r="J156" s="19"/>
      <c r="K156" s="20"/>
      <c r="L156" s="64" t="s">
        <v>1209</v>
      </c>
      <c r="M156" s="21"/>
      <c r="N156" s="22" t="s">
        <v>9</v>
      </c>
      <c r="O156" s="99" t="s">
        <v>10</v>
      </c>
      <c r="P156" s="102">
        <v>585809.43000000005</v>
      </c>
      <c r="Q156" s="80">
        <v>585809.43000000005</v>
      </c>
      <c r="R156" s="78"/>
      <c r="S156" s="78"/>
    </row>
    <row r="157" spans="1:19" ht="30" x14ac:dyDescent="0.25">
      <c r="A157" s="8" t="s">
        <v>1107</v>
      </c>
      <c r="B157" s="8" t="s">
        <v>1200</v>
      </c>
      <c r="C157" s="55" t="s">
        <v>1893</v>
      </c>
      <c r="D157" s="28" t="s">
        <v>72</v>
      </c>
      <c r="E157" s="8" t="s">
        <v>1894</v>
      </c>
      <c r="F157" s="8" t="s">
        <v>39</v>
      </c>
      <c r="G157" s="11" t="s">
        <v>40</v>
      </c>
      <c r="H157" s="29" t="s">
        <v>41</v>
      </c>
      <c r="I157" s="29" t="s">
        <v>41</v>
      </c>
      <c r="J157" s="19"/>
      <c r="K157" s="20"/>
      <c r="L157" s="64" t="s">
        <v>1209</v>
      </c>
      <c r="M157" s="21"/>
      <c r="N157" s="22" t="s">
        <v>9</v>
      </c>
      <c r="O157" s="99" t="s">
        <v>10</v>
      </c>
      <c r="P157" s="102">
        <v>876550.05</v>
      </c>
      <c r="Q157" s="80">
        <v>876550.05</v>
      </c>
      <c r="R157" s="78"/>
      <c r="S157" s="78"/>
    </row>
    <row r="158" spans="1:19" ht="30" x14ac:dyDescent="0.25">
      <c r="A158" s="8" t="s">
        <v>1107</v>
      </c>
      <c r="B158" s="8" t="s">
        <v>1200</v>
      </c>
      <c r="C158" s="55" t="s">
        <v>1895</v>
      </c>
      <c r="D158" s="28" t="s">
        <v>72</v>
      </c>
      <c r="E158" s="8" t="s">
        <v>1896</v>
      </c>
      <c r="F158" s="8" t="s">
        <v>732</v>
      </c>
      <c r="G158" s="8" t="s">
        <v>1897</v>
      </c>
      <c r="H158" s="27" t="s">
        <v>1898</v>
      </c>
      <c r="I158" s="27" t="s">
        <v>1898</v>
      </c>
      <c r="J158" s="19"/>
      <c r="K158" s="20"/>
      <c r="L158" s="64" t="s">
        <v>1209</v>
      </c>
      <c r="M158" s="21"/>
      <c r="N158" s="22" t="s">
        <v>9</v>
      </c>
      <c r="O158" s="99" t="s">
        <v>10</v>
      </c>
      <c r="P158" s="102">
        <v>1491157.79</v>
      </c>
      <c r="Q158" s="80">
        <v>1491157.79</v>
      </c>
      <c r="R158" s="78"/>
      <c r="S158" s="78"/>
    </row>
    <row r="159" spans="1:19" ht="30" x14ac:dyDescent="0.25">
      <c r="A159" s="8" t="s">
        <v>1107</v>
      </c>
      <c r="B159" s="8" t="s">
        <v>1200</v>
      </c>
      <c r="C159" s="55" t="s">
        <v>1899</v>
      </c>
      <c r="D159" s="28" t="s">
        <v>72</v>
      </c>
      <c r="E159" s="8" t="s">
        <v>1900</v>
      </c>
      <c r="F159" s="8" t="s">
        <v>54</v>
      </c>
      <c r="G159" s="8" t="s">
        <v>1901</v>
      </c>
      <c r="H159" s="27" t="s">
        <v>1902</v>
      </c>
      <c r="I159" s="27" t="s">
        <v>1902</v>
      </c>
      <c r="J159" s="19"/>
      <c r="K159" s="20"/>
      <c r="L159" s="64" t="s">
        <v>1209</v>
      </c>
      <c r="M159" s="21"/>
      <c r="N159" s="22" t="s">
        <v>32</v>
      </c>
      <c r="O159" s="99" t="s">
        <v>10</v>
      </c>
      <c r="P159" s="102">
        <v>659923.75</v>
      </c>
      <c r="Q159" s="80">
        <v>659923.75</v>
      </c>
      <c r="R159" s="78"/>
      <c r="S159" s="78"/>
    </row>
    <row r="160" spans="1:19" ht="45" x14ac:dyDescent="0.25">
      <c r="A160" s="8" t="s">
        <v>1107</v>
      </c>
      <c r="B160" s="8" t="s">
        <v>1200</v>
      </c>
      <c r="C160" s="55" t="s">
        <v>1903</v>
      </c>
      <c r="D160" s="28" t="s">
        <v>72</v>
      </c>
      <c r="E160" s="8" t="s">
        <v>1904</v>
      </c>
      <c r="F160" s="8" t="s">
        <v>67</v>
      </c>
      <c r="G160" s="8" t="s">
        <v>1905</v>
      </c>
      <c r="H160" s="27" t="s">
        <v>1906</v>
      </c>
      <c r="I160" s="27" t="s">
        <v>1906</v>
      </c>
      <c r="J160" s="19" t="s">
        <v>1241</v>
      </c>
      <c r="K160" s="20" t="s">
        <v>1907</v>
      </c>
      <c r="L160" s="64"/>
      <c r="M160" s="21"/>
      <c r="N160" s="22" t="s">
        <v>32</v>
      </c>
      <c r="O160" s="99" t="s">
        <v>32</v>
      </c>
      <c r="P160" s="102">
        <v>2195706</v>
      </c>
      <c r="Q160" s="80">
        <v>2195706</v>
      </c>
      <c r="R160" s="78"/>
      <c r="S160" s="78"/>
    </row>
    <row r="161" spans="1:19" ht="30" x14ac:dyDescent="0.25">
      <c r="A161" s="8" t="s">
        <v>1107</v>
      </c>
      <c r="B161" s="8" t="s">
        <v>1200</v>
      </c>
      <c r="C161" s="55" t="s">
        <v>1908</v>
      </c>
      <c r="D161" s="28" t="s">
        <v>72</v>
      </c>
      <c r="E161" s="8" t="s">
        <v>1909</v>
      </c>
      <c r="F161" s="8" t="s">
        <v>265</v>
      </c>
      <c r="G161" s="8" t="s">
        <v>1910</v>
      </c>
      <c r="H161" s="27" t="s">
        <v>1911</v>
      </c>
      <c r="I161" s="27" t="s">
        <v>1911</v>
      </c>
      <c r="J161" s="19" t="s">
        <v>1241</v>
      </c>
      <c r="K161" s="20"/>
      <c r="L161" s="64" t="s">
        <v>1209</v>
      </c>
      <c r="M161" s="21"/>
      <c r="N161" s="22" t="s">
        <v>9</v>
      </c>
      <c r="O161" s="99" t="s">
        <v>10</v>
      </c>
      <c r="P161" s="102">
        <v>3830872.35</v>
      </c>
      <c r="Q161" s="80">
        <v>3830872.35</v>
      </c>
      <c r="R161" s="78"/>
      <c r="S161" s="78"/>
    </row>
    <row r="162" spans="1:19" ht="30" x14ac:dyDescent="0.25">
      <c r="A162" s="8" t="s">
        <v>1107</v>
      </c>
      <c r="B162" s="8" t="s">
        <v>1200</v>
      </c>
      <c r="C162" s="55" t="s">
        <v>1912</v>
      </c>
      <c r="D162" s="28" t="s">
        <v>72</v>
      </c>
      <c r="E162" s="8" t="s">
        <v>1913</v>
      </c>
      <c r="F162" s="8" t="s">
        <v>87</v>
      </c>
      <c r="G162" s="8" t="s">
        <v>1914</v>
      </c>
      <c r="H162" s="27" t="s">
        <v>1915</v>
      </c>
      <c r="I162" s="27" t="s">
        <v>1915</v>
      </c>
      <c r="J162" s="19" t="s">
        <v>1241</v>
      </c>
      <c r="K162" s="20"/>
      <c r="L162" s="64" t="s">
        <v>1209</v>
      </c>
      <c r="M162" s="21"/>
      <c r="N162" s="22" t="s">
        <v>9</v>
      </c>
      <c r="O162" s="99" t="s">
        <v>10</v>
      </c>
      <c r="P162" s="102">
        <v>282751.06</v>
      </c>
      <c r="Q162" s="80">
        <v>282751.06</v>
      </c>
      <c r="R162" s="78"/>
      <c r="S162" s="78"/>
    </row>
    <row r="163" spans="1:19" ht="30" x14ac:dyDescent="0.25">
      <c r="A163" s="8" t="s">
        <v>1107</v>
      </c>
      <c r="B163" s="8" t="s">
        <v>1200</v>
      </c>
      <c r="C163" s="55" t="s">
        <v>1916</v>
      </c>
      <c r="D163" s="28" t="s">
        <v>72</v>
      </c>
      <c r="E163" s="8" t="s">
        <v>1917</v>
      </c>
      <c r="F163" s="8" t="s">
        <v>87</v>
      </c>
      <c r="G163" s="8" t="s">
        <v>1918</v>
      </c>
      <c r="H163" s="27" t="s">
        <v>1919</v>
      </c>
      <c r="I163" s="27" t="s">
        <v>1919</v>
      </c>
      <c r="J163" s="19" t="s">
        <v>1241</v>
      </c>
      <c r="K163" s="20"/>
      <c r="L163" s="64" t="s">
        <v>1209</v>
      </c>
      <c r="M163" s="21"/>
      <c r="N163" s="22" t="s">
        <v>9</v>
      </c>
      <c r="O163" s="99" t="s">
        <v>10</v>
      </c>
      <c r="P163" s="102">
        <v>285040.59999999998</v>
      </c>
      <c r="Q163" s="80">
        <v>285040.59999999998</v>
      </c>
      <c r="R163" s="78"/>
      <c r="S163" s="78"/>
    </row>
    <row r="164" spans="1:19" ht="30" x14ac:dyDescent="0.25">
      <c r="A164" s="8" t="s">
        <v>1107</v>
      </c>
      <c r="B164" s="8" t="s">
        <v>1200</v>
      </c>
      <c r="C164" s="55" t="s">
        <v>1920</v>
      </c>
      <c r="D164" s="28" t="s">
        <v>72</v>
      </c>
      <c r="E164" s="8" t="s">
        <v>1921</v>
      </c>
      <c r="F164" s="8" t="s">
        <v>87</v>
      </c>
      <c r="G164" s="8" t="s">
        <v>1922</v>
      </c>
      <c r="H164" s="27" t="s">
        <v>1923</v>
      </c>
      <c r="I164" s="27" t="s">
        <v>1923</v>
      </c>
      <c r="J164" s="19" t="s">
        <v>1241</v>
      </c>
      <c r="K164" s="20"/>
      <c r="L164" s="64" t="s">
        <v>1209</v>
      </c>
      <c r="M164" s="21"/>
      <c r="N164" s="22" t="s">
        <v>9</v>
      </c>
      <c r="O164" s="99" t="s">
        <v>10</v>
      </c>
      <c r="P164" s="102">
        <v>966433.85000000009</v>
      </c>
      <c r="Q164" s="80">
        <v>966433.85000000009</v>
      </c>
      <c r="R164" s="78"/>
      <c r="S164" s="78"/>
    </row>
    <row r="165" spans="1:19" ht="30" x14ac:dyDescent="0.25">
      <c r="A165" s="8" t="s">
        <v>1107</v>
      </c>
      <c r="B165" s="8" t="s">
        <v>1200</v>
      </c>
      <c r="C165" s="55" t="s">
        <v>1924</v>
      </c>
      <c r="D165" s="28" t="s">
        <v>72</v>
      </c>
      <c r="E165" s="8" t="s">
        <v>1925</v>
      </c>
      <c r="F165" s="8" t="s">
        <v>87</v>
      </c>
      <c r="G165" s="8" t="s">
        <v>1926</v>
      </c>
      <c r="H165" s="27" t="s">
        <v>1927</v>
      </c>
      <c r="I165" s="27" t="s">
        <v>1927</v>
      </c>
      <c r="J165" s="19" t="s">
        <v>1241</v>
      </c>
      <c r="K165" s="20"/>
      <c r="L165" s="64" t="s">
        <v>1209</v>
      </c>
      <c r="M165" s="21"/>
      <c r="N165" s="22" t="s">
        <v>9</v>
      </c>
      <c r="O165" s="99" t="s">
        <v>10</v>
      </c>
      <c r="P165" s="102">
        <v>385777.02999999997</v>
      </c>
      <c r="Q165" s="80">
        <v>385777.02999999997</v>
      </c>
      <c r="R165" s="78"/>
      <c r="S165" s="78"/>
    </row>
    <row r="166" spans="1:19" ht="30" x14ac:dyDescent="0.25">
      <c r="A166" s="8" t="s">
        <v>1107</v>
      </c>
      <c r="B166" s="8" t="s">
        <v>1200</v>
      </c>
      <c r="C166" s="55" t="s">
        <v>1928</v>
      </c>
      <c r="D166" s="28" t="s">
        <v>72</v>
      </c>
      <c r="E166" s="8" t="s">
        <v>1929</v>
      </c>
      <c r="F166" s="8" t="s">
        <v>87</v>
      </c>
      <c r="G166" s="8" t="s">
        <v>1926</v>
      </c>
      <c r="H166" s="27" t="s">
        <v>1930</v>
      </c>
      <c r="I166" s="27" t="s">
        <v>1930</v>
      </c>
      <c r="J166" s="19" t="s">
        <v>1241</v>
      </c>
      <c r="K166" s="20"/>
      <c r="L166" s="64" t="s">
        <v>1209</v>
      </c>
      <c r="M166" s="21"/>
      <c r="N166" s="22" t="s">
        <v>1208</v>
      </c>
      <c r="O166" s="99" t="s">
        <v>10</v>
      </c>
      <c r="P166" s="102">
        <v>371027.28</v>
      </c>
      <c r="Q166" s="80">
        <v>371027.28</v>
      </c>
      <c r="R166" s="78"/>
      <c r="S166" s="78"/>
    </row>
    <row r="167" spans="1:19" ht="30" x14ac:dyDescent="0.25">
      <c r="A167" s="8" t="s">
        <v>1107</v>
      </c>
      <c r="B167" s="8" t="s">
        <v>1200</v>
      </c>
      <c r="C167" s="55" t="s">
        <v>1931</v>
      </c>
      <c r="D167" s="28" t="s">
        <v>72</v>
      </c>
      <c r="E167" s="8" t="s">
        <v>1932</v>
      </c>
      <c r="F167" s="8" t="s">
        <v>87</v>
      </c>
      <c r="G167" s="8" t="s">
        <v>1933</v>
      </c>
      <c r="H167" s="27" t="s">
        <v>1934</v>
      </c>
      <c r="I167" s="27" t="s">
        <v>1934</v>
      </c>
      <c r="J167" s="19" t="s">
        <v>1241</v>
      </c>
      <c r="K167" s="20"/>
      <c r="L167" s="64" t="s">
        <v>1209</v>
      </c>
      <c r="M167" s="21"/>
      <c r="N167" s="22" t="s">
        <v>9</v>
      </c>
      <c r="O167" s="99" t="s">
        <v>10</v>
      </c>
      <c r="P167" s="102">
        <v>319971.81</v>
      </c>
      <c r="Q167" s="80">
        <v>319971.81</v>
      </c>
      <c r="R167" s="78"/>
      <c r="S167" s="78"/>
    </row>
    <row r="168" spans="1:19" ht="30" x14ac:dyDescent="0.25">
      <c r="A168" s="8" t="s">
        <v>1107</v>
      </c>
      <c r="B168" s="8" t="s">
        <v>1200</v>
      </c>
      <c r="C168" s="55" t="s">
        <v>1935</v>
      </c>
      <c r="D168" s="28" t="s">
        <v>72</v>
      </c>
      <c r="E168" s="8" t="s">
        <v>1936</v>
      </c>
      <c r="F168" s="8" t="s">
        <v>87</v>
      </c>
      <c r="G168" s="8" t="s">
        <v>1937</v>
      </c>
      <c r="H168" s="27" t="s">
        <v>1938</v>
      </c>
      <c r="I168" s="27" t="s">
        <v>1938</v>
      </c>
      <c r="J168" s="19" t="s">
        <v>1241</v>
      </c>
      <c r="K168" s="20"/>
      <c r="L168" s="64" t="s">
        <v>1209</v>
      </c>
      <c r="M168" s="21"/>
      <c r="N168" s="22" t="s">
        <v>1208</v>
      </c>
      <c r="O168" s="99" t="s">
        <v>10</v>
      </c>
      <c r="P168" s="102">
        <v>387052.26</v>
      </c>
      <c r="Q168" s="80">
        <v>387052.26</v>
      </c>
      <c r="R168" s="78"/>
      <c r="S168" s="78"/>
    </row>
    <row r="169" spans="1:19" ht="45" x14ac:dyDescent="0.25">
      <c r="A169" s="8" t="s">
        <v>1107</v>
      </c>
      <c r="B169" s="8" t="s">
        <v>1200</v>
      </c>
      <c r="C169" s="55" t="s">
        <v>1939</v>
      </c>
      <c r="D169" s="28" t="s">
        <v>72</v>
      </c>
      <c r="E169" s="8" t="s">
        <v>1940</v>
      </c>
      <c r="F169" s="8" t="s">
        <v>87</v>
      </c>
      <c r="G169" s="8" t="s">
        <v>1941</v>
      </c>
      <c r="H169" s="27" t="s">
        <v>1942</v>
      </c>
      <c r="I169" s="27" t="s">
        <v>1942</v>
      </c>
      <c r="J169" s="19" t="s">
        <v>1241</v>
      </c>
      <c r="K169" s="20"/>
      <c r="L169" s="64" t="s">
        <v>1209</v>
      </c>
      <c r="M169" s="21"/>
      <c r="N169" s="22" t="s">
        <v>1208</v>
      </c>
      <c r="O169" s="99" t="s">
        <v>10</v>
      </c>
      <c r="P169" s="102">
        <v>3404604.85</v>
      </c>
      <c r="Q169" s="80">
        <v>3404604.85</v>
      </c>
      <c r="R169" s="78"/>
      <c r="S169" s="78"/>
    </row>
    <row r="170" spans="1:19" ht="75" x14ac:dyDescent="0.25">
      <c r="A170" s="39" t="s">
        <v>2835</v>
      </c>
      <c r="B170" s="3" t="s">
        <v>1199</v>
      </c>
      <c r="C170" s="67" t="s">
        <v>2819</v>
      </c>
      <c r="D170" s="39" t="s">
        <v>2841</v>
      </c>
      <c r="E170" s="39" t="s">
        <v>2820</v>
      </c>
      <c r="F170" s="39" t="s">
        <v>2819</v>
      </c>
      <c r="G170" s="39" t="s">
        <v>2824</v>
      </c>
      <c r="H170" s="27" t="s">
        <v>2837</v>
      </c>
      <c r="I170" s="27" t="s">
        <v>2837</v>
      </c>
      <c r="J170" s="19"/>
      <c r="K170" s="20"/>
      <c r="L170" s="64"/>
      <c r="M170" s="21"/>
      <c r="N170" s="22"/>
      <c r="O170" s="99"/>
      <c r="P170" s="102">
        <v>4113304.57</v>
      </c>
      <c r="Q170" s="80">
        <v>3607530.55</v>
      </c>
      <c r="R170" s="80" t="s">
        <v>419</v>
      </c>
      <c r="S170" s="80" t="s">
        <v>2868</v>
      </c>
    </row>
    <row r="171" spans="1:19" ht="75" x14ac:dyDescent="0.25">
      <c r="A171" s="8" t="s">
        <v>2834</v>
      </c>
      <c r="B171" s="3" t="s">
        <v>1199</v>
      </c>
      <c r="C171" s="67" t="s">
        <v>2819</v>
      </c>
      <c r="D171" s="39" t="s">
        <v>2841</v>
      </c>
      <c r="E171" s="39" t="s">
        <v>2820</v>
      </c>
      <c r="F171" s="39" t="s">
        <v>2819</v>
      </c>
      <c r="G171" s="39" t="s">
        <v>2824</v>
      </c>
      <c r="H171" s="27" t="s">
        <v>2836</v>
      </c>
      <c r="I171" s="27" t="s">
        <v>2836</v>
      </c>
      <c r="J171" s="19"/>
      <c r="K171" s="20"/>
      <c r="L171" s="64"/>
      <c r="M171" s="21"/>
      <c r="N171" s="22"/>
      <c r="O171" s="99"/>
      <c r="P171" s="102">
        <v>2214878.39</v>
      </c>
      <c r="Q171" s="80">
        <v>1619878.3900000001</v>
      </c>
      <c r="R171" s="80" t="s">
        <v>419</v>
      </c>
      <c r="S171" s="80" t="s">
        <v>2869</v>
      </c>
    </row>
    <row r="172" spans="1:19" s="52" customFormat="1" ht="45" x14ac:dyDescent="0.25">
      <c r="A172" s="41" t="s">
        <v>965</v>
      </c>
      <c r="B172" s="8" t="s">
        <v>1200</v>
      </c>
      <c r="C172" s="55" t="s">
        <v>2844</v>
      </c>
      <c r="D172" s="28" t="s">
        <v>72</v>
      </c>
      <c r="E172" s="28" t="s">
        <v>2862</v>
      </c>
      <c r="F172" s="81" t="s">
        <v>360</v>
      </c>
      <c r="G172" s="41" t="s">
        <v>973</v>
      </c>
      <c r="H172" s="81" t="s">
        <v>2849</v>
      </c>
      <c r="I172" s="81" t="s">
        <v>2850</v>
      </c>
      <c r="J172" s="82"/>
      <c r="K172" s="82"/>
      <c r="L172" s="83"/>
      <c r="M172" s="82"/>
      <c r="N172" s="82"/>
      <c r="O172" s="99"/>
      <c r="P172" s="102"/>
      <c r="Q172" s="80">
        <v>300000</v>
      </c>
      <c r="R172" s="84" t="s">
        <v>24</v>
      </c>
      <c r="S172" s="84"/>
    </row>
    <row r="173" spans="1:19" ht="240.75" x14ac:dyDescent="0.3">
      <c r="A173" s="41" t="s">
        <v>255</v>
      </c>
      <c r="B173" s="8" t="s">
        <v>1200</v>
      </c>
      <c r="C173" s="55" t="s">
        <v>2845</v>
      </c>
      <c r="D173" s="28" t="s">
        <v>72</v>
      </c>
      <c r="E173" s="28" t="s">
        <v>2863</v>
      </c>
      <c r="F173" s="85" t="s">
        <v>258</v>
      </c>
      <c r="G173" s="86" t="s">
        <v>2851</v>
      </c>
      <c r="H173" s="85" t="s">
        <v>2852</v>
      </c>
      <c r="I173" s="85" t="s">
        <v>2853</v>
      </c>
      <c r="J173" s="87"/>
      <c r="K173" s="87"/>
      <c r="L173" s="65"/>
      <c r="M173" s="87"/>
      <c r="N173" s="87"/>
      <c r="O173" s="99"/>
      <c r="P173" s="102"/>
      <c r="Q173" s="80">
        <v>300000</v>
      </c>
      <c r="R173" s="84" t="s">
        <v>24</v>
      </c>
      <c r="S173" s="88"/>
    </row>
    <row r="174" spans="1:19" ht="409.6" x14ac:dyDescent="0.3">
      <c r="A174" s="41" t="s">
        <v>1120</v>
      </c>
      <c r="B174" s="8" t="s">
        <v>1200</v>
      </c>
      <c r="C174" s="55" t="s">
        <v>2846</v>
      </c>
      <c r="D174" s="28" t="s">
        <v>72</v>
      </c>
      <c r="E174" s="28" t="s">
        <v>2864</v>
      </c>
      <c r="F174" s="85" t="s">
        <v>1123</v>
      </c>
      <c r="G174" s="86" t="s">
        <v>2854</v>
      </c>
      <c r="H174" s="85" t="s">
        <v>2855</v>
      </c>
      <c r="I174" s="85" t="s">
        <v>2856</v>
      </c>
      <c r="J174" s="87"/>
      <c r="K174" s="87"/>
      <c r="L174" s="65"/>
      <c r="M174" s="87"/>
      <c r="N174" s="87"/>
      <c r="O174" s="99"/>
      <c r="P174" s="102"/>
      <c r="Q174" s="80">
        <v>225000</v>
      </c>
      <c r="R174" s="84" t="s">
        <v>24</v>
      </c>
      <c r="S174" s="88"/>
    </row>
    <row r="175" spans="1:19" ht="75.75" x14ac:dyDescent="0.3">
      <c r="A175" s="41" t="s">
        <v>616</v>
      </c>
      <c r="B175" s="8" t="s">
        <v>1200</v>
      </c>
      <c r="C175" s="55" t="s">
        <v>2847</v>
      </c>
      <c r="D175" s="28" t="s">
        <v>72</v>
      </c>
      <c r="E175" s="28" t="s">
        <v>2865</v>
      </c>
      <c r="F175" s="85" t="s">
        <v>56</v>
      </c>
      <c r="G175" s="86" t="s">
        <v>2857</v>
      </c>
      <c r="H175" s="85" t="s">
        <v>2858</v>
      </c>
      <c r="I175" s="85" t="s">
        <v>2859</v>
      </c>
      <c r="J175" s="87"/>
      <c r="K175" s="87"/>
      <c r="L175" s="65"/>
      <c r="M175" s="87"/>
      <c r="N175" s="87"/>
      <c r="O175" s="99"/>
      <c r="P175" s="102"/>
      <c r="Q175" s="80">
        <v>109769.78</v>
      </c>
      <c r="R175" s="84" t="s">
        <v>24</v>
      </c>
      <c r="S175" s="88"/>
    </row>
    <row r="176" spans="1:19" ht="60.75" x14ac:dyDescent="0.3">
      <c r="A176" s="41" t="s">
        <v>1002</v>
      </c>
      <c r="B176" s="8" t="s">
        <v>1200</v>
      </c>
      <c r="C176" s="55" t="s">
        <v>2848</v>
      </c>
      <c r="D176" s="28" t="s">
        <v>72</v>
      </c>
      <c r="E176" s="28" t="s">
        <v>2866</v>
      </c>
      <c r="F176" s="85" t="s">
        <v>1005</v>
      </c>
      <c r="G176" s="86" t="s">
        <v>1006</v>
      </c>
      <c r="H176" s="85" t="s">
        <v>2860</v>
      </c>
      <c r="I176" s="85" t="s">
        <v>2861</v>
      </c>
      <c r="J176" s="87"/>
      <c r="K176" s="87"/>
      <c r="L176" s="65"/>
      <c r="M176" s="87"/>
      <c r="N176" s="87"/>
      <c r="O176" s="99"/>
      <c r="P176" s="102"/>
      <c r="Q176" s="80">
        <v>96004.24</v>
      </c>
      <c r="R176" s="84" t="s">
        <v>24</v>
      </c>
      <c r="S176" s="88"/>
    </row>
    <row r="177" spans="1:19" ht="60.75" x14ac:dyDescent="0.3">
      <c r="A177" s="87" t="s">
        <v>1247</v>
      </c>
      <c r="B177" s="87" t="s">
        <v>1199</v>
      </c>
      <c r="C177" s="55" t="s">
        <v>1248</v>
      </c>
      <c r="D177" s="28" t="s">
        <v>72</v>
      </c>
      <c r="E177" s="87" t="s">
        <v>1249</v>
      </c>
      <c r="F177" s="85" t="s">
        <v>576</v>
      </c>
      <c r="G177" s="86" t="s">
        <v>576</v>
      </c>
      <c r="H177" s="85" t="s">
        <v>1250</v>
      </c>
      <c r="I177" s="85" t="s">
        <v>1251</v>
      </c>
      <c r="J177" s="95"/>
      <c r="K177" s="96" t="s">
        <v>1209</v>
      </c>
      <c r="L177" s="97"/>
      <c r="M177" s="98" t="s">
        <v>1208</v>
      </c>
      <c r="N177" s="95" t="s">
        <v>419</v>
      </c>
      <c r="O177" s="99" t="s">
        <v>419</v>
      </c>
      <c r="P177" s="102">
        <v>469812.79</v>
      </c>
      <c r="Q177" s="103">
        <v>469812.79</v>
      </c>
      <c r="R177" s="88"/>
      <c r="S177" s="88"/>
    </row>
    <row r="178" spans="1:19" ht="165.75" x14ac:dyDescent="0.3">
      <c r="A178" s="87" t="s">
        <v>236</v>
      </c>
      <c r="B178" s="87" t="s">
        <v>1199</v>
      </c>
      <c r="C178" s="55" t="s">
        <v>1263</v>
      </c>
      <c r="D178" s="28" t="s">
        <v>72</v>
      </c>
      <c r="E178" s="87" t="s">
        <v>1264</v>
      </c>
      <c r="F178" s="85" t="s">
        <v>56</v>
      </c>
      <c r="G178" s="86" t="s">
        <v>1262</v>
      </c>
      <c r="H178" s="85" t="s">
        <v>1265</v>
      </c>
      <c r="I178" s="85" t="s">
        <v>1266</v>
      </c>
      <c r="J178" s="95"/>
      <c r="K178" s="96" t="s">
        <v>1209</v>
      </c>
      <c r="L178" s="97"/>
      <c r="M178" s="98" t="s">
        <v>1208</v>
      </c>
      <c r="N178" s="95" t="s">
        <v>10</v>
      </c>
      <c r="O178" s="99" t="s">
        <v>419</v>
      </c>
      <c r="P178" s="102">
        <v>188998.97</v>
      </c>
      <c r="Q178" s="103">
        <v>188998.97</v>
      </c>
      <c r="R178" s="88"/>
      <c r="S178" s="88"/>
    </row>
    <row r="179" spans="1:19" ht="60.75" x14ac:dyDescent="0.3">
      <c r="A179" s="87" t="s">
        <v>1247</v>
      </c>
      <c r="B179" s="87" t="s">
        <v>1199</v>
      </c>
      <c r="C179" s="55" t="s">
        <v>1252</v>
      </c>
      <c r="D179" s="28" t="s">
        <v>72</v>
      </c>
      <c r="E179" s="87" t="s">
        <v>1253</v>
      </c>
      <c r="F179" s="85" t="s">
        <v>3260</v>
      </c>
      <c r="G179" s="86" t="s">
        <v>1254</v>
      </c>
      <c r="H179" s="85" t="s">
        <v>1255</v>
      </c>
      <c r="I179" s="85" t="s">
        <v>1256</v>
      </c>
      <c r="J179" s="95"/>
      <c r="K179" s="96" t="s">
        <v>1209</v>
      </c>
      <c r="L179" s="97"/>
      <c r="M179" s="98" t="s">
        <v>1208</v>
      </c>
      <c r="N179" s="95" t="s">
        <v>419</v>
      </c>
      <c r="O179" s="99" t="s">
        <v>10</v>
      </c>
      <c r="P179" s="102">
        <v>5461578.0800000001</v>
      </c>
      <c r="Q179" s="103">
        <v>5461578.0800000001</v>
      </c>
      <c r="R179" s="88"/>
      <c r="S179" s="88"/>
    </row>
    <row r="180" spans="1:19" ht="60.75" x14ac:dyDescent="0.3">
      <c r="A180" s="87" t="s">
        <v>1247</v>
      </c>
      <c r="B180" s="87" t="s">
        <v>1199</v>
      </c>
      <c r="C180" s="55" t="s">
        <v>1257</v>
      </c>
      <c r="D180" s="28" t="s">
        <v>72</v>
      </c>
      <c r="E180" s="87" t="s">
        <v>1258</v>
      </c>
      <c r="F180" s="85" t="s">
        <v>3261</v>
      </c>
      <c r="G180" s="86" t="s">
        <v>1259</v>
      </c>
      <c r="H180" s="85" t="s">
        <v>1260</v>
      </c>
      <c r="I180" s="85" t="s">
        <v>1261</v>
      </c>
      <c r="J180" s="95"/>
      <c r="K180" s="96" t="s">
        <v>1209</v>
      </c>
      <c r="L180" s="97"/>
      <c r="M180" s="98" t="s">
        <v>9</v>
      </c>
      <c r="N180" s="95" t="s">
        <v>419</v>
      </c>
      <c r="O180" s="99" t="s">
        <v>419</v>
      </c>
      <c r="P180" s="102">
        <v>1196421.08</v>
      </c>
      <c r="Q180" s="103">
        <v>1196421.08</v>
      </c>
      <c r="R180" s="88"/>
      <c r="S180" s="88"/>
    </row>
    <row r="181" spans="1:19" ht="60.75" x14ac:dyDescent="0.3">
      <c r="A181" s="87" t="s">
        <v>1267</v>
      </c>
      <c r="B181" s="87" t="s">
        <v>1199</v>
      </c>
      <c r="C181" s="55" t="s">
        <v>1268</v>
      </c>
      <c r="D181" s="28" t="s">
        <v>72</v>
      </c>
      <c r="E181" s="87" t="s">
        <v>1269</v>
      </c>
      <c r="F181" s="85" t="s">
        <v>8</v>
      </c>
      <c r="G181" s="86" t="s">
        <v>1270</v>
      </c>
      <c r="H181" s="85" t="s">
        <v>1271</v>
      </c>
      <c r="I181" s="85" t="s">
        <v>1272</v>
      </c>
      <c r="J181" s="95"/>
      <c r="K181" s="96" t="s">
        <v>1241</v>
      </c>
      <c r="L181" s="97" t="s">
        <v>419</v>
      </c>
      <c r="M181" s="98" t="s">
        <v>32</v>
      </c>
      <c r="N181" s="95" t="s">
        <v>10</v>
      </c>
      <c r="O181" s="99" t="s">
        <v>10</v>
      </c>
      <c r="P181" s="102">
        <v>208828.84999999998</v>
      </c>
      <c r="Q181" s="103">
        <v>208828.84999999998</v>
      </c>
      <c r="R181" s="88"/>
      <c r="S181" s="88"/>
    </row>
    <row r="182" spans="1:19" ht="105.75" x14ac:dyDescent="0.3">
      <c r="A182" s="87" t="s">
        <v>236</v>
      </c>
      <c r="B182" s="87" t="s">
        <v>1199</v>
      </c>
      <c r="C182" s="55" t="s">
        <v>1273</v>
      </c>
      <c r="D182" s="28" t="s">
        <v>72</v>
      </c>
      <c r="E182" s="87" t="s">
        <v>1274</v>
      </c>
      <c r="F182" s="85" t="s">
        <v>630</v>
      </c>
      <c r="G182" s="86" t="s">
        <v>1275</v>
      </c>
      <c r="H182" s="85" t="s">
        <v>1276</v>
      </c>
      <c r="I182" s="85" t="s">
        <v>1277</v>
      </c>
      <c r="J182" s="95"/>
      <c r="K182" s="96" t="s">
        <v>1241</v>
      </c>
      <c r="L182" s="97" t="s">
        <v>419</v>
      </c>
      <c r="M182" s="98" t="s">
        <v>9</v>
      </c>
      <c r="N182" s="95" t="s">
        <v>419</v>
      </c>
      <c r="O182" s="99" t="s">
        <v>419</v>
      </c>
      <c r="P182" s="102">
        <v>242182.33000000002</v>
      </c>
      <c r="Q182" s="103">
        <v>242182.33000000002</v>
      </c>
      <c r="R182" s="88"/>
      <c r="S182" s="88"/>
    </row>
    <row r="184" spans="1:19" x14ac:dyDescent="0.3">
      <c r="P184" s="104"/>
      <c r="Q184" s="105"/>
      <c r="R184" s="100"/>
    </row>
  </sheetData>
  <autoFilter ref="A2:S182"/>
  <mergeCells count="1">
    <mergeCell ref="A1:S1"/>
  </mergeCells>
  <dataValidations count="3">
    <dataValidation errorStyle="warning" allowBlank="1" showInputMessage="1" showErrorMessage="1" errorTitle="Il valore immesso non è valido" error="Inserire un comune scelto dalla lista" sqref="F6 F118:G120 F139:G140"/>
    <dataValidation type="decimal" operator="greaterThanOrEqual" allowBlank="1" showInputMessage="1" showErrorMessage="1" sqref="R171">
      <formula1>0</formula1>
    </dataValidation>
    <dataValidation operator="greaterThanOrEqual" allowBlank="1" showInputMessage="1" showErrorMessage="1" sqref="S1:S1048576"/>
  </dataValidations>
  <pageMargins left="0.35433070866141736" right="0.27559055118110237" top="0.51181102362204722" bottom="0.39370078740157483" header="0.31496062992125984" footer="0.27559055118110237"/>
  <pageSetup paperSize="9" scale="32" fitToHeight="42" orientation="landscape" r:id="rId1"/>
  <headerFooter>
    <oddFooter>&amp;C&amp;P di &amp;N</oddFooter>
  </headerFooter>
  <extLst>
    <ext xmlns:x14="http://schemas.microsoft.com/office/spreadsheetml/2009/9/main" uri="{78C0D931-6437-407d-A8EE-F0AAD7539E65}">
      <x14:conditionalFormattings>
        <x14:conditionalFormatting xmlns:xm="http://schemas.microsoft.com/office/excel/2006/main">
          <x14:cfRule type="cellIs" priority="38" operator="equal" id="{D723E20A-0028-4FA4-9D4A-BA42CD99EFCA}">
            <xm:f>'C:\00_Tutti_Interventi_Ricognizione\[RicognizioneELABORATIO_PCCG.xlsx]Opzi_elenchi'!#REF!</xm:f>
            <x14:dxf>
              <fill>
                <patternFill>
                  <bgColor rgb="FF00B0F0"/>
                </patternFill>
              </fill>
            </x14:dxf>
          </x14:cfRule>
          <x14:cfRule type="cellIs" priority="39" operator="equal" id="{473FCD4B-694E-45D4-B73C-BEC21BA52764}">
            <xm:f>'C:\00_Tutti_Interventi_Ricognizione\[RicognizioneELABORATIO_PCCG.xlsx]Opzi_elenchi'!#REF!</xm:f>
            <x14:dxf>
              <fill>
                <patternFill>
                  <bgColor theme="7" tint="0.39994506668294322"/>
                </patternFill>
              </fill>
            </x14:dxf>
          </x14:cfRule>
          <x14:cfRule type="cellIs" priority="40" operator="equal" id="{9600EF2D-6A46-47E6-935E-97BBCE4F7BFD}">
            <xm:f>'C:\00_Tutti_Interventi_Ricognizione\[RicognizioneELABORATIO_PCCG.xlsx]Opzi_elenchi'!#REF!</xm:f>
            <x14:dxf>
              <fill>
                <patternFill>
                  <bgColor theme="9" tint="0.39994506668294322"/>
                </patternFill>
              </fill>
            </x14:dxf>
          </x14:cfRule>
          <x14:cfRule type="cellIs" priority="41" operator="equal" id="{58A70E30-93A1-4010-A8B3-2D7693EBADC3}">
            <xm:f>'C:\00_Tutti_Interventi_Ricognizione\[RicognizioneELABORATIO_PCCG.xlsx]Opzi_elenchi'!#REF!</xm:f>
            <x14:dxf>
              <fill>
                <patternFill>
                  <bgColor rgb="FFFF00FF"/>
                </patternFill>
              </fill>
            </x14:dxf>
          </x14:cfRule>
          <xm:sqref>J3:L11</xm:sqref>
        </x14:conditionalFormatting>
        <x14:conditionalFormatting xmlns:xm="http://schemas.microsoft.com/office/excel/2006/main">
          <x14:cfRule type="cellIs" priority="33" operator="equal" id="{A79CEFC7-D85F-4816-A0CB-F58B39CC2575}">
            <xm:f>'C:\00_Tutti_Interventi_Ricognizione\[RicognizioneELABORATIO_PCCG.xlsx]Opzi_elenchi'!#REF!</xm:f>
            <x14:dxf>
              <fill>
                <patternFill>
                  <bgColor theme="4" tint="-0.24994659260841701"/>
                </patternFill>
              </fill>
            </x14:dxf>
          </x14:cfRule>
          <x14:cfRule type="cellIs" priority="34" operator="equal" id="{C7DF22AB-B755-484B-9FCB-A895665E6C7A}">
            <xm:f>'C:\00_Tutti_Interventi_Ricognizione\[RicognizioneELABORATIO_PCCG.xlsx]Opzi_elenchi'!#REF!</xm:f>
            <x14:dxf>
              <fill>
                <patternFill>
                  <bgColor theme="4" tint="0.39994506668294322"/>
                </patternFill>
              </fill>
            </x14:dxf>
          </x14:cfRule>
          <x14:cfRule type="cellIs" priority="35" operator="equal" id="{1BF98BC1-4FB1-4035-9BBE-001C6D9CB650}">
            <xm:f>'C:\00_Tutti_Interventi_Ricognizione\[RicognizioneELABORATIO_PCCG.xlsx]Opzi_elenchi'!#REF!</xm:f>
            <x14:dxf>
              <fill>
                <patternFill>
                  <bgColor theme="5"/>
                </patternFill>
              </fill>
            </x14:dxf>
          </x14:cfRule>
          <x14:cfRule type="cellIs" priority="36" operator="equal" id="{6D6D1E3C-9389-41D1-A0FB-0C4444100C94}">
            <xm:f>'C:\00_Tutti_Interventi_Ricognizione\[RicognizioneELABORATIO_PCCG.xlsx]Opzi_elenchi'!#REF!</xm:f>
            <x14:dxf>
              <fill>
                <patternFill>
                  <bgColor theme="9"/>
                </patternFill>
              </fill>
            </x14:dxf>
          </x14:cfRule>
          <x14:cfRule type="cellIs" priority="37" operator="equal" id="{16D23E37-0BC9-4C01-806B-DD77BE64A0BA}">
            <xm:f>'C:\00_Tutti_Interventi_Ricognizione\[RicognizioneELABORATIO_PCCG.xlsx]Opzi_elenchi'!#REF!</xm:f>
            <x14:dxf>
              <fill>
                <patternFill>
                  <bgColor theme="7"/>
                </patternFill>
              </fill>
            </x14:dxf>
          </x14:cfRule>
          <xm:sqref>D3:D15</xm:sqref>
        </x14:conditionalFormatting>
        <x14:conditionalFormatting xmlns:xm="http://schemas.microsoft.com/office/excel/2006/main">
          <x14:cfRule type="cellIs" priority="25" operator="equal" id="{1311B9E1-15A0-4669-AD02-4A45CD339215}">
            <xm:f>'C:\00_Tutti_Interventi_Ricognizione\[RicognizioneELABORATIO_PCCG.xlsx]Opzi_elenchi'!#REF!</xm:f>
            <x14:dxf>
              <fill>
                <patternFill>
                  <bgColor rgb="FF00B0F0"/>
                </patternFill>
              </fill>
            </x14:dxf>
          </x14:cfRule>
          <x14:cfRule type="cellIs" priority="26" operator="equal" id="{D43E53A7-B70B-473D-A06A-05C056B2527D}">
            <xm:f>'C:\00_Tutti_Interventi_Ricognizione\[RicognizioneELABORATIO_PCCG.xlsx]Opzi_elenchi'!#REF!</xm:f>
            <x14:dxf>
              <fill>
                <patternFill>
                  <bgColor theme="7" tint="0.39994506668294322"/>
                </patternFill>
              </fill>
            </x14:dxf>
          </x14:cfRule>
          <x14:cfRule type="cellIs" priority="27" operator="equal" id="{B8E0C8B1-362C-403A-B92C-E9582A9F15D1}">
            <xm:f>'C:\00_Tutti_Interventi_Ricognizione\[RicognizioneELABORATIO_PCCG.xlsx]Opzi_elenchi'!#REF!</xm:f>
            <x14:dxf>
              <fill>
                <patternFill>
                  <bgColor theme="9" tint="0.39994506668294322"/>
                </patternFill>
              </fill>
            </x14:dxf>
          </x14:cfRule>
          <x14:cfRule type="cellIs" priority="28" operator="equal" id="{5FAAFD96-00B8-49E5-8BB8-3184A911187E}">
            <xm:f>'C:\00_Tutti_Interventi_Ricognizione\[RicognizioneELABORATIO_PCCG.xlsx]Opzi_elenchi'!#REF!</xm:f>
            <x14:dxf>
              <fill>
                <patternFill>
                  <bgColor rgb="FFFF00FF"/>
                </patternFill>
              </fill>
            </x14:dxf>
          </x14:cfRule>
          <xm:sqref>J14:L21</xm:sqref>
        </x14:conditionalFormatting>
        <x14:conditionalFormatting xmlns:xm="http://schemas.microsoft.com/office/excel/2006/main">
          <x14:cfRule type="cellIs" priority="1" operator="equal" id="{2F11F281-6354-4BCE-BCA0-DC5C2118BD3B}">
            <xm:f>'C:\00_Tutti_Interventi_Ricognizione\[RicognizioneELABORATIO_PCCG.xlsx]Opzi_elenchi'!#REF!</xm:f>
            <x14:dxf>
              <fill>
                <patternFill>
                  <bgColor theme="4" tint="-0.24994659260841701"/>
                </patternFill>
              </fill>
            </x14:dxf>
          </x14:cfRule>
          <x14:cfRule type="cellIs" priority="2" operator="equal" id="{37FD68D0-62B7-477E-93FE-0CE8E729039E}">
            <xm:f>'C:\00_Tutti_Interventi_Ricognizione\[RicognizioneELABORATIO_PCCG.xlsx]Opzi_elenchi'!#REF!</xm:f>
            <x14:dxf>
              <fill>
                <patternFill>
                  <bgColor theme="4" tint="0.39994506668294322"/>
                </patternFill>
              </fill>
            </x14:dxf>
          </x14:cfRule>
          <x14:cfRule type="cellIs" priority="3" operator="equal" id="{87DFD8B9-7AE1-4093-96EA-0099E890F8F5}">
            <xm:f>'C:\00_Tutti_Interventi_Ricognizione\[RicognizioneELABORATIO_PCCG.xlsx]Opzi_elenchi'!#REF!</xm:f>
            <x14:dxf>
              <fill>
                <patternFill>
                  <bgColor theme="5"/>
                </patternFill>
              </fill>
            </x14:dxf>
          </x14:cfRule>
          <x14:cfRule type="cellIs" priority="4" operator="equal" id="{B2FBC8F0-9959-46FD-BFF4-1994E768B640}">
            <xm:f>'C:\00_Tutti_Interventi_Ricognizione\[RicognizioneELABORATIO_PCCG.xlsx]Opzi_elenchi'!#REF!</xm:f>
            <x14:dxf>
              <fill>
                <patternFill>
                  <bgColor theme="9"/>
                </patternFill>
              </fill>
            </x14:dxf>
          </x14:cfRule>
          <x14:cfRule type="cellIs" priority="5" operator="equal" id="{53E6AFA3-383C-4DB2-B2B2-A56841244E30}">
            <xm:f>'C:\00_Tutti_Interventi_Ricognizione\[RicognizioneELABORATIO_PCCG.xlsx]Opzi_elenchi'!#REF!</xm:f>
            <x14:dxf>
              <fill>
                <patternFill>
                  <bgColor theme="7"/>
                </patternFill>
              </fill>
            </x14:dxf>
          </x14:cfRule>
          <xm:sqref>D16:D22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O211"/>
  <sheetViews>
    <sheetView zoomScale="70" zoomScaleNormal="70" workbookViewId="0">
      <selection activeCell="B119" sqref="B119"/>
    </sheetView>
  </sheetViews>
  <sheetFormatPr defaultColWidth="9.140625" defaultRowHeight="18.75" x14ac:dyDescent="0.25"/>
  <cols>
    <col min="1" max="2" width="18.5703125" style="52" customWidth="1"/>
    <col min="3" max="3" width="23.140625" style="56" customWidth="1"/>
    <col min="4" max="4" width="20.140625" style="52" customWidth="1"/>
    <col min="5" max="5" width="22.140625" style="52" customWidth="1"/>
    <col min="6" max="6" width="27.140625" style="52" bestFit="1" customWidth="1"/>
    <col min="7" max="7" width="41.5703125" style="52" customWidth="1"/>
    <col min="8" max="8" width="53.42578125" style="52" customWidth="1"/>
    <col min="9" max="9" width="47.140625" style="52" customWidth="1"/>
    <col min="10" max="10" width="23.42578125" style="52" customWidth="1"/>
    <col min="11" max="11" width="23.140625" style="52" customWidth="1"/>
    <col min="12" max="12" width="28.140625" style="54" customWidth="1"/>
    <col min="13" max="15" width="28.140625" style="90" customWidth="1"/>
    <col min="16" max="16384" width="9.140625" style="52"/>
  </cols>
  <sheetData>
    <row r="1" spans="1:15" s="75" customFormat="1" ht="153.75" customHeight="1" x14ac:dyDescent="0.25">
      <c r="A1" s="110" t="s">
        <v>2839</v>
      </c>
      <c r="B1" s="110"/>
      <c r="C1" s="110"/>
      <c r="D1" s="110"/>
      <c r="E1" s="110"/>
      <c r="F1" s="110"/>
      <c r="G1" s="110"/>
      <c r="H1" s="110"/>
      <c r="I1" s="110"/>
      <c r="J1" s="110"/>
      <c r="K1" s="110"/>
      <c r="L1" s="110"/>
      <c r="M1" s="110"/>
      <c r="N1" s="110"/>
      <c r="O1" s="110"/>
    </row>
    <row r="2" spans="1:15" s="53" customFormat="1" ht="76.150000000000006" customHeight="1" x14ac:dyDescent="0.25">
      <c r="A2" s="1" t="s">
        <v>2818</v>
      </c>
      <c r="B2" s="1" t="s">
        <v>1198</v>
      </c>
      <c r="C2" s="1" t="s">
        <v>0</v>
      </c>
      <c r="D2" s="1" t="s">
        <v>2817</v>
      </c>
      <c r="E2" s="1" t="s">
        <v>1</v>
      </c>
      <c r="F2" s="1" t="s">
        <v>2</v>
      </c>
      <c r="G2" s="1" t="s">
        <v>3</v>
      </c>
      <c r="H2" s="1" t="s">
        <v>4</v>
      </c>
      <c r="I2" s="1" t="s">
        <v>5</v>
      </c>
      <c r="J2" s="50" t="s">
        <v>2827</v>
      </c>
      <c r="K2" s="51" t="s">
        <v>2826</v>
      </c>
      <c r="L2" s="2" t="s">
        <v>2838</v>
      </c>
      <c r="M2" s="77" t="s">
        <v>2842</v>
      </c>
      <c r="N2" s="77" t="s">
        <v>2843</v>
      </c>
      <c r="O2" s="77" t="s">
        <v>6</v>
      </c>
    </row>
    <row r="3" spans="1:15" ht="120" x14ac:dyDescent="0.25">
      <c r="A3" s="3" t="s">
        <v>243</v>
      </c>
      <c r="B3" s="3" t="s">
        <v>1199</v>
      </c>
      <c r="C3" s="55" t="s">
        <v>244</v>
      </c>
      <c r="D3" s="3" t="s">
        <v>72</v>
      </c>
      <c r="E3" s="3" t="s">
        <v>245</v>
      </c>
      <c r="F3" s="4" t="s">
        <v>246</v>
      </c>
      <c r="G3" s="4" t="s">
        <v>247</v>
      </c>
      <c r="H3" s="4" t="s">
        <v>248</v>
      </c>
      <c r="I3" s="4" t="s">
        <v>249</v>
      </c>
      <c r="J3" s="5"/>
      <c r="K3" s="6" t="s">
        <v>24</v>
      </c>
      <c r="L3" s="15">
        <v>100000</v>
      </c>
      <c r="M3" s="78">
        <v>100000</v>
      </c>
      <c r="N3" s="78"/>
      <c r="O3" s="78"/>
    </row>
    <row r="4" spans="1:15" ht="60" x14ac:dyDescent="0.25">
      <c r="A4" s="3" t="s">
        <v>243</v>
      </c>
      <c r="B4" s="3" t="s">
        <v>1199</v>
      </c>
      <c r="C4" s="55" t="s">
        <v>250</v>
      </c>
      <c r="D4" s="3" t="s">
        <v>72</v>
      </c>
      <c r="E4" s="3" t="s">
        <v>251</v>
      </c>
      <c r="F4" s="4" t="s">
        <v>239</v>
      </c>
      <c r="G4" s="4" t="s">
        <v>252</v>
      </c>
      <c r="H4" s="4" t="s">
        <v>253</v>
      </c>
      <c r="I4" s="4" t="s">
        <v>254</v>
      </c>
      <c r="J4" s="5"/>
      <c r="K4" s="6" t="s">
        <v>24</v>
      </c>
      <c r="L4" s="15">
        <v>37000</v>
      </c>
      <c r="M4" s="78">
        <v>37000</v>
      </c>
      <c r="N4" s="78"/>
      <c r="O4" s="78"/>
    </row>
    <row r="5" spans="1:15" ht="120" x14ac:dyDescent="0.25">
      <c r="A5" s="8" t="s">
        <v>167</v>
      </c>
      <c r="B5" s="8" t="s">
        <v>1199</v>
      </c>
      <c r="C5" s="55" t="s">
        <v>168</v>
      </c>
      <c r="D5" s="3" t="s">
        <v>72</v>
      </c>
      <c r="E5" s="3" t="s">
        <v>169</v>
      </c>
      <c r="F5" s="3" t="s">
        <v>54</v>
      </c>
      <c r="G5" s="3" t="s">
        <v>170</v>
      </c>
      <c r="H5" s="3" t="s">
        <v>171</v>
      </c>
      <c r="I5" s="3" t="s">
        <v>172</v>
      </c>
      <c r="J5" s="5" t="s">
        <v>173</v>
      </c>
      <c r="K5" s="9" t="s">
        <v>9</v>
      </c>
      <c r="L5" s="15">
        <v>1675536.59</v>
      </c>
      <c r="M5" s="78">
        <v>1675536.59</v>
      </c>
      <c r="N5" s="78"/>
      <c r="O5" s="78"/>
    </row>
    <row r="6" spans="1:15" ht="30" x14ac:dyDescent="0.25">
      <c r="A6" s="8" t="s">
        <v>188</v>
      </c>
      <c r="B6" s="8" t="s">
        <v>1199</v>
      </c>
      <c r="C6" s="55" t="s">
        <v>189</v>
      </c>
      <c r="D6" s="3" t="s">
        <v>72</v>
      </c>
      <c r="E6" s="3" t="s">
        <v>190</v>
      </c>
      <c r="F6" s="8" t="s">
        <v>191</v>
      </c>
      <c r="G6" s="8" t="s">
        <v>192</v>
      </c>
      <c r="H6" s="8" t="s">
        <v>193</v>
      </c>
      <c r="I6" s="8" t="s">
        <v>194</v>
      </c>
      <c r="J6" s="5" t="s">
        <v>24</v>
      </c>
      <c r="K6" s="9" t="s">
        <v>9</v>
      </c>
      <c r="L6" s="15">
        <v>265442.51</v>
      </c>
      <c r="M6" s="78">
        <v>265442.51</v>
      </c>
      <c r="N6" s="78"/>
      <c r="O6" s="78"/>
    </row>
    <row r="7" spans="1:15" ht="90" x14ac:dyDescent="0.25">
      <c r="A7" s="8" t="s">
        <v>1197</v>
      </c>
      <c r="B7" s="8" t="s">
        <v>1199</v>
      </c>
      <c r="C7" s="55" t="s">
        <v>388</v>
      </c>
      <c r="D7" s="3" t="s">
        <v>72</v>
      </c>
      <c r="E7" s="3" t="s">
        <v>389</v>
      </c>
      <c r="F7" s="8" t="s">
        <v>23</v>
      </c>
      <c r="G7" s="8" t="s">
        <v>390</v>
      </c>
      <c r="H7" s="8" t="s">
        <v>391</v>
      </c>
      <c r="I7" s="8" t="s">
        <v>392</v>
      </c>
      <c r="J7" s="5" t="s">
        <v>24</v>
      </c>
      <c r="K7" s="9" t="s">
        <v>9</v>
      </c>
      <c r="L7" s="15">
        <v>295570.89</v>
      </c>
      <c r="M7" s="78">
        <v>295570.89</v>
      </c>
      <c r="N7" s="78"/>
      <c r="O7" s="78"/>
    </row>
    <row r="8" spans="1:15" ht="45" x14ac:dyDescent="0.25">
      <c r="A8" s="8" t="s">
        <v>659</v>
      </c>
      <c r="B8" s="8" t="s">
        <v>1199</v>
      </c>
      <c r="C8" s="55" t="s">
        <v>660</v>
      </c>
      <c r="D8" s="3" t="s">
        <v>72</v>
      </c>
      <c r="E8" s="3" t="s">
        <v>661</v>
      </c>
      <c r="F8" s="8" t="s">
        <v>650</v>
      </c>
      <c r="G8" s="8" t="s">
        <v>662</v>
      </c>
      <c r="H8" s="8" t="s">
        <v>663</v>
      </c>
      <c r="I8" s="8" t="s">
        <v>664</v>
      </c>
      <c r="J8" s="5" t="s">
        <v>24</v>
      </c>
      <c r="K8" s="9" t="s">
        <v>9</v>
      </c>
      <c r="L8" s="15">
        <v>193381.26</v>
      </c>
      <c r="M8" s="78">
        <v>193381.26</v>
      </c>
      <c r="N8" s="78"/>
      <c r="O8" s="78"/>
    </row>
    <row r="9" spans="1:15" ht="30" x14ac:dyDescent="0.25">
      <c r="A9" s="8" t="s">
        <v>1093</v>
      </c>
      <c r="B9" s="8" t="s">
        <v>1199</v>
      </c>
      <c r="C9" s="55" t="s">
        <v>1094</v>
      </c>
      <c r="D9" s="3" t="s">
        <v>72</v>
      </c>
      <c r="E9" s="3" t="s">
        <v>1095</v>
      </c>
      <c r="F9" s="8" t="s">
        <v>1090</v>
      </c>
      <c r="G9" s="8" t="s">
        <v>1096</v>
      </c>
      <c r="H9" s="8" t="s">
        <v>1097</v>
      </c>
      <c r="I9" s="8" t="s">
        <v>1098</v>
      </c>
      <c r="J9" s="5" t="s">
        <v>24</v>
      </c>
      <c r="K9" s="9" t="s">
        <v>9</v>
      </c>
      <c r="L9" s="15">
        <v>266911.26</v>
      </c>
      <c r="M9" s="78">
        <v>266911.26</v>
      </c>
      <c r="N9" s="78"/>
      <c r="O9" s="78"/>
    </row>
    <row r="10" spans="1:15" ht="75" x14ac:dyDescent="0.25">
      <c r="A10" s="8" t="s">
        <v>199</v>
      </c>
      <c r="B10" s="8" t="s">
        <v>1199</v>
      </c>
      <c r="C10" s="55" t="s">
        <v>200</v>
      </c>
      <c r="D10" s="3" t="s">
        <v>72</v>
      </c>
      <c r="E10" s="3" t="s">
        <v>201</v>
      </c>
      <c r="F10" s="8" t="s">
        <v>202</v>
      </c>
      <c r="G10" s="8" t="s">
        <v>202</v>
      </c>
      <c r="H10" s="8" t="s">
        <v>203</v>
      </c>
      <c r="I10" s="8" t="s">
        <v>204</v>
      </c>
      <c r="J10" s="5"/>
      <c r="K10" s="9" t="s">
        <v>32</v>
      </c>
      <c r="L10" s="15">
        <v>407736.17</v>
      </c>
      <c r="M10" s="78">
        <v>407736.17</v>
      </c>
      <c r="N10" s="78"/>
      <c r="O10" s="78"/>
    </row>
    <row r="11" spans="1:15" ht="75" x14ac:dyDescent="0.25">
      <c r="A11" s="8" t="s">
        <v>236</v>
      </c>
      <c r="B11" s="8" t="s">
        <v>1199</v>
      </c>
      <c r="C11" s="55" t="s">
        <v>237</v>
      </c>
      <c r="D11" s="3" t="s">
        <v>72</v>
      </c>
      <c r="E11" s="3" t="s">
        <v>238</v>
      </c>
      <c r="F11" s="8" t="s">
        <v>239</v>
      </c>
      <c r="G11" s="8" t="s">
        <v>240</v>
      </c>
      <c r="H11" s="8" t="s">
        <v>241</v>
      </c>
      <c r="I11" s="8" t="s">
        <v>242</v>
      </c>
      <c r="J11" s="10"/>
      <c r="K11" s="6" t="s">
        <v>9</v>
      </c>
      <c r="L11" s="15">
        <v>243531.53</v>
      </c>
      <c r="M11" s="78">
        <v>243531.53</v>
      </c>
      <c r="N11" s="78"/>
      <c r="O11" s="78"/>
    </row>
    <row r="12" spans="1:15" ht="315" x14ac:dyDescent="0.25">
      <c r="A12" s="8" t="s">
        <v>262</v>
      </c>
      <c r="B12" s="8" t="s">
        <v>1199</v>
      </c>
      <c r="C12" s="55" t="s">
        <v>263</v>
      </c>
      <c r="D12" s="3" t="s">
        <v>72</v>
      </c>
      <c r="E12" s="3" t="s">
        <v>264</v>
      </c>
      <c r="F12" s="8" t="s">
        <v>265</v>
      </c>
      <c r="G12" s="8" t="s">
        <v>266</v>
      </c>
      <c r="H12" s="8" t="s">
        <v>267</v>
      </c>
      <c r="I12" s="8" t="s">
        <v>268</v>
      </c>
      <c r="J12" s="10"/>
      <c r="K12" s="6" t="s">
        <v>9</v>
      </c>
      <c r="L12" s="15">
        <v>1494313.33</v>
      </c>
      <c r="M12" s="78">
        <v>1494313.33</v>
      </c>
      <c r="N12" s="78"/>
      <c r="O12" s="78"/>
    </row>
    <row r="13" spans="1:15" ht="60" x14ac:dyDescent="0.25">
      <c r="A13" s="8" t="s">
        <v>21</v>
      </c>
      <c r="B13" s="8" t="s">
        <v>1199</v>
      </c>
      <c r="C13" s="55" t="s">
        <v>368</v>
      </c>
      <c r="D13" s="3" t="s">
        <v>72</v>
      </c>
      <c r="E13" s="3" t="s">
        <v>369</v>
      </c>
      <c r="F13" s="8" t="s">
        <v>104</v>
      </c>
      <c r="G13" s="8" t="s">
        <v>370</v>
      </c>
      <c r="H13" s="8" t="s">
        <v>371</v>
      </c>
      <c r="I13" s="8" t="s">
        <v>372</v>
      </c>
      <c r="J13" s="10"/>
      <c r="K13" s="6" t="s">
        <v>9</v>
      </c>
      <c r="L13" s="15">
        <v>1135223.3799999999</v>
      </c>
      <c r="M13" s="78">
        <v>1135223.3799999999</v>
      </c>
      <c r="N13" s="78"/>
      <c r="O13" s="78"/>
    </row>
    <row r="14" spans="1:15" ht="30" x14ac:dyDescent="0.25">
      <c r="A14" s="8" t="s">
        <v>393</v>
      </c>
      <c r="B14" s="8" t="s">
        <v>1199</v>
      </c>
      <c r="C14" s="55" t="s">
        <v>394</v>
      </c>
      <c r="D14" s="3" t="s">
        <v>72</v>
      </c>
      <c r="E14" s="3" t="s">
        <v>395</v>
      </c>
      <c r="F14" s="8" t="s">
        <v>87</v>
      </c>
      <c r="G14" s="8" t="s">
        <v>396</v>
      </c>
      <c r="H14" s="8" t="s">
        <v>397</v>
      </c>
      <c r="I14" s="8" t="s">
        <v>398</v>
      </c>
      <c r="J14" s="5"/>
      <c r="K14" s="9" t="s">
        <v>13</v>
      </c>
      <c r="L14" s="15">
        <v>800000</v>
      </c>
      <c r="M14" s="78">
        <v>800000</v>
      </c>
      <c r="N14" s="78"/>
      <c r="O14" s="78"/>
    </row>
    <row r="15" spans="1:15" ht="45" x14ac:dyDescent="0.25">
      <c r="A15" s="8" t="s">
        <v>393</v>
      </c>
      <c r="B15" s="8" t="s">
        <v>1199</v>
      </c>
      <c r="C15" s="55" t="s">
        <v>399</v>
      </c>
      <c r="D15" s="3" t="s">
        <v>72</v>
      </c>
      <c r="E15" s="3" t="s">
        <v>400</v>
      </c>
      <c r="F15" s="8" t="s">
        <v>401</v>
      </c>
      <c r="G15" s="8" t="s">
        <v>402</v>
      </c>
      <c r="H15" s="8" t="s">
        <v>397</v>
      </c>
      <c r="I15" s="8" t="s">
        <v>403</v>
      </c>
      <c r="J15" s="5" t="s">
        <v>173</v>
      </c>
      <c r="K15" s="9" t="s">
        <v>13</v>
      </c>
      <c r="L15" s="15">
        <v>616348.67000000004</v>
      </c>
      <c r="M15" s="78">
        <v>616348.67000000004</v>
      </c>
      <c r="N15" s="78"/>
      <c r="O15" s="78"/>
    </row>
    <row r="16" spans="1:15" ht="30" x14ac:dyDescent="0.25">
      <c r="A16" s="8" t="s">
        <v>393</v>
      </c>
      <c r="B16" s="8" t="s">
        <v>1199</v>
      </c>
      <c r="C16" s="55" t="s">
        <v>404</v>
      </c>
      <c r="D16" s="3" t="s">
        <v>72</v>
      </c>
      <c r="E16" s="3" t="s">
        <v>405</v>
      </c>
      <c r="F16" s="8" t="s">
        <v>87</v>
      </c>
      <c r="G16" s="8" t="s">
        <v>406</v>
      </c>
      <c r="H16" s="8" t="s">
        <v>397</v>
      </c>
      <c r="I16" s="8" t="s">
        <v>407</v>
      </c>
      <c r="J16" s="5"/>
      <c r="K16" s="9" t="s">
        <v>13</v>
      </c>
      <c r="L16" s="15">
        <v>400000</v>
      </c>
      <c r="M16" s="78">
        <v>400000</v>
      </c>
      <c r="N16" s="78"/>
      <c r="O16" s="78"/>
    </row>
    <row r="17" spans="1:15" ht="30" x14ac:dyDescent="0.25">
      <c r="A17" s="8" t="s">
        <v>393</v>
      </c>
      <c r="B17" s="8" t="s">
        <v>1199</v>
      </c>
      <c r="C17" s="55" t="s">
        <v>408</v>
      </c>
      <c r="D17" s="3" t="s">
        <v>72</v>
      </c>
      <c r="E17" s="3" t="s">
        <v>409</v>
      </c>
      <c r="F17" s="8" t="s">
        <v>87</v>
      </c>
      <c r="G17" s="8" t="s">
        <v>406</v>
      </c>
      <c r="H17" s="8" t="s">
        <v>397</v>
      </c>
      <c r="I17" s="8" t="s">
        <v>410</v>
      </c>
      <c r="J17" s="5"/>
      <c r="K17" s="9" t="s">
        <v>13</v>
      </c>
      <c r="L17" s="15">
        <v>1000000</v>
      </c>
      <c r="M17" s="78">
        <v>1000000</v>
      </c>
      <c r="N17" s="78"/>
      <c r="O17" s="78"/>
    </row>
    <row r="18" spans="1:15" ht="45" x14ac:dyDescent="0.25">
      <c r="A18" s="8" t="s">
        <v>393</v>
      </c>
      <c r="B18" s="8" t="s">
        <v>1199</v>
      </c>
      <c r="C18" s="55" t="s">
        <v>411</v>
      </c>
      <c r="D18" s="3" t="s">
        <v>72</v>
      </c>
      <c r="E18" s="3" t="s">
        <v>412</v>
      </c>
      <c r="F18" s="8" t="s">
        <v>87</v>
      </c>
      <c r="G18" s="8" t="s">
        <v>413</v>
      </c>
      <c r="H18" s="8" t="s">
        <v>397</v>
      </c>
      <c r="I18" s="8" t="s">
        <v>414</v>
      </c>
      <c r="J18" s="5"/>
      <c r="K18" s="9" t="s">
        <v>13</v>
      </c>
      <c r="L18" s="15">
        <v>610000</v>
      </c>
      <c r="M18" s="78">
        <v>610000</v>
      </c>
      <c r="N18" s="78"/>
      <c r="O18" s="78"/>
    </row>
    <row r="19" spans="1:15" ht="45" x14ac:dyDescent="0.25">
      <c r="A19" s="8" t="s">
        <v>393</v>
      </c>
      <c r="B19" s="8" t="s">
        <v>1199</v>
      </c>
      <c r="C19" s="55" t="s">
        <v>415</v>
      </c>
      <c r="D19" s="3" t="s">
        <v>72</v>
      </c>
      <c r="E19" s="3" t="s">
        <v>416</v>
      </c>
      <c r="F19" s="8" t="s">
        <v>239</v>
      </c>
      <c r="G19" s="8" t="s">
        <v>417</v>
      </c>
      <c r="H19" s="8" t="s">
        <v>397</v>
      </c>
      <c r="I19" s="8" t="s">
        <v>418</v>
      </c>
      <c r="J19" s="5" t="s">
        <v>419</v>
      </c>
      <c r="K19" s="9" t="s">
        <v>13</v>
      </c>
      <c r="L19" s="15">
        <v>383651.33</v>
      </c>
      <c r="M19" s="78">
        <v>383651.33</v>
      </c>
      <c r="N19" s="78"/>
      <c r="O19" s="78"/>
    </row>
    <row r="20" spans="1:15" ht="90" x14ac:dyDescent="0.25">
      <c r="A20" s="8" t="s">
        <v>393</v>
      </c>
      <c r="B20" s="8" t="s">
        <v>1199</v>
      </c>
      <c r="C20" s="55" t="s">
        <v>420</v>
      </c>
      <c r="D20" s="3" t="s">
        <v>72</v>
      </c>
      <c r="E20" s="3" t="s">
        <v>421</v>
      </c>
      <c r="F20" s="8" t="s">
        <v>87</v>
      </c>
      <c r="G20" s="8" t="s">
        <v>406</v>
      </c>
      <c r="H20" s="8" t="s">
        <v>397</v>
      </c>
      <c r="I20" s="8" t="s">
        <v>422</v>
      </c>
      <c r="J20" s="5"/>
      <c r="K20" s="9" t="s">
        <v>9</v>
      </c>
      <c r="L20" s="15">
        <v>1493830.83</v>
      </c>
      <c r="M20" s="78">
        <v>1493830.83</v>
      </c>
      <c r="N20" s="78"/>
      <c r="O20" s="78"/>
    </row>
    <row r="21" spans="1:15" ht="30" x14ac:dyDescent="0.25">
      <c r="A21" s="8" t="s">
        <v>393</v>
      </c>
      <c r="B21" s="8" t="s">
        <v>1199</v>
      </c>
      <c r="C21" s="55" t="s">
        <v>423</v>
      </c>
      <c r="D21" s="3" t="s">
        <v>72</v>
      </c>
      <c r="E21" s="3" t="s">
        <v>424</v>
      </c>
      <c r="F21" s="8" t="s">
        <v>87</v>
      </c>
      <c r="G21" s="8" t="s">
        <v>425</v>
      </c>
      <c r="H21" s="8" t="s">
        <v>397</v>
      </c>
      <c r="I21" s="8" t="s">
        <v>426</v>
      </c>
      <c r="J21" s="5"/>
      <c r="K21" s="9" t="s">
        <v>13</v>
      </c>
      <c r="L21" s="15">
        <v>488000</v>
      </c>
      <c r="M21" s="78">
        <v>488000</v>
      </c>
      <c r="N21" s="78"/>
      <c r="O21" s="78"/>
    </row>
    <row r="22" spans="1:15" ht="60" x14ac:dyDescent="0.25">
      <c r="A22" s="8" t="s">
        <v>393</v>
      </c>
      <c r="B22" s="8" t="s">
        <v>1199</v>
      </c>
      <c r="C22" s="55" t="s">
        <v>427</v>
      </c>
      <c r="D22" s="3" t="s">
        <v>72</v>
      </c>
      <c r="E22" s="3" t="s">
        <v>428</v>
      </c>
      <c r="F22" s="8" t="s">
        <v>87</v>
      </c>
      <c r="G22" s="8" t="s">
        <v>429</v>
      </c>
      <c r="H22" s="8" t="s">
        <v>397</v>
      </c>
      <c r="I22" s="8" t="s">
        <v>430</v>
      </c>
      <c r="J22" s="5"/>
      <c r="K22" s="9" t="s">
        <v>9</v>
      </c>
      <c r="L22" s="15">
        <v>578502.36</v>
      </c>
      <c r="M22" s="78">
        <v>578502.36</v>
      </c>
      <c r="N22" s="78"/>
      <c r="O22" s="78"/>
    </row>
    <row r="23" spans="1:15" ht="45" x14ac:dyDescent="0.25">
      <c r="A23" s="8" t="s">
        <v>393</v>
      </c>
      <c r="B23" s="8" t="s">
        <v>1199</v>
      </c>
      <c r="C23" s="55" t="s">
        <v>431</v>
      </c>
      <c r="D23" s="3" t="s">
        <v>72</v>
      </c>
      <c r="E23" s="3" t="s">
        <v>432</v>
      </c>
      <c r="F23" s="8" t="s">
        <v>15</v>
      </c>
      <c r="G23" s="8" t="s">
        <v>433</v>
      </c>
      <c r="H23" s="8" t="s">
        <v>434</v>
      </c>
      <c r="I23" s="8" t="s">
        <v>435</v>
      </c>
      <c r="J23" s="5"/>
      <c r="K23" s="9" t="s">
        <v>13</v>
      </c>
      <c r="L23" s="15">
        <v>950000</v>
      </c>
      <c r="M23" s="78">
        <v>950000</v>
      </c>
      <c r="N23" s="78"/>
      <c r="O23" s="78"/>
    </row>
    <row r="24" spans="1:15" ht="30" x14ac:dyDescent="0.25">
      <c r="A24" s="8" t="s">
        <v>393</v>
      </c>
      <c r="B24" s="8" t="s">
        <v>1199</v>
      </c>
      <c r="C24" s="55" t="s">
        <v>436</v>
      </c>
      <c r="D24" s="3" t="s">
        <v>72</v>
      </c>
      <c r="E24" s="3" t="s">
        <v>437</v>
      </c>
      <c r="F24" s="8" t="s">
        <v>87</v>
      </c>
      <c r="G24" s="8" t="s">
        <v>438</v>
      </c>
      <c r="H24" s="8" t="s">
        <v>397</v>
      </c>
      <c r="I24" s="8" t="s">
        <v>439</v>
      </c>
      <c r="J24" s="5"/>
      <c r="K24" s="9" t="s">
        <v>13</v>
      </c>
      <c r="L24" s="15">
        <v>250000</v>
      </c>
      <c r="M24" s="78">
        <v>250000</v>
      </c>
      <c r="N24" s="78"/>
      <c r="O24" s="78"/>
    </row>
    <row r="25" spans="1:15" ht="30" x14ac:dyDescent="0.25">
      <c r="A25" s="8" t="s">
        <v>393</v>
      </c>
      <c r="B25" s="8" t="s">
        <v>1199</v>
      </c>
      <c r="C25" s="55" t="s">
        <v>440</v>
      </c>
      <c r="D25" s="3" t="s">
        <v>72</v>
      </c>
      <c r="E25" s="3" t="s">
        <v>441</v>
      </c>
      <c r="F25" s="8" t="s">
        <v>126</v>
      </c>
      <c r="G25" s="8" t="s">
        <v>442</v>
      </c>
      <c r="H25" s="8" t="s">
        <v>397</v>
      </c>
      <c r="I25" s="8" t="s">
        <v>443</v>
      </c>
      <c r="J25" s="5"/>
      <c r="K25" s="9" t="s">
        <v>13</v>
      </c>
      <c r="L25" s="15">
        <v>400000</v>
      </c>
      <c r="M25" s="78">
        <v>400000</v>
      </c>
      <c r="N25" s="78"/>
      <c r="O25" s="78"/>
    </row>
    <row r="26" spans="1:15" ht="30" x14ac:dyDescent="0.25">
      <c r="A26" s="8" t="s">
        <v>393</v>
      </c>
      <c r="B26" s="8" t="s">
        <v>1199</v>
      </c>
      <c r="C26" s="55" t="s">
        <v>444</v>
      </c>
      <c r="D26" s="3" t="s">
        <v>72</v>
      </c>
      <c r="E26" s="3" t="s">
        <v>445</v>
      </c>
      <c r="F26" s="8" t="s">
        <v>87</v>
      </c>
      <c r="G26" s="8" t="s">
        <v>446</v>
      </c>
      <c r="H26" s="8" t="s">
        <v>397</v>
      </c>
      <c r="I26" s="8" t="s">
        <v>447</v>
      </c>
      <c r="J26" s="5"/>
      <c r="K26" s="9" t="s">
        <v>9</v>
      </c>
      <c r="L26" s="15">
        <v>370545.46</v>
      </c>
      <c r="M26" s="78">
        <v>370545.46</v>
      </c>
      <c r="N26" s="78"/>
      <c r="O26" s="78"/>
    </row>
    <row r="27" spans="1:15" x14ac:dyDescent="0.25">
      <c r="A27" s="8" t="s">
        <v>393</v>
      </c>
      <c r="B27" s="8" t="s">
        <v>1199</v>
      </c>
      <c r="C27" s="55" t="s">
        <v>448</v>
      </c>
      <c r="D27" s="3" t="s">
        <v>72</v>
      </c>
      <c r="E27" s="3" t="s">
        <v>449</v>
      </c>
      <c r="F27" s="8" t="s">
        <v>87</v>
      </c>
      <c r="G27" s="8" t="s">
        <v>450</v>
      </c>
      <c r="H27" s="8" t="s">
        <v>397</v>
      </c>
      <c r="I27" s="8" t="s">
        <v>451</v>
      </c>
      <c r="J27" s="5"/>
      <c r="K27" s="9" t="s">
        <v>13</v>
      </c>
      <c r="L27" s="15">
        <v>1000000</v>
      </c>
      <c r="M27" s="78">
        <v>1000000</v>
      </c>
      <c r="N27" s="78"/>
      <c r="O27" s="78"/>
    </row>
    <row r="28" spans="1:15" x14ac:dyDescent="0.25">
      <c r="A28" s="8" t="s">
        <v>393</v>
      </c>
      <c r="B28" s="8" t="s">
        <v>1199</v>
      </c>
      <c r="C28" s="55" t="s">
        <v>452</v>
      </c>
      <c r="D28" s="3" t="s">
        <v>72</v>
      </c>
      <c r="E28" s="3" t="s">
        <v>453</v>
      </c>
      <c r="F28" s="8" t="s">
        <v>454</v>
      </c>
      <c r="G28" s="8" t="s">
        <v>455</v>
      </c>
      <c r="H28" s="8" t="s">
        <v>397</v>
      </c>
      <c r="I28" s="8" t="s">
        <v>456</v>
      </c>
      <c r="J28" s="5"/>
      <c r="K28" s="9" t="s">
        <v>13</v>
      </c>
      <c r="L28" s="15">
        <v>280000</v>
      </c>
      <c r="M28" s="78">
        <v>280000</v>
      </c>
      <c r="N28" s="78"/>
      <c r="O28" s="78"/>
    </row>
    <row r="29" spans="1:15" x14ac:dyDescent="0.25">
      <c r="A29" s="8" t="s">
        <v>393</v>
      </c>
      <c r="B29" s="8" t="s">
        <v>1199</v>
      </c>
      <c r="C29" s="55" t="s">
        <v>457</v>
      </c>
      <c r="D29" s="3" t="s">
        <v>72</v>
      </c>
      <c r="E29" s="3" t="s">
        <v>458</v>
      </c>
      <c r="F29" s="8" t="s">
        <v>459</v>
      </c>
      <c r="G29" s="8" t="s">
        <v>460</v>
      </c>
      <c r="H29" s="8" t="s">
        <v>397</v>
      </c>
      <c r="I29" s="8" t="s">
        <v>461</v>
      </c>
      <c r="J29" s="5"/>
      <c r="K29" s="9" t="s">
        <v>13</v>
      </c>
      <c r="L29" s="15">
        <v>160000</v>
      </c>
      <c r="M29" s="78">
        <v>160000</v>
      </c>
      <c r="N29" s="78"/>
      <c r="O29" s="78"/>
    </row>
    <row r="30" spans="1:15" x14ac:dyDescent="0.25">
      <c r="A30" s="8" t="s">
        <v>393</v>
      </c>
      <c r="B30" s="8" t="s">
        <v>1199</v>
      </c>
      <c r="C30" s="55" t="s">
        <v>462</v>
      </c>
      <c r="D30" s="3" t="s">
        <v>72</v>
      </c>
      <c r="E30" s="3" t="s">
        <v>463</v>
      </c>
      <c r="F30" s="8" t="s">
        <v>464</v>
      </c>
      <c r="G30" s="8" t="s">
        <v>465</v>
      </c>
      <c r="H30" s="8" t="s">
        <v>397</v>
      </c>
      <c r="I30" s="8" t="s">
        <v>456</v>
      </c>
      <c r="J30" s="5"/>
      <c r="K30" s="9" t="s">
        <v>13</v>
      </c>
      <c r="L30" s="15">
        <v>500000</v>
      </c>
      <c r="M30" s="78">
        <v>500000</v>
      </c>
      <c r="N30" s="78"/>
      <c r="O30" s="78"/>
    </row>
    <row r="31" spans="1:15" x14ac:dyDescent="0.25">
      <c r="A31" s="8" t="s">
        <v>393</v>
      </c>
      <c r="B31" s="8" t="s">
        <v>1199</v>
      </c>
      <c r="C31" s="55" t="s">
        <v>466</v>
      </c>
      <c r="D31" s="3" t="s">
        <v>72</v>
      </c>
      <c r="E31" s="3" t="s">
        <v>467</v>
      </c>
      <c r="F31" s="8" t="s">
        <v>87</v>
      </c>
      <c r="G31" s="8" t="s">
        <v>468</v>
      </c>
      <c r="H31" s="8" t="s">
        <v>397</v>
      </c>
      <c r="I31" s="8" t="s">
        <v>469</v>
      </c>
      <c r="J31" s="5"/>
      <c r="K31" s="9" t="s">
        <v>13</v>
      </c>
      <c r="L31" s="15">
        <v>250000</v>
      </c>
      <c r="M31" s="78">
        <v>250000</v>
      </c>
      <c r="N31" s="78"/>
      <c r="O31" s="78"/>
    </row>
    <row r="32" spans="1:15" x14ac:dyDescent="0.25">
      <c r="A32" s="8" t="s">
        <v>393</v>
      </c>
      <c r="B32" s="8" t="s">
        <v>1199</v>
      </c>
      <c r="C32" s="55" t="s">
        <v>473</v>
      </c>
      <c r="D32" s="3" t="s">
        <v>72</v>
      </c>
      <c r="E32" s="3" t="s">
        <v>474</v>
      </c>
      <c r="F32" s="8" t="s">
        <v>59</v>
      </c>
      <c r="G32" s="8" t="s">
        <v>475</v>
      </c>
      <c r="H32" s="8" t="s">
        <v>397</v>
      </c>
      <c r="I32" s="8" t="s">
        <v>476</v>
      </c>
      <c r="J32" s="5" t="s">
        <v>173</v>
      </c>
      <c r="K32" s="9" t="s">
        <v>13</v>
      </c>
      <c r="L32" s="15">
        <v>1600000</v>
      </c>
      <c r="M32" s="78">
        <v>1600000</v>
      </c>
      <c r="N32" s="78"/>
      <c r="O32" s="78"/>
    </row>
    <row r="33" spans="1:15" x14ac:dyDescent="0.25">
      <c r="A33" s="8" t="s">
        <v>393</v>
      </c>
      <c r="B33" s="8" t="s">
        <v>1199</v>
      </c>
      <c r="C33" s="55" t="s">
        <v>477</v>
      </c>
      <c r="D33" s="3" t="s">
        <v>72</v>
      </c>
      <c r="E33" s="3" t="s">
        <v>478</v>
      </c>
      <c r="F33" s="8" t="s">
        <v>459</v>
      </c>
      <c r="G33" s="8" t="s">
        <v>479</v>
      </c>
      <c r="H33" s="8" t="s">
        <v>397</v>
      </c>
      <c r="I33" s="8" t="s">
        <v>476</v>
      </c>
      <c r="J33" s="10"/>
      <c r="K33" s="6" t="s">
        <v>13</v>
      </c>
      <c r="L33" s="15">
        <v>1200000</v>
      </c>
      <c r="M33" s="78">
        <v>1200000</v>
      </c>
      <c r="N33" s="78"/>
      <c r="O33" s="78"/>
    </row>
    <row r="34" spans="1:15" x14ac:dyDescent="0.25">
      <c r="A34" s="8" t="s">
        <v>393</v>
      </c>
      <c r="B34" s="8" t="s">
        <v>1199</v>
      </c>
      <c r="C34" s="55" t="s">
        <v>480</v>
      </c>
      <c r="D34" s="3" t="s">
        <v>72</v>
      </c>
      <c r="E34" s="3" t="s">
        <v>481</v>
      </c>
      <c r="F34" s="8" t="s">
        <v>87</v>
      </c>
      <c r="G34" s="8" t="s">
        <v>482</v>
      </c>
      <c r="H34" s="8" t="s">
        <v>434</v>
      </c>
      <c r="I34" s="8" t="s">
        <v>483</v>
      </c>
      <c r="J34" s="10"/>
      <c r="K34" s="6" t="s">
        <v>13</v>
      </c>
      <c r="L34" s="15">
        <v>1000000</v>
      </c>
      <c r="M34" s="78">
        <v>1000000</v>
      </c>
      <c r="N34" s="78"/>
      <c r="O34" s="78"/>
    </row>
    <row r="35" spans="1:15" x14ac:dyDescent="0.25">
      <c r="A35" s="8" t="s">
        <v>393</v>
      </c>
      <c r="B35" s="8" t="s">
        <v>1199</v>
      </c>
      <c r="C35" s="55" t="s">
        <v>484</v>
      </c>
      <c r="D35" s="3" t="s">
        <v>72</v>
      </c>
      <c r="E35" s="3" t="s">
        <v>485</v>
      </c>
      <c r="F35" s="8" t="s">
        <v>87</v>
      </c>
      <c r="G35" s="8" t="s">
        <v>486</v>
      </c>
      <c r="H35" s="8" t="s">
        <v>434</v>
      </c>
      <c r="I35" s="8" t="s">
        <v>483</v>
      </c>
      <c r="J35" s="10"/>
      <c r="K35" s="6" t="s">
        <v>13</v>
      </c>
      <c r="L35" s="15">
        <v>1000000</v>
      </c>
      <c r="M35" s="78">
        <v>1000000</v>
      </c>
      <c r="N35" s="78"/>
      <c r="O35" s="78"/>
    </row>
    <row r="36" spans="1:15" x14ac:dyDescent="0.25">
      <c r="A36" s="8" t="s">
        <v>393</v>
      </c>
      <c r="B36" s="8" t="s">
        <v>1199</v>
      </c>
      <c r="C36" s="55" t="s">
        <v>487</v>
      </c>
      <c r="D36" s="3" t="s">
        <v>72</v>
      </c>
      <c r="E36" s="3" t="s">
        <v>488</v>
      </c>
      <c r="F36" s="8" t="s">
        <v>489</v>
      </c>
      <c r="G36" s="8" t="s">
        <v>490</v>
      </c>
      <c r="H36" s="8" t="s">
        <v>434</v>
      </c>
      <c r="I36" s="8" t="s">
        <v>491</v>
      </c>
      <c r="J36" s="10"/>
      <c r="K36" s="6" t="s">
        <v>13</v>
      </c>
      <c r="L36" s="15">
        <v>150000</v>
      </c>
      <c r="M36" s="78">
        <v>150000</v>
      </c>
      <c r="N36" s="78"/>
      <c r="O36" s="78"/>
    </row>
    <row r="37" spans="1:15" ht="45" x14ac:dyDescent="0.25">
      <c r="A37" s="8" t="s">
        <v>393</v>
      </c>
      <c r="B37" s="8" t="s">
        <v>1199</v>
      </c>
      <c r="C37" s="55" t="s">
        <v>492</v>
      </c>
      <c r="D37" s="3" t="s">
        <v>72</v>
      </c>
      <c r="E37" s="3" t="s">
        <v>493</v>
      </c>
      <c r="F37" s="8" t="s">
        <v>56</v>
      </c>
      <c r="G37" s="8" t="s">
        <v>494</v>
      </c>
      <c r="H37" s="8" t="s">
        <v>397</v>
      </c>
      <c r="I37" s="8" t="s">
        <v>495</v>
      </c>
      <c r="J37" s="10"/>
      <c r="K37" s="6" t="s">
        <v>13</v>
      </c>
      <c r="L37" s="15">
        <v>500000</v>
      </c>
      <c r="M37" s="78">
        <v>500000</v>
      </c>
      <c r="N37" s="78"/>
      <c r="O37" s="78"/>
    </row>
    <row r="38" spans="1:15" ht="30" x14ac:dyDescent="0.25">
      <c r="A38" s="8" t="s">
        <v>393</v>
      </c>
      <c r="B38" s="8" t="s">
        <v>1199</v>
      </c>
      <c r="C38" s="55" t="s">
        <v>496</v>
      </c>
      <c r="D38" s="3" t="s">
        <v>72</v>
      </c>
      <c r="E38" s="3" t="s">
        <v>497</v>
      </c>
      <c r="F38" s="8" t="s">
        <v>498</v>
      </c>
      <c r="G38" s="8" t="s">
        <v>499</v>
      </c>
      <c r="H38" s="8" t="s">
        <v>397</v>
      </c>
      <c r="I38" s="8" t="s">
        <v>500</v>
      </c>
      <c r="J38" s="10"/>
      <c r="K38" s="6" t="s">
        <v>9</v>
      </c>
      <c r="L38" s="15">
        <v>349062.47</v>
      </c>
      <c r="M38" s="78">
        <v>349062.47</v>
      </c>
      <c r="N38" s="78"/>
      <c r="O38" s="78"/>
    </row>
    <row r="39" spans="1:15" ht="75" x14ac:dyDescent="0.25">
      <c r="A39" s="8" t="s">
        <v>393</v>
      </c>
      <c r="B39" s="8" t="s">
        <v>1199</v>
      </c>
      <c r="C39" s="55" t="s">
        <v>501</v>
      </c>
      <c r="D39" s="3" t="s">
        <v>72</v>
      </c>
      <c r="E39" s="3" t="s">
        <v>502</v>
      </c>
      <c r="F39" s="8" t="s">
        <v>87</v>
      </c>
      <c r="G39" s="8" t="s">
        <v>396</v>
      </c>
      <c r="H39" s="8" t="s">
        <v>397</v>
      </c>
      <c r="I39" s="8" t="s">
        <v>503</v>
      </c>
      <c r="J39" s="10"/>
      <c r="K39" s="6" t="s">
        <v>13</v>
      </c>
      <c r="L39" s="15">
        <v>600000</v>
      </c>
      <c r="M39" s="78">
        <v>600000</v>
      </c>
      <c r="N39" s="78"/>
      <c r="O39" s="78"/>
    </row>
    <row r="40" spans="1:15" ht="60" x14ac:dyDescent="0.25">
      <c r="A40" s="8" t="s">
        <v>393</v>
      </c>
      <c r="B40" s="8" t="s">
        <v>1199</v>
      </c>
      <c r="C40" s="55" t="s">
        <v>504</v>
      </c>
      <c r="D40" s="3" t="s">
        <v>72</v>
      </c>
      <c r="E40" s="3" t="s">
        <v>505</v>
      </c>
      <c r="F40" s="8" t="s">
        <v>87</v>
      </c>
      <c r="G40" s="8" t="s">
        <v>506</v>
      </c>
      <c r="H40" s="8" t="s">
        <v>397</v>
      </c>
      <c r="I40" s="8" t="s">
        <v>507</v>
      </c>
      <c r="J40" s="10"/>
      <c r="K40" s="6" t="s">
        <v>9</v>
      </c>
      <c r="L40" s="15">
        <v>683630</v>
      </c>
      <c r="M40" s="78">
        <v>683630</v>
      </c>
      <c r="N40" s="78"/>
      <c r="O40" s="78"/>
    </row>
    <row r="41" spans="1:15" ht="45" x14ac:dyDescent="0.25">
      <c r="A41" s="8" t="s">
        <v>531</v>
      </c>
      <c r="B41" s="8" t="s">
        <v>1199</v>
      </c>
      <c r="C41" s="55" t="s">
        <v>532</v>
      </c>
      <c r="D41" s="3" t="s">
        <v>72</v>
      </c>
      <c r="E41" s="3" t="s">
        <v>533</v>
      </c>
      <c r="F41" s="8" t="s">
        <v>81</v>
      </c>
      <c r="G41" s="8" t="s">
        <v>13</v>
      </c>
      <c r="H41" s="8" t="s">
        <v>534</v>
      </c>
      <c r="I41" s="8" t="s">
        <v>535</v>
      </c>
      <c r="J41" s="5"/>
      <c r="K41" s="9" t="s">
        <v>9</v>
      </c>
      <c r="L41" s="15">
        <v>1155898.05</v>
      </c>
      <c r="M41" s="78">
        <v>1155898.05</v>
      </c>
      <c r="N41" s="78"/>
      <c r="O41" s="78"/>
    </row>
    <row r="42" spans="1:15" ht="45" x14ac:dyDescent="0.25">
      <c r="A42" s="8" t="s">
        <v>37</v>
      </c>
      <c r="B42" s="8" t="s">
        <v>1199</v>
      </c>
      <c r="C42" s="55" t="s">
        <v>675</v>
      </c>
      <c r="D42" s="3" t="s">
        <v>72</v>
      </c>
      <c r="E42" s="3" t="s">
        <v>676</v>
      </c>
      <c r="F42" s="8" t="s">
        <v>246</v>
      </c>
      <c r="G42" s="8" t="s">
        <v>677</v>
      </c>
      <c r="H42" s="8" t="s">
        <v>678</v>
      </c>
      <c r="I42" s="8" t="s">
        <v>679</v>
      </c>
      <c r="J42" s="5"/>
      <c r="K42" s="9" t="s">
        <v>9</v>
      </c>
      <c r="L42" s="15">
        <v>1111281.6000000001</v>
      </c>
      <c r="M42" s="78">
        <v>1111281.6000000001</v>
      </c>
      <c r="N42" s="78"/>
      <c r="O42" s="78"/>
    </row>
    <row r="43" spans="1:15" ht="75" x14ac:dyDescent="0.25">
      <c r="A43" s="8" t="s">
        <v>37</v>
      </c>
      <c r="B43" s="8" t="s">
        <v>1199</v>
      </c>
      <c r="C43" s="55" t="s">
        <v>690</v>
      </c>
      <c r="D43" s="3" t="s">
        <v>72</v>
      </c>
      <c r="E43" s="3" t="s">
        <v>691</v>
      </c>
      <c r="F43" s="8" t="s">
        <v>23</v>
      </c>
      <c r="G43" s="8" t="s">
        <v>692</v>
      </c>
      <c r="H43" s="8" t="s">
        <v>693</v>
      </c>
      <c r="I43" s="8" t="s">
        <v>694</v>
      </c>
      <c r="J43" s="5"/>
      <c r="K43" s="9" t="s">
        <v>9</v>
      </c>
      <c r="L43" s="15">
        <v>766365.98</v>
      </c>
      <c r="M43" s="78">
        <v>766365.98</v>
      </c>
      <c r="N43" s="78"/>
      <c r="O43" s="78"/>
    </row>
    <row r="44" spans="1:15" ht="30" x14ac:dyDescent="0.25">
      <c r="A44" s="8" t="s">
        <v>37</v>
      </c>
      <c r="B44" s="8" t="s">
        <v>1199</v>
      </c>
      <c r="C44" s="55" t="s">
        <v>701</v>
      </c>
      <c r="D44" s="3" t="s">
        <v>72</v>
      </c>
      <c r="E44" s="3" t="s">
        <v>702</v>
      </c>
      <c r="F44" s="8" t="s">
        <v>104</v>
      </c>
      <c r="G44" s="8" t="s">
        <v>703</v>
      </c>
      <c r="H44" s="8" t="s">
        <v>704</v>
      </c>
      <c r="I44" s="8" t="s">
        <v>705</v>
      </c>
      <c r="J44" s="5"/>
      <c r="K44" s="9" t="s">
        <v>9</v>
      </c>
      <c r="L44" s="15">
        <v>774935.58</v>
      </c>
      <c r="M44" s="78">
        <v>774935.58</v>
      </c>
      <c r="N44" s="78"/>
      <c r="O44" s="78"/>
    </row>
    <row r="45" spans="1:15" ht="30" x14ac:dyDescent="0.25">
      <c r="A45" s="8" t="s">
        <v>37</v>
      </c>
      <c r="B45" s="8" t="s">
        <v>1199</v>
      </c>
      <c r="C45" s="55" t="s">
        <v>706</v>
      </c>
      <c r="D45" s="3" t="s">
        <v>72</v>
      </c>
      <c r="E45" s="3" t="s">
        <v>707</v>
      </c>
      <c r="F45" s="8" t="s">
        <v>36</v>
      </c>
      <c r="G45" s="8" t="s">
        <v>708</v>
      </c>
      <c r="H45" s="8" t="s">
        <v>709</v>
      </c>
      <c r="I45" s="8" t="s">
        <v>710</v>
      </c>
      <c r="J45" s="5"/>
      <c r="K45" s="9" t="s">
        <v>9</v>
      </c>
      <c r="L45" s="15">
        <v>465127.03</v>
      </c>
      <c r="M45" s="78">
        <v>465127.03</v>
      </c>
      <c r="N45" s="78"/>
      <c r="O45" s="78"/>
    </row>
    <row r="46" spans="1:15" ht="30" x14ac:dyDescent="0.25">
      <c r="A46" s="8" t="s">
        <v>37</v>
      </c>
      <c r="B46" s="8" t="s">
        <v>1199</v>
      </c>
      <c r="C46" s="55" t="s">
        <v>711</v>
      </c>
      <c r="D46" s="3" t="s">
        <v>72</v>
      </c>
      <c r="E46" s="3" t="s">
        <v>712</v>
      </c>
      <c r="F46" s="8" t="s">
        <v>54</v>
      </c>
      <c r="G46" s="8" t="s">
        <v>713</v>
      </c>
      <c r="H46" s="8" t="s">
        <v>714</v>
      </c>
      <c r="I46" s="8" t="s">
        <v>715</v>
      </c>
      <c r="J46" s="5"/>
      <c r="K46" s="9" t="s">
        <v>9</v>
      </c>
      <c r="L46" s="15">
        <v>403521.11</v>
      </c>
      <c r="M46" s="78">
        <v>403521.11</v>
      </c>
      <c r="N46" s="78"/>
      <c r="O46" s="78"/>
    </row>
    <row r="47" spans="1:15" ht="75" x14ac:dyDescent="0.25">
      <c r="A47" s="8" t="s">
        <v>37</v>
      </c>
      <c r="B47" s="8" t="s">
        <v>1199</v>
      </c>
      <c r="C47" s="55" t="s">
        <v>716</v>
      </c>
      <c r="D47" s="3" t="s">
        <v>72</v>
      </c>
      <c r="E47" s="3" t="s">
        <v>717</v>
      </c>
      <c r="F47" s="8" t="s">
        <v>360</v>
      </c>
      <c r="G47" s="8" t="s">
        <v>360</v>
      </c>
      <c r="H47" s="8" t="s">
        <v>718</v>
      </c>
      <c r="I47" s="8" t="s">
        <v>719</v>
      </c>
      <c r="J47" s="5"/>
      <c r="K47" s="9" t="s">
        <v>9</v>
      </c>
      <c r="L47" s="15">
        <v>2189775.81</v>
      </c>
      <c r="M47" s="78">
        <v>2189775.81</v>
      </c>
      <c r="N47" s="78"/>
      <c r="O47" s="78"/>
    </row>
    <row r="48" spans="1:15" ht="120" x14ac:dyDescent="0.25">
      <c r="A48" s="8" t="s">
        <v>37</v>
      </c>
      <c r="B48" s="8" t="s">
        <v>1199</v>
      </c>
      <c r="C48" s="55" t="s">
        <v>750</v>
      </c>
      <c r="D48" s="3" t="s">
        <v>72</v>
      </c>
      <c r="E48" s="3" t="s">
        <v>751</v>
      </c>
      <c r="F48" s="8" t="s">
        <v>215</v>
      </c>
      <c r="G48" s="8" t="s">
        <v>752</v>
      </c>
      <c r="H48" s="8" t="s">
        <v>753</v>
      </c>
      <c r="I48" s="8" t="s">
        <v>754</v>
      </c>
      <c r="J48" s="10"/>
      <c r="K48" s="6" t="s">
        <v>9</v>
      </c>
      <c r="L48" s="15">
        <v>479859.62</v>
      </c>
      <c r="M48" s="78">
        <v>479859.62</v>
      </c>
      <c r="N48" s="78"/>
      <c r="O48" s="78"/>
    </row>
    <row r="49" spans="1:15" ht="60" x14ac:dyDescent="0.25">
      <c r="A49" s="8" t="s">
        <v>37</v>
      </c>
      <c r="B49" s="8" t="s">
        <v>1199</v>
      </c>
      <c r="C49" s="55" t="s">
        <v>760</v>
      </c>
      <c r="D49" s="3" t="s">
        <v>72</v>
      </c>
      <c r="E49" s="3" t="s">
        <v>761</v>
      </c>
      <c r="F49" s="8" t="s">
        <v>55</v>
      </c>
      <c r="G49" s="8" t="s">
        <v>55</v>
      </c>
      <c r="H49" s="8" t="s">
        <v>762</v>
      </c>
      <c r="I49" s="8" t="s">
        <v>763</v>
      </c>
      <c r="J49" s="10"/>
      <c r="K49" s="6" t="s">
        <v>9</v>
      </c>
      <c r="L49" s="15">
        <v>736699.15</v>
      </c>
      <c r="M49" s="78">
        <v>736699.15</v>
      </c>
      <c r="N49" s="78"/>
      <c r="O49" s="78"/>
    </row>
    <row r="50" spans="1:15" ht="30" x14ac:dyDescent="0.25">
      <c r="A50" s="8" t="s">
        <v>37</v>
      </c>
      <c r="B50" s="8" t="s">
        <v>1199</v>
      </c>
      <c r="C50" s="55" t="s">
        <v>769</v>
      </c>
      <c r="D50" s="3" t="s">
        <v>72</v>
      </c>
      <c r="E50" s="3" t="s">
        <v>770</v>
      </c>
      <c r="F50" s="12" t="s">
        <v>54</v>
      </c>
      <c r="G50" s="12" t="s">
        <v>771</v>
      </c>
      <c r="H50" s="12" t="s">
        <v>772</v>
      </c>
      <c r="I50" s="12" t="s">
        <v>773</v>
      </c>
      <c r="J50" s="10"/>
      <c r="K50" s="6" t="s">
        <v>9</v>
      </c>
      <c r="L50" s="15">
        <v>328042.68</v>
      </c>
      <c r="M50" s="78">
        <v>328042.68</v>
      </c>
      <c r="N50" s="78"/>
      <c r="O50" s="78"/>
    </row>
    <row r="51" spans="1:15" ht="75" x14ac:dyDescent="0.25">
      <c r="A51" s="8" t="s">
        <v>37</v>
      </c>
      <c r="B51" s="8" t="s">
        <v>1199</v>
      </c>
      <c r="C51" s="55" t="s">
        <v>779</v>
      </c>
      <c r="D51" s="3" t="s">
        <v>72</v>
      </c>
      <c r="E51" s="3" t="s">
        <v>780</v>
      </c>
      <c r="F51" s="12" t="s">
        <v>36</v>
      </c>
      <c r="G51" s="12" t="s">
        <v>781</v>
      </c>
      <c r="H51" s="12" t="s">
        <v>782</v>
      </c>
      <c r="I51" s="12" t="s">
        <v>783</v>
      </c>
      <c r="J51" s="10"/>
      <c r="K51" s="6" t="s">
        <v>9</v>
      </c>
      <c r="L51" s="15">
        <v>191560.31</v>
      </c>
      <c r="M51" s="78">
        <v>191560.31</v>
      </c>
      <c r="N51" s="78"/>
      <c r="O51" s="78"/>
    </row>
    <row r="52" spans="1:15" ht="45" x14ac:dyDescent="0.25">
      <c r="A52" s="8" t="s">
        <v>37</v>
      </c>
      <c r="B52" s="8" t="s">
        <v>1199</v>
      </c>
      <c r="C52" s="55" t="s">
        <v>784</v>
      </c>
      <c r="D52" s="3" t="s">
        <v>72</v>
      </c>
      <c r="E52" s="3" t="s">
        <v>785</v>
      </c>
      <c r="F52" s="12" t="s">
        <v>67</v>
      </c>
      <c r="G52" s="12" t="s">
        <v>786</v>
      </c>
      <c r="H52" s="12" t="s">
        <v>787</v>
      </c>
      <c r="I52" s="12" t="s">
        <v>788</v>
      </c>
      <c r="J52" s="10"/>
      <c r="K52" s="6" t="s">
        <v>9</v>
      </c>
      <c r="L52" s="15">
        <v>298492.77</v>
      </c>
      <c r="M52" s="78">
        <v>298492.77</v>
      </c>
      <c r="N52" s="78"/>
      <c r="O52" s="78"/>
    </row>
    <row r="53" spans="1:15" ht="54" customHeight="1" x14ac:dyDescent="0.25">
      <c r="A53" s="8" t="s">
        <v>1107</v>
      </c>
      <c r="B53" s="8" t="s">
        <v>1199</v>
      </c>
      <c r="C53" s="55" t="s">
        <v>1108</v>
      </c>
      <c r="D53" s="3" t="s">
        <v>72</v>
      </c>
      <c r="E53" s="3" t="s">
        <v>1109</v>
      </c>
      <c r="F53" s="8" t="s">
        <v>1110</v>
      </c>
      <c r="G53" s="8" t="s">
        <v>1111</v>
      </c>
      <c r="H53" s="8" t="s">
        <v>1112</v>
      </c>
      <c r="I53" s="8" t="s">
        <v>1113</v>
      </c>
      <c r="J53" s="5"/>
      <c r="K53" s="9" t="s">
        <v>9</v>
      </c>
      <c r="L53" s="15">
        <v>86344.81</v>
      </c>
      <c r="M53" s="78">
        <v>86344.81</v>
      </c>
      <c r="N53" s="78"/>
      <c r="O53" s="78"/>
    </row>
    <row r="54" spans="1:15" ht="35.25" customHeight="1" x14ac:dyDescent="0.25">
      <c r="A54" s="8" t="s">
        <v>70</v>
      </c>
      <c r="B54" s="3" t="s">
        <v>1200</v>
      </c>
      <c r="C54" s="55" t="s">
        <v>71</v>
      </c>
      <c r="D54" s="3" t="s">
        <v>72</v>
      </c>
      <c r="E54" s="3" t="s">
        <v>73</v>
      </c>
      <c r="F54" s="8" t="s">
        <v>74</v>
      </c>
      <c r="G54" s="13" t="s">
        <v>75</v>
      </c>
      <c r="H54" s="13" t="s">
        <v>76</v>
      </c>
      <c r="I54" s="13" t="s">
        <v>77</v>
      </c>
      <c r="J54" s="5"/>
      <c r="K54" s="9" t="s">
        <v>9</v>
      </c>
      <c r="L54" s="15">
        <v>274021.32</v>
      </c>
      <c r="M54" s="78">
        <v>274021.32</v>
      </c>
      <c r="N54" s="78"/>
      <c r="O54" s="78"/>
    </row>
    <row r="55" spans="1:15" ht="45" x14ac:dyDescent="0.25">
      <c r="A55" s="8" t="s">
        <v>11</v>
      </c>
      <c r="B55" s="3" t="s">
        <v>1200</v>
      </c>
      <c r="C55" s="55" t="s">
        <v>118</v>
      </c>
      <c r="D55" s="3" t="s">
        <v>72</v>
      </c>
      <c r="E55" s="3" t="s">
        <v>119</v>
      </c>
      <c r="F55" s="8" t="s">
        <v>12</v>
      </c>
      <c r="G55" s="8" t="s">
        <v>120</v>
      </c>
      <c r="H55" s="8" t="s">
        <v>121</v>
      </c>
      <c r="I55" s="8" t="s">
        <v>122</v>
      </c>
      <c r="J55" s="5"/>
      <c r="K55" s="9" t="s">
        <v>9</v>
      </c>
      <c r="L55" s="15">
        <v>477006.18</v>
      </c>
      <c r="M55" s="78">
        <v>477006.18</v>
      </c>
      <c r="N55" s="78"/>
      <c r="O55" s="78"/>
    </row>
    <row r="56" spans="1:15" ht="37.5" x14ac:dyDescent="0.25">
      <c r="A56" s="8" t="s">
        <v>123</v>
      </c>
      <c r="B56" s="3" t="s">
        <v>1200</v>
      </c>
      <c r="C56" s="55" t="s">
        <v>124</v>
      </c>
      <c r="D56" s="3" t="s">
        <v>72</v>
      </c>
      <c r="E56" s="3" t="s">
        <v>125</v>
      </c>
      <c r="F56" s="8" t="s">
        <v>126</v>
      </c>
      <c r="G56" s="8" t="s">
        <v>127</v>
      </c>
      <c r="H56" s="8" t="s">
        <v>128</v>
      </c>
      <c r="I56" s="8" t="s">
        <v>129</v>
      </c>
      <c r="J56" s="5"/>
      <c r="K56" s="9" t="s">
        <v>9</v>
      </c>
      <c r="L56" s="15">
        <v>700133.98</v>
      </c>
      <c r="M56" s="78">
        <v>750133.98</v>
      </c>
      <c r="N56" s="78" t="s">
        <v>32</v>
      </c>
      <c r="O56" s="80" t="s">
        <v>130</v>
      </c>
    </row>
    <row r="57" spans="1:15" ht="45" x14ac:dyDescent="0.25">
      <c r="A57" s="8" t="s">
        <v>123</v>
      </c>
      <c r="B57" s="3" t="s">
        <v>1200</v>
      </c>
      <c r="C57" s="55" t="s">
        <v>131</v>
      </c>
      <c r="D57" s="3" t="s">
        <v>72</v>
      </c>
      <c r="E57" s="3" t="s">
        <v>132</v>
      </c>
      <c r="F57" s="8" t="s">
        <v>126</v>
      </c>
      <c r="G57" s="8" t="s">
        <v>133</v>
      </c>
      <c r="H57" s="8" t="s">
        <v>134</v>
      </c>
      <c r="I57" s="8" t="s">
        <v>135</v>
      </c>
      <c r="J57" s="5"/>
      <c r="K57" s="9" t="s">
        <v>9</v>
      </c>
      <c r="L57" s="15">
        <v>1414159.42</v>
      </c>
      <c r="M57" s="78">
        <v>1414159.42</v>
      </c>
      <c r="N57" s="78"/>
      <c r="O57" s="78"/>
    </row>
    <row r="58" spans="1:15" ht="120" x14ac:dyDescent="0.25">
      <c r="A58" s="3" t="s">
        <v>136</v>
      </c>
      <c r="B58" s="3" t="s">
        <v>1200</v>
      </c>
      <c r="C58" s="55" t="s">
        <v>137</v>
      </c>
      <c r="D58" s="3" t="s">
        <v>72</v>
      </c>
      <c r="E58" s="3" t="s">
        <v>138</v>
      </c>
      <c r="F58" s="4" t="s">
        <v>139</v>
      </c>
      <c r="G58" s="4" t="s">
        <v>140</v>
      </c>
      <c r="H58" s="4" t="s">
        <v>140</v>
      </c>
      <c r="I58" s="4" t="s">
        <v>141</v>
      </c>
      <c r="J58" s="5"/>
      <c r="K58" s="6" t="s">
        <v>24</v>
      </c>
      <c r="L58" s="15">
        <v>49155.92</v>
      </c>
      <c r="M58" s="78">
        <v>49155.92</v>
      </c>
      <c r="N58" s="78"/>
      <c r="O58" s="78"/>
    </row>
    <row r="59" spans="1:15" ht="90" x14ac:dyDescent="0.25">
      <c r="A59" s="3" t="s">
        <v>123</v>
      </c>
      <c r="B59" s="3" t="s">
        <v>1200</v>
      </c>
      <c r="C59" s="55" t="s">
        <v>142</v>
      </c>
      <c r="D59" s="3" t="s">
        <v>72</v>
      </c>
      <c r="E59" s="3" t="s">
        <v>143</v>
      </c>
      <c r="F59" s="4" t="s">
        <v>126</v>
      </c>
      <c r="G59" s="4" t="s">
        <v>144</v>
      </c>
      <c r="H59" s="4" t="s">
        <v>145</v>
      </c>
      <c r="I59" s="4" t="s">
        <v>146</v>
      </c>
      <c r="J59" s="5"/>
      <c r="K59" s="6" t="s">
        <v>24</v>
      </c>
      <c r="L59" s="15">
        <v>307719.82</v>
      </c>
      <c r="M59" s="78">
        <v>307719.82</v>
      </c>
      <c r="N59" s="78"/>
      <c r="O59" s="78"/>
    </row>
    <row r="60" spans="1:15" ht="90" x14ac:dyDescent="0.25">
      <c r="A60" s="8" t="s">
        <v>123</v>
      </c>
      <c r="B60" s="3" t="s">
        <v>1200</v>
      </c>
      <c r="C60" s="55" t="s">
        <v>147</v>
      </c>
      <c r="D60" s="3" t="s">
        <v>72</v>
      </c>
      <c r="E60" s="3" t="s">
        <v>148</v>
      </c>
      <c r="F60" s="8" t="s">
        <v>126</v>
      </c>
      <c r="G60" s="8" t="s">
        <v>149</v>
      </c>
      <c r="H60" s="8" t="s">
        <v>150</v>
      </c>
      <c r="I60" s="8" t="s">
        <v>151</v>
      </c>
      <c r="J60" s="10"/>
      <c r="K60" s="6" t="s">
        <v>9</v>
      </c>
      <c r="L60" s="15">
        <v>282852.7</v>
      </c>
      <c r="M60" s="78">
        <v>282852.7</v>
      </c>
      <c r="N60" s="78"/>
      <c r="O60" s="78"/>
    </row>
    <row r="61" spans="1:15" ht="60" x14ac:dyDescent="0.25">
      <c r="A61" s="8" t="s">
        <v>152</v>
      </c>
      <c r="B61" s="3" t="s">
        <v>1200</v>
      </c>
      <c r="C61" s="55" t="s">
        <v>153</v>
      </c>
      <c r="D61" s="3" t="s">
        <v>72</v>
      </c>
      <c r="E61" s="3" t="s">
        <v>154</v>
      </c>
      <c r="F61" s="8" t="s">
        <v>155</v>
      </c>
      <c r="G61" s="8" t="s">
        <v>156</v>
      </c>
      <c r="H61" s="8" t="s">
        <v>156</v>
      </c>
      <c r="I61" s="8" t="s">
        <v>157</v>
      </c>
      <c r="J61" s="10"/>
      <c r="K61" s="6" t="s">
        <v>9</v>
      </c>
      <c r="L61" s="15">
        <v>251973.68</v>
      </c>
      <c r="M61" s="78">
        <v>251973.68</v>
      </c>
      <c r="N61" s="78"/>
      <c r="O61" s="78"/>
    </row>
    <row r="62" spans="1:15" x14ac:dyDescent="0.25">
      <c r="A62" s="8" t="s">
        <v>14</v>
      </c>
      <c r="B62" s="3" t="s">
        <v>1200</v>
      </c>
      <c r="C62" s="55" t="s">
        <v>158</v>
      </c>
      <c r="D62" s="3" t="s">
        <v>72</v>
      </c>
      <c r="E62" s="3" t="s">
        <v>159</v>
      </c>
      <c r="F62" s="8" t="s">
        <v>15</v>
      </c>
      <c r="G62" s="8" t="s">
        <v>16</v>
      </c>
      <c r="H62" s="8" t="s">
        <v>160</v>
      </c>
      <c r="I62" s="8" t="s">
        <v>161</v>
      </c>
      <c r="J62" s="5"/>
      <c r="K62" s="9" t="s">
        <v>9</v>
      </c>
      <c r="L62" s="15">
        <v>159993.04999999999</v>
      </c>
      <c r="M62" s="78">
        <v>159993.04999999999</v>
      </c>
      <c r="N62" s="78"/>
      <c r="O62" s="78"/>
    </row>
    <row r="63" spans="1:15" ht="30" x14ac:dyDescent="0.25">
      <c r="A63" s="8" t="s">
        <v>14</v>
      </c>
      <c r="B63" s="3" t="s">
        <v>1200</v>
      </c>
      <c r="C63" s="55" t="s">
        <v>162</v>
      </c>
      <c r="D63" s="3" t="s">
        <v>72</v>
      </c>
      <c r="E63" s="3" t="s">
        <v>163</v>
      </c>
      <c r="F63" s="8" t="s">
        <v>15</v>
      </c>
      <c r="G63" s="8" t="s">
        <v>164</v>
      </c>
      <c r="H63" s="8" t="s">
        <v>165</v>
      </c>
      <c r="I63" s="8" t="s">
        <v>166</v>
      </c>
      <c r="J63" s="10"/>
      <c r="K63" s="6" t="s">
        <v>9</v>
      </c>
      <c r="L63" s="15">
        <v>162198.25</v>
      </c>
      <c r="M63" s="78">
        <v>162198.25</v>
      </c>
      <c r="N63" s="78"/>
      <c r="O63" s="78"/>
    </row>
    <row r="64" spans="1:15" ht="30" x14ac:dyDescent="0.25">
      <c r="A64" s="8" t="s">
        <v>174</v>
      </c>
      <c r="B64" s="3" t="s">
        <v>1200</v>
      </c>
      <c r="C64" s="55" t="s">
        <v>175</v>
      </c>
      <c r="D64" s="3" t="s">
        <v>72</v>
      </c>
      <c r="E64" s="3" t="s">
        <v>176</v>
      </c>
      <c r="F64" s="8" t="s">
        <v>177</v>
      </c>
      <c r="G64" s="8" t="s">
        <v>178</v>
      </c>
      <c r="H64" s="8" t="s">
        <v>179</v>
      </c>
      <c r="I64" s="8" t="s">
        <v>180</v>
      </c>
      <c r="J64" s="5"/>
      <c r="K64" s="9" t="s">
        <v>9</v>
      </c>
      <c r="L64" s="15">
        <v>14860.68</v>
      </c>
      <c r="M64" s="78">
        <v>14860.68</v>
      </c>
      <c r="N64" s="78"/>
      <c r="O64" s="78"/>
    </row>
    <row r="65" spans="1:15" ht="45" x14ac:dyDescent="0.25">
      <c r="A65" s="3" t="s">
        <v>181</v>
      </c>
      <c r="B65" s="3" t="s">
        <v>1200</v>
      </c>
      <c r="C65" s="55" t="s">
        <v>182</v>
      </c>
      <c r="D65" s="3" t="s">
        <v>72</v>
      </c>
      <c r="E65" s="3" t="s">
        <v>183</v>
      </c>
      <c r="F65" s="4" t="s">
        <v>184</v>
      </c>
      <c r="G65" s="4" t="s">
        <v>185</v>
      </c>
      <c r="H65" s="4" t="s">
        <v>186</v>
      </c>
      <c r="I65" s="4" t="s">
        <v>187</v>
      </c>
      <c r="J65" s="5"/>
      <c r="K65" s="6" t="s">
        <v>24</v>
      </c>
      <c r="L65" s="15">
        <v>146368.74</v>
      </c>
      <c r="M65" s="78">
        <v>146368.74</v>
      </c>
      <c r="N65" s="78"/>
      <c r="O65" s="78"/>
    </row>
    <row r="66" spans="1:15" ht="30" x14ac:dyDescent="0.25">
      <c r="A66" s="8" t="s">
        <v>188</v>
      </c>
      <c r="B66" s="3" t="s">
        <v>1200</v>
      </c>
      <c r="C66" s="55" t="s">
        <v>195</v>
      </c>
      <c r="D66" s="3" t="s">
        <v>72</v>
      </c>
      <c r="E66" s="3" t="s">
        <v>196</v>
      </c>
      <c r="F66" s="8" t="s">
        <v>191</v>
      </c>
      <c r="G66" s="8" t="s">
        <v>192</v>
      </c>
      <c r="H66" s="8" t="s">
        <v>197</v>
      </c>
      <c r="I66" s="8" t="s">
        <v>198</v>
      </c>
      <c r="J66" s="10"/>
      <c r="K66" s="6" t="s">
        <v>9</v>
      </c>
      <c r="L66" s="15">
        <v>443420.21</v>
      </c>
      <c r="M66" s="78">
        <v>443420.21</v>
      </c>
      <c r="N66" s="78"/>
      <c r="O66" s="78"/>
    </row>
    <row r="67" spans="1:15" ht="75" x14ac:dyDescent="0.25">
      <c r="A67" s="8" t="s">
        <v>205</v>
      </c>
      <c r="B67" s="3" t="s">
        <v>1200</v>
      </c>
      <c r="C67" s="55" t="s">
        <v>206</v>
      </c>
      <c r="D67" s="3" t="s">
        <v>72</v>
      </c>
      <c r="E67" s="3" t="s">
        <v>207</v>
      </c>
      <c r="F67" s="8" t="s">
        <v>208</v>
      </c>
      <c r="G67" s="8" t="s">
        <v>209</v>
      </c>
      <c r="H67" s="8" t="s">
        <v>210</v>
      </c>
      <c r="I67" s="8" t="s">
        <v>211</v>
      </c>
      <c r="J67" s="5"/>
      <c r="K67" s="9" t="s">
        <v>9</v>
      </c>
      <c r="L67" s="15">
        <v>388616.14</v>
      </c>
      <c r="M67" s="78">
        <v>388616.14</v>
      </c>
      <c r="N67" s="78"/>
      <c r="O67" s="78"/>
    </row>
    <row r="68" spans="1:15" ht="45" x14ac:dyDescent="0.25">
      <c r="A68" s="3" t="s">
        <v>212</v>
      </c>
      <c r="B68" s="3" t="s">
        <v>1200</v>
      </c>
      <c r="C68" s="55" t="s">
        <v>213</v>
      </c>
      <c r="D68" s="3" t="s">
        <v>72</v>
      </c>
      <c r="E68" s="3" t="s">
        <v>214</v>
      </c>
      <c r="F68" s="4" t="s">
        <v>215</v>
      </c>
      <c r="G68" s="4" t="s">
        <v>216</v>
      </c>
      <c r="H68" s="4" t="s">
        <v>217</v>
      </c>
      <c r="I68" s="4" t="s">
        <v>218</v>
      </c>
      <c r="J68" s="5"/>
      <c r="K68" s="6" t="s">
        <v>24</v>
      </c>
      <c r="L68" s="15">
        <v>185730</v>
      </c>
      <c r="M68" s="78">
        <v>185730</v>
      </c>
      <c r="N68" s="78"/>
      <c r="O68" s="78"/>
    </row>
    <row r="69" spans="1:15" ht="30" x14ac:dyDescent="0.25">
      <c r="A69" s="3" t="s">
        <v>219</v>
      </c>
      <c r="B69" s="3" t="s">
        <v>1200</v>
      </c>
      <c r="C69" s="55" t="s">
        <v>220</v>
      </c>
      <c r="D69" s="3" t="s">
        <v>72</v>
      </c>
      <c r="E69" s="3" t="s">
        <v>221</v>
      </c>
      <c r="F69" s="4" t="s">
        <v>222</v>
      </c>
      <c r="G69" s="4" t="s">
        <v>223</v>
      </c>
      <c r="H69" s="4" t="s">
        <v>224</v>
      </c>
      <c r="I69" s="4" t="s">
        <v>225</v>
      </c>
      <c r="J69" s="5"/>
      <c r="K69" s="6" t="s">
        <v>24</v>
      </c>
      <c r="L69" s="15">
        <v>125111.85</v>
      </c>
      <c r="M69" s="78">
        <v>125111.85</v>
      </c>
      <c r="N69" s="78"/>
      <c r="O69" s="78"/>
    </row>
    <row r="70" spans="1:15" x14ac:dyDescent="0.25">
      <c r="A70" s="8" t="s">
        <v>219</v>
      </c>
      <c r="B70" s="3" t="s">
        <v>1200</v>
      </c>
      <c r="C70" s="55" t="s">
        <v>226</v>
      </c>
      <c r="D70" s="3" t="s">
        <v>72</v>
      </c>
      <c r="E70" s="3" t="s">
        <v>227</v>
      </c>
      <c r="F70" s="8" t="s">
        <v>222</v>
      </c>
      <c r="G70" s="8" t="s">
        <v>228</v>
      </c>
      <c r="H70" s="8" t="s">
        <v>229</v>
      </c>
      <c r="I70" s="8" t="s">
        <v>230</v>
      </c>
      <c r="J70" s="5"/>
      <c r="K70" s="9" t="s">
        <v>9</v>
      </c>
      <c r="L70" s="15">
        <v>326163.43</v>
      </c>
      <c r="M70" s="78">
        <v>326163.43</v>
      </c>
      <c r="N70" s="78"/>
      <c r="O70" s="78"/>
    </row>
    <row r="71" spans="1:15" x14ac:dyDescent="0.25">
      <c r="A71" s="8" t="s">
        <v>219</v>
      </c>
      <c r="B71" s="3" t="s">
        <v>1200</v>
      </c>
      <c r="C71" s="55" t="s">
        <v>231</v>
      </c>
      <c r="D71" s="3" t="s">
        <v>72</v>
      </c>
      <c r="E71" s="3" t="s">
        <v>232</v>
      </c>
      <c r="F71" s="8" t="s">
        <v>222</v>
      </c>
      <c r="G71" s="8" t="s">
        <v>233</v>
      </c>
      <c r="H71" s="8" t="s">
        <v>234</v>
      </c>
      <c r="I71" s="8" t="s">
        <v>235</v>
      </c>
      <c r="J71" s="5"/>
      <c r="K71" s="9" t="s">
        <v>9</v>
      </c>
      <c r="L71" s="15">
        <v>197834.55</v>
      </c>
      <c r="M71" s="78">
        <v>197834.55</v>
      </c>
      <c r="N71" s="78"/>
      <c r="O71" s="78"/>
    </row>
    <row r="72" spans="1:15" ht="60" x14ac:dyDescent="0.25">
      <c r="A72" s="3" t="s">
        <v>255</v>
      </c>
      <c r="B72" s="3" t="s">
        <v>1200</v>
      </c>
      <c r="C72" s="55" t="s">
        <v>256</v>
      </c>
      <c r="D72" s="3" t="s">
        <v>72</v>
      </c>
      <c r="E72" s="3" t="s">
        <v>257</v>
      </c>
      <c r="F72" s="4" t="s">
        <v>258</v>
      </c>
      <c r="G72" s="4" t="s">
        <v>259</v>
      </c>
      <c r="H72" s="4" t="s">
        <v>260</v>
      </c>
      <c r="I72" s="4" t="s">
        <v>261</v>
      </c>
      <c r="J72" s="5"/>
      <c r="K72" s="6" t="s">
        <v>24</v>
      </c>
      <c r="L72" s="15">
        <v>293989.88</v>
      </c>
      <c r="M72" s="78">
        <v>293989.88</v>
      </c>
      <c r="N72" s="78"/>
      <c r="O72" s="78"/>
    </row>
    <row r="73" spans="1:15" ht="45" x14ac:dyDescent="0.25">
      <c r="A73" s="8" t="s">
        <v>269</v>
      </c>
      <c r="B73" s="3" t="s">
        <v>1200</v>
      </c>
      <c r="C73" s="55" t="s">
        <v>270</v>
      </c>
      <c r="D73" s="3" t="s">
        <v>72</v>
      </c>
      <c r="E73" s="3" t="s">
        <v>271</v>
      </c>
      <c r="F73" s="11" t="s">
        <v>39</v>
      </c>
      <c r="G73" s="11" t="s">
        <v>272</v>
      </c>
      <c r="H73" s="11" t="s">
        <v>273</v>
      </c>
      <c r="I73" s="8" t="s">
        <v>274</v>
      </c>
      <c r="J73" s="10"/>
      <c r="K73" s="6" t="s">
        <v>9</v>
      </c>
      <c r="L73" s="15">
        <v>195814.72</v>
      </c>
      <c r="M73" s="78">
        <v>195814.72</v>
      </c>
      <c r="N73" s="78"/>
      <c r="O73" s="78"/>
    </row>
    <row r="74" spans="1:15" ht="60" x14ac:dyDescent="0.25">
      <c r="A74" s="8" t="s">
        <v>269</v>
      </c>
      <c r="B74" s="3" t="s">
        <v>1200</v>
      </c>
      <c r="C74" s="55" t="s">
        <v>275</v>
      </c>
      <c r="D74" s="3" t="s">
        <v>72</v>
      </c>
      <c r="E74" s="3" t="s">
        <v>276</v>
      </c>
      <c r="F74" s="11" t="s">
        <v>39</v>
      </c>
      <c r="G74" s="11" t="s">
        <v>277</v>
      </c>
      <c r="H74" s="11" t="s">
        <v>278</v>
      </c>
      <c r="I74" s="8" t="s">
        <v>279</v>
      </c>
      <c r="J74" s="10"/>
      <c r="K74" s="6" t="s">
        <v>9</v>
      </c>
      <c r="L74" s="15">
        <v>102186.13</v>
      </c>
      <c r="M74" s="78">
        <v>102186.13</v>
      </c>
      <c r="N74" s="78"/>
      <c r="O74" s="78"/>
    </row>
    <row r="75" spans="1:15" ht="45" x14ac:dyDescent="0.25">
      <c r="A75" s="3" t="s">
        <v>280</v>
      </c>
      <c r="B75" s="3" t="s">
        <v>1200</v>
      </c>
      <c r="C75" s="55" t="s">
        <v>281</v>
      </c>
      <c r="D75" s="3" t="s">
        <v>72</v>
      </c>
      <c r="E75" s="3" t="s">
        <v>282</v>
      </c>
      <c r="F75" s="4" t="s">
        <v>283</v>
      </c>
      <c r="G75" s="4" t="s">
        <v>284</v>
      </c>
      <c r="H75" s="4" t="s">
        <v>285</v>
      </c>
      <c r="I75" s="4" t="s">
        <v>286</v>
      </c>
      <c r="J75" s="5"/>
      <c r="K75" s="6" t="s">
        <v>24</v>
      </c>
      <c r="L75" s="15">
        <v>71826</v>
      </c>
      <c r="M75" s="78">
        <v>71826</v>
      </c>
      <c r="N75" s="78"/>
      <c r="O75" s="78"/>
    </row>
    <row r="76" spans="1:15" ht="90" x14ac:dyDescent="0.25">
      <c r="A76" s="3" t="s">
        <v>280</v>
      </c>
      <c r="B76" s="3" t="s">
        <v>1200</v>
      </c>
      <c r="C76" s="55" t="s">
        <v>287</v>
      </c>
      <c r="D76" s="3" t="s">
        <v>72</v>
      </c>
      <c r="E76" s="3" t="s">
        <v>288</v>
      </c>
      <c r="F76" s="4" t="s">
        <v>283</v>
      </c>
      <c r="G76" s="4" t="s">
        <v>289</v>
      </c>
      <c r="H76" s="4" t="s">
        <v>290</v>
      </c>
      <c r="I76" s="4" t="s">
        <v>291</v>
      </c>
      <c r="J76" s="5"/>
      <c r="K76" s="6" t="s">
        <v>24</v>
      </c>
      <c r="L76" s="15">
        <v>103896</v>
      </c>
      <c r="M76" s="78">
        <v>103896</v>
      </c>
      <c r="N76" s="78"/>
      <c r="O76" s="78"/>
    </row>
    <row r="77" spans="1:15" ht="45" x14ac:dyDescent="0.25">
      <c r="A77" s="3" t="s">
        <v>292</v>
      </c>
      <c r="B77" s="3" t="s">
        <v>1200</v>
      </c>
      <c r="C77" s="55" t="s">
        <v>293</v>
      </c>
      <c r="D77" s="3" t="s">
        <v>72</v>
      </c>
      <c r="E77" s="3" t="s">
        <v>294</v>
      </c>
      <c r="F77" s="4" t="s">
        <v>295</v>
      </c>
      <c r="G77" s="4" t="s">
        <v>296</v>
      </c>
      <c r="H77" s="4" t="s">
        <v>297</v>
      </c>
      <c r="I77" s="4" t="s">
        <v>298</v>
      </c>
      <c r="J77" s="5"/>
      <c r="K77" s="6" t="s">
        <v>24</v>
      </c>
      <c r="L77" s="15">
        <v>293223.88</v>
      </c>
      <c r="M77" s="78">
        <v>343223.88</v>
      </c>
      <c r="N77" s="78" t="s">
        <v>32</v>
      </c>
      <c r="O77" s="80" t="s">
        <v>130</v>
      </c>
    </row>
    <row r="78" spans="1:15" ht="60" x14ac:dyDescent="0.25">
      <c r="A78" s="8" t="s">
        <v>292</v>
      </c>
      <c r="B78" s="3" t="s">
        <v>1200</v>
      </c>
      <c r="C78" s="55" t="s">
        <v>299</v>
      </c>
      <c r="D78" s="3" t="s">
        <v>72</v>
      </c>
      <c r="E78" s="3" t="s">
        <v>300</v>
      </c>
      <c r="F78" s="11" t="s">
        <v>295</v>
      </c>
      <c r="G78" s="11" t="s">
        <v>301</v>
      </c>
      <c r="H78" s="11" t="s">
        <v>302</v>
      </c>
      <c r="I78" s="11" t="s">
        <v>303</v>
      </c>
      <c r="J78" s="10"/>
      <c r="K78" s="6" t="s">
        <v>9</v>
      </c>
      <c r="L78" s="15">
        <v>388548.06</v>
      </c>
      <c r="M78" s="78">
        <v>430000</v>
      </c>
      <c r="N78" s="78" t="s">
        <v>32</v>
      </c>
      <c r="O78" s="80" t="s">
        <v>2870</v>
      </c>
    </row>
    <row r="79" spans="1:15" ht="30" x14ac:dyDescent="0.25">
      <c r="A79" s="8" t="s">
        <v>304</v>
      </c>
      <c r="B79" s="3" t="s">
        <v>1200</v>
      </c>
      <c r="C79" s="55" t="s">
        <v>305</v>
      </c>
      <c r="D79" s="3" t="s">
        <v>72</v>
      </c>
      <c r="E79" s="3" t="s">
        <v>306</v>
      </c>
      <c r="F79" s="11" t="s">
        <v>307</v>
      </c>
      <c r="G79" s="11" t="s">
        <v>307</v>
      </c>
      <c r="H79" s="11" t="s">
        <v>308</v>
      </c>
      <c r="I79" s="11" t="s">
        <v>309</v>
      </c>
      <c r="J79" s="10"/>
      <c r="K79" s="6" t="s">
        <v>9</v>
      </c>
      <c r="L79" s="15">
        <v>116317.7</v>
      </c>
      <c r="M79" s="78">
        <v>116317.7</v>
      </c>
      <c r="N79" s="78"/>
      <c r="O79" s="78"/>
    </row>
    <row r="80" spans="1:15" ht="45" x14ac:dyDescent="0.25">
      <c r="A80" s="8" t="s">
        <v>310</v>
      </c>
      <c r="B80" s="3" t="s">
        <v>1200</v>
      </c>
      <c r="C80" s="55" t="s">
        <v>311</v>
      </c>
      <c r="D80" s="3" t="s">
        <v>72</v>
      </c>
      <c r="E80" s="3" t="s">
        <v>312</v>
      </c>
      <c r="F80" s="8" t="s">
        <v>246</v>
      </c>
      <c r="G80" s="8" t="s">
        <v>313</v>
      </c>
      <c r="H80" s="8" t="s">
        <v>314</v>
      </c>
      <c r="I80" s="8" t="s">
        <v>315</v>
      </c>
      <c r="J80" s="5"/>
      <c r="K80" s="9" t="s">
        <v>9</v>
      </c>
      <c r="L80" s="15">
        <v>479160.45</v>
      </c>
      <c r="M80" s="78">
        <v>479160.45</v>
      </c>
      <c r="N80" s="78"/>
      <c r="O80" s="78"/>
    </row>
    <row r="81" spans="1:15" ht="75" x14ac:dyDescent="0.25">
      <c r="A81" s="8" t="s">
        <v>17</v>
      </c>
      <c r="B81" s="3" t="s">
        <v>1200</v>
      </c>
      <c r="C81" s="55" t="s">
        <v>316</v>
      </c>
      <c r="D81" s="3" t="s">
        <v>72</v>
      </c>
      <c r="E81" s="3" t="s">
        <v>317</v>
      </c>
      <c r="F81" s="8" t="s">
        <v>18</v>
      </c>
      <c r="G81" s="8" t="s">
        <v>318</v>
      </c>
      <c r="H81" s="8" t="s">
        <v>319</v>
      </c>
      <c r="I81" s="8" t="s">
        <v>320</v>
      </c>
      <c r="J81" s="10"/>
      <c r="K81" s="6" t="s">
        <v>9</v>
      </c>
      <c r="L81" s="15">
        <v>292899.59999999998</v>
      </c>
      <c r="M81" s="78">
        <v>292899.59999999998</v>
      </c>
      <c r="N81" s="78"/>
      <c r="O81" s="78"/>
    </row>
    <row r="82" spans="1:15" ht="45" x14ac:dyDescent="0.25">
      <c r="A82" s="8" t="s">
        <v>321</v>
      </c>
      <c r="B82" s="3" t="s">
        <v>1200</v>
      </c>
      <c r="C82" s="55" t="s">
        <v>322</v>
      </c>
      <c r="D82" s="3" t="s">
        <v>72</v>
      </c>
      <c r="E82" s="3" t="s">
        <v>323</v>
      </c>
      <c r="F82" s="8" t="s">
        <v>96</v>
      </c>
      <c r="G82" s="8" t="s">
        <v>324</v>
      </c>
      <c r="H82" s="8" t="s">
        <v>325</v>
      </c>
      <c r="I82" s="8" t="s">
        <v>326</v>
      </c>
      <c r="J82" s="5"/>
      <c r="K82" s="9" t="s">
        <v>9</v>
      </c>
      <c r="L82" s="15">
        <v>291921.65000000002</v>
      </c>
      <c r="M82" s="78">
        <v>291921.65000000002</v>
      </c>
      <c r="N82" s="78"/>
      <c r="O82" s="78"/>
    </row>
    <row r="83" spans="1:15" ht="75" x14ac:dyDescent="0.25">
      <c r="A83" s="3" t="s">
        <v>321</v>
      </c>
      <c r="B83" s="3" t="s">
        <v>1200</v>
      </c>
      <c r="C83" s="55" t="s">
        <v>327</v>
      </c>
      <c r="D83" s="3" t="s">
        <v>72</v>
      </c>
      <c r="E83" s="3" t="s">
        <v>328</v>
      </c>
      <c r="F83" s="4" t="s">
        <v>96</v>
      </c>
      <c r="G83" s="4" t="s">
        <v>329</v>
      </c>
      <c r="H83" s="4" t="s">
        <v>330</v>
      </c>
      <c r="I83" s="4" t="s">
        <v>331</v>
      </c>
      <c r="J83" s="5"/>
      <c r="K83" s="6" t="s">
        <v>24</v>
      </c>
      <c r="L83" s="15">
        <v>370294.12</v>
      </c>
      <c r="M83" s="78">
        <v>370294.12</v>
      </c>
      <c r="N83" s="78"/>
      <c r="O83" s="78"/>
    </row>
    <row r="84" spans="1:15" ht="30" x14ac:dyDescent="0.25">
      <c r="A84" s="8" t="s">
        <v>321</v>
      </c>
      <c r="B84" s="3" t="s">
        <v>1200</v>
      </c>
      <c r="C84" s="55" t="s">
        <v>332</v>
      </c>
      <c r="D84" s="3" t="s">
        <v>72</v>
      </c>
      <c r="E84" s="3" t="s">
        <v>333</v>
      </c>
      <c r="F84" s="8" t="s">
        <v>96</v>
      </c>
      <c r="G84" s="8" t="s">
        <v>334</v>
      </c>
      <c r="H84" s="8" t="s">
        <v>335</v>
      </c>
      <c r="I84" s="8" t="s">
        <v>336</v>
      </c>
      <c r="J84" s="5"/>
      <c r="K84" s="9" t="s">
        <v>9</v>
      </c>
      <c r="L84" s="15">
        <v>55894.07</v>
      </c>
      <c r="M84" s="78">
        <v>55894.07</v>
      </c>
      <c r="N84" s="78"/>
      <c r="O84" s="78"/>
    </row>
    <row r="85" spans="1:15" ht="30" x14ac:dyDescent="0.25">
      <c r="A85" s="8" t="s">
        <v>321</v>
      </c>
      <c r="B85" s="3" t="s">
        <v>1200</v>
      </c>
      <c r="C85" s="55" t="s">
        <v>337</v>
      </c>
      <c r="D85" s="3" t="s">
        <v>72</v>
      </c>
      <c r="E85" s="3" t="s">
        <v>338</v>
      </c>
      <c r="F85" s="8" t="s">
        <v>96</v>
      </c>
      <c r="G85" s="8" t="s">
        <v>339</v>
      </c>
      <c r="H85" s="8" t="s">
        <v>340</v>
      </c>
      <c r="I85" s="8" t="s">
        <v>341</v>
      </c>
      <c r="J85" s="5"/>
      <c r="K85" s="9" t="s">
        <v>9</v>
      </c>
      <c r="L85" s="15">
        <v>116891.6</v>
      </c>
      <c r="M85" s="78">
        <v>116891.6</v>
      </c>
      <c r="N85" s="78"/>
      <c r="O85" s="78"/>
    </row>
    <row r="86" spans="1:15" ht="45" x14ac:dyDescent="0.25">
      <c r="A86" s="8" t="s">
        <v>321</v>
      </c>
      <c r="B86" s="3" t="s">
        <v>1200</v>
      </c>
      <c r="C86" s="55" t="s">
        <v>342</v>
      </c>
      <c r="D86" s="3" t="s">
        <v>72</v>
      </c>
      <c r="E86" s="3" t="s">
        <v>343</v>
      </c>
      <c r="F86" s="8" t="s">
        <v>96</v>
      </c>
      <c r="G86" s="8" t="s">
        <v>344</v>
      </c>
      <c r="H86" s="8" t="s">
        <v>345</v>
      </c>
      <c r="I86" s="8" t="s">
        <v>346</v>
      </c>
      <c r="J86" s="5"/>
      <c r="K86" s="9" t="s">
        <v>9</v>
      </c>
      <c r="L86" s="15">
        <v>167781.83000000002</v>
      </c>
      <c r="M86" s="78">
        <v>167781.83000000002</v>
      </c>
      <c r="N86" s="78"/>
      <c r="O86" s="78"/>
    </row>
    <row r="87" spans="1:15" ht="30" x14ac:dyDescent="0.25">
      <c r="A87" s="8" t="s">
        <v>27</v>
      </c>
      <c r="B87" s="3" t="s">
        <v>1200</v>
      </c>
      <c r="C87" s="55" t="s">
        <v>508</v>
      </c>
      <c r="D87" s="3" t="s">
        <v>72</v>
      </c>
      <c r="E87" s="3" t="s">
        <v>509</v>
      </c>
      <c r="F87" s="8" t="s">
        <v>28</v>
      </c>
      <c r="G87" s="8" t="s">
        <v>29</v>
      </c>
      <c r="H87" s="8" t="s">
        <v>510</v>
      </c>
      <c r="I87" s="8" t="s">
        <v>511</v>
      </c>
      <c r="J87" s="5"/>
      <c r="K87" s="9" t="s">
        <v>9</v>
      </c>
      <c r="L87" s="15">
        <v>370782.05</v>
      </c>
      <c r="M87" s="78">
        <v>370782.05</v>
      </c>
      <c r="N87" s="78"/>
      <c r="O87" s="78"/>
    </row>
    <row r="88" spans="1:15" ht="30" x14ac:dyDescent="0.25">
      <c r="A88" s="8" t="s">
        <v>512</v>
      </c>
      <c r="B88" s="3" t="s">
        <v>1200</v>
      </c>
      <c r="C88" s="55" t="s">
        <v>513</v>
      </c>
      <c r="D88" s="3" t="s">
        <v>72</v>
      </c>
      <c r="E88" s="3" t="s">
        <v>514</v>
      </c>
      <c r="F88" s="8" t="s">
        <v>515</v>
      </c>
      <c r="G88" s="8" t="s">
        <v>516</v>
      </c>
      <c r="H88" s="8" t="s">
        <v>517</v>
      </c>
      <c r="I88" s="8" t="s">
        <v>518</v>
      </c>
      <c r="J88" s="5"/>
      <c r="K88" s="9" t="s">
        <v>9</v>
      </c>
      <c r="L88" s="15">
        <v>94613.1</v>
      </c>
      <c r="M88" s="78">
        <v>94613.1</v>
      </c>
      <c r="N88" s="78"/>
      <c r="O88" s="78"/>
    </row>
    <row r="89" spans="1:15" ht="75" x14ac:dyDescent="0.25">
      <c r="A89" s="8" t="s">
        <v>30</v>
      </c>
      <c r="B89" s="3" t="s">
        <v>1200</v>
      </c>
      <c r="C89" s="55" t="s">
        <v>519</v>
      </c>
      <c r="D89" s="3" t="s">
        <v>72</v>
      </c>
      <c r="E89" s="3" t="s">
        <v>520</v>
      </c>
      <c r="F89" s="8" t="s">
        <v>31</v>
      </c>
      <c r="G89" s="8" t="s">
        <v>521</v>
      </c>
      <c r="H89" s="8" t="s">
        <v>522</v>
      </c>
      <c r="I89" s="8" t="s">
        <v>523</v>
      </c>
      <c r="J89" s="5"/>
      <c r="K89" s="9" t="s">
        <v>9</v>
      </c>
      <c r="L89" s="15">
        <v>196931.65</v>
      </c>
      <c r="M89" s="78">
        <v>196931.65</v>
      </c>
      <c r="N89" s="78"/>
      <c r="O89" s="78"/>
    </row>
    <row r="90" spans="1:15" ht="30" x14ac:dyDescent="0.25">
      <c r="A90" s="8" t="s">
        <v>524</v>
      </c>
      <c r="B90" s="3" t="s">
        <v>1200</v>
      </c>
      <c r="C90" s="55" t="s">
        <v>525</v>
      </c>
      <c r="D90" s="3" t="s">
        <v>72</v>
      </c>
      <c r="E90" s="3" t="s">
        <v>526</v>
      </c>
      <c r="F90" s="11" t="s">
        <v>527</v>
      </c>
      <c r="G90" s="11" t="s">
        <v>528</v>
      </c>
      <c r="H90" s="11" t="s">
        <v>529</v>
      </c>
      <c r="I90" s="11" t="s">
        <v>530</v>
      </c>
      <c r="J90" s="5"/>
      <c r="K90" s="9" t="s">
        <v>9</v>
      </c>
      <c r="L90" s="15">
        <v>294763.13</v>
      </c>
      <c r="M90" s="78">
        <v>294763.13</v>
      </c>
      <c r="N90" s="78"/>
      <c r="O90" s="78"/>
    </row>
    <row r="91" spans="1:15" ht="30" x14ac:dyDescent="0.25">
      <c r="A91" s="8" t="s">
        <v>536</v>
      </c>
      <c r="B91" s="3" t="s">
        <v>1200</v>
      </c>
      <c r="C91" s="55" t="s">
        <v>537</v>
      </c>
      <c r="D91" s="3" t="s">
        <v>72</v>
      </c>
      <c r="E91" s="3" t="s">
        <v>538</v>
      </c>
      <c r="F91" s="8" t="s">
        <v>454</v>
      </c>
      <c r="G91" s="8" t="s">
        <v>539</v>
      </c>
      <c r="H91" s="8" t="s">
        <v>540</v>
      </c>
      <c r="I91" s="8" t="s">
        <v>541</v>
      </c>
      <c r="J91" s="5"/>
      <c r="K91" s="9" t="s">
        <v>9</v>
      </c>
      <c r="L91" s="15">
        <v>241570.65</v>
      </c>
      <c r="M91" s="78">
        <v>241570.65</v>
      </c>
      <c r="N91" s="78"/>
      <c r="O91" s="78"/>
    </row>
    <row r="92" spans="1:15" ht="90" x14ac:dyDescent="0.25">
      <c r="A92" s="3" t="s">
        <v>536</v>
      </c>
      <c r="B92" s="3" t="s">
        <v>1200</v>
      </c>
      <c r="C92" s="55" t="s">
        <v>542</v>
      </c>
      <c r="D92" s="3" t="s">
        <v>72</v>
      </c>
      <c r="E92" s="3" t="s">
        <v>543</v>
      </c>
      <c r="F92" s="4" t="s">
        <v>454</v>
      </c>
      <c r="G92" s="4" t="s">
        <v>544</v>
      </c>
      <c r="H92" s="4" t="s">
        <v>545</v>
      </c>
      <c r="I92" s="4" t="s">
        <v>546</v>
      </c>
      <c r="J92" s="5"/>
      <c r="K92" s="6" t="s">
        <v>24</v>
      </c>
      <c r="L92" s="15">
        <v>109085</v>
      </c>
      <c r="M92" s="78">
        <v>109085</v>
      </c>
      <c r="N92" s="78"/>
      <c r="O92" s="78"/>
    </row>
    <row r="93" spans="1:15" ht="90" x14ac:dyDescent="0.25">
      <c r="A93" s="8" t="s">
        <v>536</v>
      </c>
      <c r="B93" s="3" t="s">
        <v>1200</v>
      </c>
      <c r="C93" s="55" t="s">
        <v>547</v>
      </c>
      <c r="D93" s="3" t="s">
        <v>72</v>
      </c>
      <c r="E93" s="3" t="s">
        <v>548</v>
      </c>
      <c r="F93" s="8" t="s">
        <v>454</v>
      </c>
      <c r="G93" s="8" t="s">
        <v>549</v>
      </c>
      <c r="H93" s="8" t="s">
        <v>550</v>
      </c>
      <c r="I93" s="8" t="s">
        <v>551</v>
      </c>
      <c r="J93" s="5"/>
      <c r="K93" s="9" t="s">
        <v>32</v>
      </c>
      <c r="L93" s="15">
        <v>178917.88</v>
      </c>
      <c r="M93" s="78">
        <v>178917.88</v>
      </c>
      <c r="N93" s="78"/>
      <c r="O93" s="78"/>
    </row>
    <row r="94" spans="1:15" ht="195" x14ac:dyDescent="0.25">
      <c r="A94" s="8" t="s">
        <v>552</v>
      </c>
      <c r="B94" s="3" t="s">
        <v>1200</v>
      </c>
      <c r="C94" s="55" t="s">
        <v>558</v>
      </c>
      <c r="D94" s="3" t="s">
        <v>72</v>
      </c>
      <c r="E94" s="3" t="s">
        <v>559</v>
      </c>
      <c r="F94" s="8" t="s">
        <v>554</v>
      </c>
      <c r="G94" s="8" t="s">
        <v>560</v>
      </c>
      <c r="H94" s="8" t="s">
        <v>561</v>
      </c>
      <c r="I94" s="8" t="s">
        <v>562</v>
      </c>
      <c r="J94" s="10"/>
      <c r="K94" s="6" t="s">
        <v>9</v>
      </c>
      <c r="L94" s="15">
        <v>231441.61</v>
      </c>
      <c r="M94" s="78">
        <v>231441.61</v>
      </c>
      <c r="N94" s="78"/>
      <c r="O94" s="78"/>
    </row>
    <row r="95" spans="1:15" ht="45" x14ac:dyDescent="0.25">
      <c r="A95" s="8" t="s">
        <v>563</v>
      </c>
      <c r="B95" s="3" t="s">
        <v>1200</v>
      </c>
      <c r="C95" s="55" t="s">
        <v>564</v>
      </c>
      <c r="D95" s="3" t="s">
        <v>72</v>
      </c>
      <c r="E95" s="3" t="s">
        <v>565</v>
      </c>
      <c r="F95" s="8" t="s">
        <v>380</v>
      </c>
      <c r="G95" s="8" t="s">
        <v>566</v>
      </c>
      <c r="H95" s="8" t="s">
        <v>567</v>
      </c>
      <c r="I95" s="8" t="s">
        <v>568</v>
      </c>
      <c r="J95" s="5"/>
      <c r="K95" s="9" t="s">
        <v>9</v>
      </c>
      <c r="L95" s="15">
        <v>99286.3</v>
      </c>
      <c r="M95" s="78">
        <v>99286.3</v>
      </c>
      <c r="N95" s="78"/>
      <c r="O95" s="78"/>
    </row>
    <row r="96" spans="1:15" ht="75" x14ac:dyDescent="0.25">
      <c r="A96" s="3" t="s">
        <v>563</v>
      </c>
      <c r="B96" s="3" t="s">
        <v>1200</v>
      </c>
      <c r="C96" s="55" t="s">
        <v>569</v>
      </c>
      <c r="D96" s="3" t="s">
        <v>72</v>
      </c>
      <c r="E96" s="3" t="s">
        <v>570</v>
      </c>
      <c r="F96" s="4" t="s">
        <v>380</v>
      </c>
      <c r="G96" s="4" t="s">
        <v>381</v>
      </c>
      <c r="H96" s="4" t="s">
        <v>571</v>
      </c>
      <c r="I96" s="4" t="s">
        <v>572</v>
      </c>
      <c r="J96" s="5"/>
      <c r="K96" s="6" t="s">
        <v>24</v>
      </c>
      <c r="L96" s="15">
        <v>405245.7</v>
      </c>
      <c r="M96" s="78">
        <v>405245.7</v>
      </c>
      <c r="N96" s="78"/>
      <c r="O96" s="78"/>
    </row>
    <row r="97" spans="1:15" ht="60" x14ac:dyDescent="0.25">
      <c r="A97" s="8" t="s">
        <v>573</v>
      </c>
      <c r="B97" s="3" t="s">
        <v>1200</v>
      </c>
      <c r="C97" s="55" t="s">
        <v>574</v>
      </c>
      <c r="D97" s="3" t="s">
        <v>72</v>
      </c>
      <c r="E97" s="3" t="s">
        <v>575</v>
      </c>
      <c r="F97" s="8" t="s">
        <v>576</v>
      </c>
      <c r="G97" s="8" t="s">
        <v>577</v>
      </c>
      <c r="H97" s="8" t="s">
        <v>578</v>
      </c>
      <c r="I97" s="8" t="s">
        <v>579</v>
      </c>
      <c r="J97" s="5"/>
      <c r="K97" s="9" t="s">
        <v>9</v>
      </c>
      <c r="L97" s="15">
        <v>190122.94</v>
      </c>
      <c r="M97" s="78">
        <v>190122.94</v>
      </c>
      <c r="N97" s="78"/>
      <c r="O97" s="78"/>
    </row>
    <row r="98" spans="1:15" ht="75" x14ac:dyDescent="0.25">
      <c r="A98" s="8" t="s">
        <v>33</v>
      </c>
      <c r="B98" s="3" t="s">
        <v>1200</v>
      </c>
      <c r="C98" s="55" t="s">
        <v>580</v>
      </c>
      <c r="D98" s="3" t="s">
        <v>72</v>
      </c>
      <c r="E98" s="3" t="s">
        <v>581</v>
      </c>
      <c r="F98" s="8" t="s">
        <v>34</v>
      </c>
      <c r="G98" s="8" t="s">
        <v>582</v>
      </c>
      <c r="H98" s="8" t="s">
        <v>583</v>
      </c>
      <c r="I98" s="8" t="s">
        <v>584</v>
      </c>
      <c r="J98" s="10"/>
      <c r="K98" s="6" t="s">
        <v>9</v>
      </c>
      <c r="L98" s="15">
        <v>143966.6</v>
      </c>
      <c r="M98" s="78">
        <v>143966.6</v>
      </c>
      <c r="N98" s="78"/>
      <c r="O98" s="78"/>
    </row>
    <row r="99" spans="1:15" ht="60" x14ac:dyDescent="0.25">
      <c r="A99" s="8" t="s">
        <v>33</v>
      </c>
      <c r="B99" s="3" t="s">
        <v>1200</v>
      </c>
      <c r="C99" s="55" t="s">
        <v>585</v>
      </c>
      <c r="D99" s="3" t="s">
        <v>72</v>
      </c>
      <c r="E99" s="3" t="s">
        <v>586</v>
      </c>
      <c r="F99" s="12" t="s">
        <v>34</v>
      </c>
      <c r="G99" s="12" t="s">
        <v>587</v>
      </c>
      <c r="H99" s="12" t="s">
        <v>588</v>
      </c>
      <c r="I99" s="12" t="s">
        <v>589</v>
      </c>
      <c r="J99" s="10"/>
      <c r="K99" s="6" t="s">
        <v>9</v>
      </c>
      <c r="L99" s="15">
        <v>168694.64</v>
      </c>
      <c r="M99" s="78">
        <v>168694.64</v>
      </c>
      <c r="N99" s="78"/>
      <c r="O99" s="78"/>
    </row>
    <row r="100" spans="1:15" ht="45" x14ac:dyDescent="0.25">
      <c r="A100" s="8" t="s">
        <v>590</v>
      </c>
      <c r="B100" s="3" t="s">
        <v>1200</v>
      </c>
      <c r="C100" s="55" t="s">
        <v>591</v>
      </c>
      <c r="D100" s="3" t="s">
        <v>72</v>
      </c>
      <c r="E100" s="3" t="s">
        <v>592</v>
      </c>
      <c r="F100" s="8" t="s">
        <v>593</v>
      </c>
      <c r="G100" s="14" t="s">
        <v>594</v>
      </c>
      <c r="H100" s="14" t="s">
        <v>595</v>
      </c>
      <c r="I100" s="14" t="s">
        <v>596</v>
      </c>
      <c r="J100" s="5"/>
      <c r="K100" s="9" t="s">
        <v>9</v>
      </c>
      <c r="L100" s="15">
        <v>635103.81000000006</v>
      </c>
      <c r="M100" s="78">
        <v>635103.81000000006</v>
      </c>
      <c r="N100" s="78"/>
      <c r="O100" s="78"/>
    </row>
    <row r="101" spans="1:15" ht="45" x14ac:dyDescent="0.25">
      <c r="A101" s="8" t="s">
        <v>597</v>
      </c>
      <c r="B101" s="3" t="s">
        <v>1200</v>
      </c>
      <c r="C101" s="55" t="s">
        <v>598</v>
      </c>
      <c r="D101" s="3" t="s">
        <v>72</v>
      </c>
      <c r="E101" s="3" t="s">
        <v>599</v>
      </c>
      <c r="F101" s="8" t="s">
        <v>202</v>
      </c>
      <c r="G101" s="8" t="s">
        <v>600</v>
      </c>
      <c r="H101" s="8" t="s">
        <v>601</v>
      </c>
      <c r="I101" s="8" t="s">
        <v>602</v>
      </c>
      <c r="J101" s="5"/>
      <c r="K101" s="9" t="s">
        <v>9</v>
      </c>
      <c r="L101" s="15">
        <v>237161.76</v>
      </c>
      <c r="M101" s="78">
        <v>237161.76</v>
      </c>
      <c r="N101" s="78"/>
      <c r="O101" s="78"/>
    </row>
    <row r="102" spans="1:15" ht="75" x14ac:dyDescent="0.25">
      <c r="A102" s="8" t="s">
        <v>603</v>
      </c>
      <c r="B102" s="3" t="s">
        <v>1200</v>
      </c>
      <c r="C102" s="55" t="s">
        <v>604</v>
      </c>
      <c r="D102" s="3" t="s">
        <v>72</v>
      </c>
      <c r="E102" s="3" t="s">
        <v>605</v>
      </c>
      <c r="F102" s="8" t="s">
        <v>606</v>
      </c>
      <c r="G102" s="8" t="s">
        <v>607</v>
      </c>
      <c r="H102" s="8" t="s">
        <v>608</v>
      </c>
      <c r="I102" s="8" t="s">
        <v>609</v>
      </c>
      <c r="J102" s="10"/>
      <c r="K102" s="6" t="s">
        <v>9</v>
      </c>
      <c r="L102" s="15">
        <v>57566.3</v>
      </c>
      <c r="M102" s="78">
        <v>57566.3</v>
      </c>
      <c r="N102" s="78"/>
      <c r="O102" s="78"/>
    </row>
    <row r="103" spans="1:15" ht="45" x14ac:dyDescent="0.25">
      <c r="A103" s="3" t="s">
        <v>610</v>
      </c>
      <c r="B103" s="3" t="s">
        <v>1200</v>
      </c>
      <c r="C103" s="55" t="s">
        <v>611</v>
      </c>
      <c r="D103" s="3" t="s">
        <v>72</v>
      </c>
      <c r="E103" s="3" t="s">
        <v>612</v>
      </c>
      <c r="F103" s="4" t="s">
        <v>56</v>
      </c>
      <c r="G103" s="4" t="s">
        <v>613</v>
      </c>
      <c r="H103" s="4" t="s">
        <v>614</v>
      </c>
      <c r="I103" s="4" t="s">
        <v>615</v>
      </c>
      <c r="J103" s="5"/>
      <c r="K103" s="6" t="s">
        <v>24</v>
      </c>
      <c r="L103" s="15">
        <v>149680.70000000001</v>
      </c>
      <c r="M103" s="78">
        <v>149680.70000000001</v>
      </c>
      <c r="N103" s="78"/>
      <c r="O103" s="78"/>
    </row>
    <row r="104" spans="1:15" ht="45" x14ac:dyDescent="0.25">
      <c r="A104" s="8" t="s">
        <v>616</v>
      </c>
      <c r="B104" s="3" t="s">
        <v>1200</v>
      </c>
      <c r="C104" s="55" t="s">
        <v>617</v>
      </c>
      <c r="D104" s="3" t="s">
        <v>72</v>
      </c>
      <c r="E104" s="3" t="s">
        <v>618</v>
      </c>
      <c r="F104" s="8" t="s">
        <v>619</v>
      </c>
      <c r="G104" s="8" t="s">
        <v>620</v>
      </c>
      <c r="H104" s="8" t="s">
        <v>621</v>
      </c>
      <c r="I104" s="8" t="s">
        <v>622</v>
      </c>
      <c r="J104" s="10"/>
      <c r="K104" s="6" t="s">
        <v>9</v>
      </c>
      <c r="L104" s="15">
        <v>295230.21999999997</v>
      </c>
      <c r="M104" s="78">
        <v>295230.21999999997</v>
      </c>
      <c r="N104" s="78"/>
      <c r="O104" s="78"/>
    </row>
    <row r="105" spans="1:15" ht="30" x14ac:dyDescent="0.25">
      <c r="A105" s="8" t="s">
        <v>610</v>
      </c>
      <c r="B105" s="3" t="s">
        <v>1200</v>
      </c>
      <c r="C105" s="55" t="s">
        <v>623</v>
      </c>
      <c r="D105" s="3" t="s">
        <v>72</v>
      </c>
      <c r="E105" s="3" t="s">
        <v>624</v>
      </c>
      <c r="F105" s="8" t="s">
        <v>56</v>
      </c>
      <c r="G105" s="8" t="s">
        <v>625</v>
      </c>
      <c r="H105" s="8" t="s">
        <v>626</v>
      </c>
      <c r="I105" s="8" t="s">
        <v>626</v>
      </c>
      <c r="J105" s="10"/>
      <c r="K105" s="6" t="s">
        <v>9</v>
      </c>
      <c r="L105" s="15">
        <v>97185.46</v>
      </c>
      <c r="M105" s="78">
        <v>97185.46</v>
      </c>
      <c r="N105" s="78"/>
      <c r="O105" s="78"/>
    </row>
    <row r="106" spans="1:15" ht="30" x14ac:dyDescent="0.25">
      <c r="A106" s="8" t="s">
        <v>627</v>
      </c>
      <c r="B106" s="3" t="s">
        <v>1200</v>
      </c>
      <c r="C106" s="55" t="s">
        <v>628</v>
      </c>
      <c r="D106" s="3" t="s">
        <v>72</v>
      </c>
      <c r="E106" s="3" t="s">
        <v>629</v>
      </c>
      <c r="F106" s="8" t="s">
        <v>630</v>
      </c>
      <c r="G106" s="8" t="s">
        <v>631</v>
      </c>
      <c r="H106" s="8" t="s">
        <v>632</v>
      </c>
      <c r="I106" s="8" t="s">
        <v>632</v>
      </c>
      <c r="J106" s="10"/>
      <c r="K106" s="6" t="s">
        <v>9</v>
      </c>
      <c r="L106" s="15">
        <v>337947.05</v>
      </c>
      <c r="M106" s="78">
        <v>337947.05</v>
      </c>
      <c r="N106" s="78"/>
      <c r="O106" s="78"/>
    </row>
    <row r="107" spans="1:15" ht="30" x14ac:dyDescent="0.25">
      <c r="A107" s="8" t="s">
        <v>637</v>
      </c>
      <c r="B107" s="3" t="s">
        <v>1200</v>
      </c>
      <c r="C107" s="55" t="s">
        <v>638</v>
      </c>
      <c r="D107" s="3" t="s">
        <v>72</v>
      </c>
      <c r="E107" s="3" t="s">
        <v>639</v>
      </c>
      <c r="F107" s="8" t="s">
        <v>36</v>
      </c>
      <c r="G107" s="8" t="s">
        <v>640</v>
      </c>
      <c r="H107" s="8" t="s">
        <v>641</v>
      </c>
      <c r="I107" s="8" t="s">
        <v>642</v>
      </c>
      <c r="J107" s="5"/>
      <c r="K107" s="9" t="s">
        <v>9</v>
      </c>
      <c r="L107" s="15">
        <v>49491.86</v>
      </c>
      <c r="M107" s="78">
        <v>49491.86</v>
      </c>
      <c r="N107" s="78"/>
      <c r="O107" s="78"/>
    </row>
    <row r="108" spans="1:15" ht="30" x14ac:dyDescent="0.25">
      <c r="A108" s="8" t="s">
        <v>637</v>
      </c>
      <c r="B108" s="3" t="s">
        <v>1200</v>
      </c>
      <c r="C108" s="55" t="s">
        <v>643</v>
      </c>
      <c r="D108" s="3" t="s">
        <v>72</v>
      </c>
      <c r="E108" s="3" t="s">
        <v>644</v>
      </c>
      <c r="F108" s="8" t="s">
        <v>36</v>
      </c>
      <c r="G108" s="8" t="s">
        <v>645</v>
      </c>
      <c r="H108" s="8" t="s">
        <v>646</v>
      </c>
      <c r="I108" s="8" t="s">
        <v>647</v>
      </c>
      <c r="J108" s="5"/>
      <c r="K108" s="9" t="s">
        <v>9</v>
      </c>
      <c r="L108" s="15">
        <v>489300.29</v>
      </c>
      <c r="M108" s="78">
        <v>489300.29</v>
      </c>
      <c r="N108" s="78"/>
      <c r="O108" s="78"/>
    </row>
    <row r="109" spans="1:15" ht="60" x14ac:dyDescent="0.25">
      <c r="A109" s="3" t="s">
        <v>35</v>
      </c>
      <c r="B109" s="3" t="s">
        <v>1200</v>
      </c>
      <c r="C109" s="55" t="s">
        <v>648</v>
      </c>
      <c r="D109" s="3" t="s">
        <v>72</v>
      </c>
      <c r="E109" s="3" t="s">
        <v>649</v>
      </c>
      <c r="F109" s="4" t="s">
        <v>650</v>
      </c>
      <c r="G109" s="4" t="s">
        <v>651</v>
      </c>
      <c r="H109" s="4" t="s">
        <v>652</v>
      </c>
      <c r="I109" s="4" t="s">
        <v>653</v>
      </c>
      <c r="J109" s="5"/>
      <c r="K109" s="6" t="s">
        <v>24</v>
      </c>
      <c r="L109" s="15">
        <v>98604.32</v>
      </c>
      <c r="M109" s="78">
        <v>98604.32</v>
      </c>
      <c r="N109" s="78"/>
      <c r="O109" s="78"/>
    </row>
    <row r="110" spans="1:15" ht="60" x14ac:dyDescent="0.25">
      <c r="A110" s="3" t="s">
        <v>35</v>
      </c>
      <c r="B110" s="3" t="s">
        <v>1200</v>
      </c>
      <c r="C110" s="55" t="s">
        <v>654</v>
      </c>
      <c r="D110" s="3" t="s">
        <v>72</v>
      </c>
      <c r="E110" s="3" t="s">
        <v>655</v>
      </c>
      <c r="F110" s="4" t="s">
        <v>650</v>
      </c>
      <c r="G110" s="4" t="s">
        <v>656</v>
      </c>
      <c r="H110" s="4" t="s">
        <v>657</v>
      </c>
      <c r="I110" s="4" t="s">
        <v>658</v>
      </c>
      <c r="J110" s="5"/>
      <c r="K110" s="6" t="s">
        <v>24</v>
      </c>
      <c r="L110" s="15">
        <v>136104.15</v>
      </c>
      <c r="M110" s="78">
        <v>136104.15</v>
      </c>
      <c r="N110" s="78"/>
      <c r="O110" s="78"/>
    </row>
    <row r="111" spans="1:15" ht="45" x14ac:dyDescent="0.25">
      <c r="A111" s="8" t="s">
        <v>637</v>
      </c>
      <c r="B111" s="3" t="s">
        <v>1200</v>
      </c>
      <c r="C111" s="55" t="s">
        <v>665</v>
      </c>
      <c r="D111" s="3" t="s">
        <v>72</v>
      </c>
      <c r="E111" s="3" t="s">
        <v>666</v>
      </c>
      <c r="F111" s="12" t="s">
        <v>36</v>
      </c>
      <c r="G111" s="12" t="s">
        <v>667</v>
      </c>
      <c r="H111" s="12" t="s">
        <v>668</v>
      </c>
      <c r="I111" s="12" t="s">
        <v>669</v>
      </c>
      <c r="J111" s="10"/>
      <c r="K111" s="6" t="s">
        <v>9</v>
      </c>
      <c r="L111" s="15">
        <v>576874.58000000007</v>
      </c>
      <c r="M111" s="78">
        <v>576874.58000000007</v>
      </c>
      <c r="N111" s="78"/>
      <c r="O111" s="78"/>
    </row>
    <row r="112" spans="1:15" ht="45" x14ac:dyDescent="0.25">
      <c r="A112" s="8" t="s">
        <v>44</v>
      </c>
      <c r="B112" s="3" t="s">
        <v>1200</v>
      </c>
      <c r="C112" s="55" t="s">
        <v>795</v>
      </c>
      <c r="D112" s="3" t="s">
        <v>72</v>
      </c>
      <c r="E112" s="3" t="s">
        <v>796</v>
      </c>
      <c r="F112" s="8" t="s">
        <v>45</v>
      </c>
      <c r="G112" s="8" t="s">
        <v>797</v>
      </c>
      <c r="H112" s="8" t="s">
        <v>798</v>
      </c>
      <c r="I112" s="8" t="s">
        <v>799</v>
      </c>
      <c r="J112" s="10"/>
      <c r="K112" s="6" t="s">
        <v>9</v>
      </c>
      <c r="L112" s="15">
        <v>306807.06</v>
      </c>
      <c r="M112" s="78">
        <v>306807.06</v>
      </c>
      <c r="N112" s="78"/>
      <c r="O112" s="78"/>
    </row>
    <row r="113" spans="1:15" ht="120" x14ac:dyDescent="0.25">
      <c r="A113" s="8" t="s">
        <v>807</v>
      </c>
      <c r="B113" s="3" t="s">
        <v>1200</v>
      </c>
      <c r="C113" s="55" t="s">
        <v>808</v>
      </c>
      <c r="D113" s="3" t="s">
        <v>72</v>
      </c>
      <c r="E113" s="3" t="s">
        <v>809</v>
      </c>
      <c r="F113" s="8" t="s">
        <v>810</v>
      </c>
      <c r="G113" s="8" t="s">
        <v>811</v>
      </c>
      <c r="H113" s="8" t="s">
        <v>812</v>
      </c>
      <c r="I113" s="8" t="s">
        <v>813</v>
      </c>
      <c r="J113" s="5"/>
      <c r="K113" s="9" t="s">
        <v>9</v>
      </c>
      <c r="L113" s="15">
        <v>224445.58000000002</v>
      </c>
      <c r="M113" s="78">
        <v>224445.58000000002</v>
      </c>
      <c r="N113" s="78"/>
      <c r="O113" s="78"/>
    </row>
    <row r="114" spans="1:15" ht="195" x14ac:dyDescent="0.25">
      <c r="A114" s="3" t="s">
        <v>807</v>
      </c>
      <c r="B114" s="3" t="s">
        <v>1200</v>
      </c>
      <c r="C114" s="55" t="s">
        <v>814</v>
      </c>
      <c r="D114" s="3" t="s">
        <v>72</v>
      </c>
      <c r="E114" s="3" t="s">
        <v>815</v>
      </c>
      <c r="F114" s="4" t="s">
        <v>810</v>
      </c>
      <c r="G114" s="4" t="s">
        <v>816</v>
      </c>
      <c r="H114" s="4" t="s">
        <v>817</v>
      </c>
      <c r="I114" s="4" t="s">
        <v>818</v>
      </c>
      <c r="J114" s="5"/>
      <c r="K114" s="6" t="s">
        <v>24</v>
      </c>
      <c r="L114" s="15">
        <v>247638.06</v>
      </c>
      <c r="M114" s="78">
        <v>247638.06</v>
      </c>
      <c r="N114" s="78"/>
      <c r="O114" s="78"/>
    </row>
    <row r="115" spans="1:15" ht="45" x14ac:dyDescent="0.25">
      <c r="A115" s="8" t="s">
        <v>800</v>
      </c>
      <c r="B115" s="3" t="s">
        <v>1200</v>
      </c>
      <c r="C115" s="55" t="s">
        <v>801</v>
      </c>
      <c r="D115" s="3" t="s">
        <v>72</v>
      </c>
      <c r="E115" s="3" t="s">
        <v>802</v>
      </c>
      <c r="F115" s="11" t="s">
        <v>803</v>
      </c>
      <c r="G115" s="11" t="s">
        <v>804</v>
      </c>
      <c r="H115" s="11" t="s">
        <v>805</v>
      </c>
      <c r="I115" s="11" t="s">
        <v>806</v>
      </c>
      <c r="J115" s="5"/>
      <c r="K115" s="9" t="s">
        <v>9</v>
      </c>
      <c r="L115" s="15">
        <v>1410211.46</v>
      </c>
      <c r="M115" s="78">
        <v>1410211.46</v>
      </c>
      <c r="N115" s="78"/>
      <c r="O115" s="78"/>
    </row>
    <row r="116" spans="1:15" ht="150" x14ac:dyDescent="0.25">
      <c r="A116" s="3" t="s">
        <v>819</v>
      </c>
      <c r="B116" s="3" t="s">
        <v>1200</v>
      </c>
      <c r="C116" s="55" t="s">
        <v>820</v>
      </c>
      <c r="D116" s="3" t="s">
        <v>72</v>
      </c>
      <c r="E116" s="3" t="s">
        <v>821</v>
      </c>
      <c r="F116" s="4" t="s">
        <v>822</v>
      </c>
      <c r="G116" s="4" t="s">
        <v>823</v>
      </c>
      <c r="H116" s="4" t="s">
        <v>824</v>
      </c>
      <c r="I116" s="4" t="s">
        <v>825</v>
      </c>
      <c r="J116" s="5"/>
      <c r="K116" s="6" t="s">
        <v>24</v>
      </c>
      <c r="L116" s="15">
        <v>239769.38</v>
      </c>
      <c r="M116" s="78">
        <v>239769.38</v>
      </c>
      <c r="N116" s="78"/>
      <c r="O116" s="78"/>
    </row>
    <row r="117" spans="1:15" ht="165" x14ac:dyDescent="0.25">
      <c r="A117" s="8" t="s">
        <v>826</v>
      </c>
      <c r="B117" s="3" t="s">
        <v>1200</v>
      </c>
      <c r="C117" s="55" t="s">
        <v>827</v>
      </c>
      <c r="D117" s="3" t="s">
        <v>72</v>
      </c>
      <c r="E117" s="3" t="s">
        <v>828</v>
      </c>
      <c r="F117" s="8" t="s">
        <v>829</v>
      </c>
      <c r="G117" s="8" t="s">
        <v>830</v>
      </c>
      <c r="H117" s="8" t="s">
        <v>831</v>
      </c>
      <c r="I117" s="8" t="s">
        <v>832</v>
      </c>
      <c r="J117" s="5"/>
      <c r="K117" s="9" t="s">
        <v>9</v>
      </c>
      <c r="L117" s="15">
        <v>367762.97</v>
      </c>
      <c r="M117" s="78">
        <v>367762.97</v>
      </c>
      <c r="N117" s="78"/>
      <c r="O117" s="78"/>
    </row>
    <row r="118" spans="1:15" ht="45" x14ac:dyDescent="0.25">
      <c r="A118" s="3" t="s">
        <v>851</v>
      </c>
      <c r="B118" s="3" t="s">
        <v>1199</v>
      </c>
      <c r="C118" s="55" t="s">
        <v>852</v>
      </c>
      <c r="D118" s="3" t="s">
        <v>72</v>
      </c>
      <c r="E118" s="3" t="s">
        <v>853</v>
      </c>
      <c r="F118" s="4" t="s">
        <v>854</v>
      </c>
      <c r="G118" s="4" t="s">
        <v>855</v>
      </c>
      <c r="H118" s="4" t="s">
        <v>856</v>
      </c>
      <c r="I118" s="4" t="s">
        <v>857</v>
      </c>
      <c r="J118" s="5"/>
      <c r="K118" s="6" t="s">
        <v>24</v>
      </c>
      <c r="L118" s="15">
        <v>2890</v>
      </c>
      <c r="M118" s="78">
        <v>2890</v>
      </c>
      <c r="N118" s="78"/>
      <c r="O118" s="78"/>
    </row>
    <row r="119" spans="1:15" ht="45" x14ac:dyDescent="0.25">
      <c r="A119" s="3" t="s">
        <v>851</v>
      </c>
      <c r="B119" s="3" t="s">
        <v>1199</v>
      </c>
      <c r="C119" s="55" t="s">
        <v>858</v>
      </c>
      <c r="D119" s="3" t="s">
        <v>72</v>
      </c>
      <c r="E119" s="3" t="s">
        <v>859</v>
      </c>
      <c r="F119" s="4" t="s">
        <v>854</v>
      </c>
      <c r="G119" s="4" t="s">
        <v>860</v>
      </c>
      <c r="H119" s="4" t="s">
        <v>861</v>
      </c>
      <c r="I119" s="4" t="s">
        <v>857</v>
      </c>
      <c r="J119" s="5"/>
      <c r="K119" s="6" t="s">
        <v>24</v>
      </c>
      <c r="L119" s="15">
        <v>41000</v>
      </c>
      <c r="M119" s="78">
        <v>41000</v>
      </c>
      <c r="N119" s="78"/>
      <c r="O119" s="78"/>
    </row>
    <row r="120" spans="1:15" ht="270" x14ac:dyDescent="0.25">
      <c r="A120" s="8" t="s">
        <v>851</v>
      </c>
      <c r="B120" s="3" t="s">
        <v>1200</v>
      </c>
      <c r="C120" s="55" t="s">
        <v>862</v>
      </c>
      <c r="D120" s="3" t="s">
        <v>72</v>
      </c>
      <c r="E120" s="3" t="s">
        <v>863</v>
      </c>
      <c r="F120" s="8" t="s">
        <v>854</v>
      </c>
      <c r="G120" s="8" t="s">
        <v>864</v>
      </c>
      <c r="H120" s="8" t="s">
        <v>865</v>
      </c>
      <c r="I120" s="8" t="s">
        <v>866</v>
      </c>
      <c r="J120" s="5"/>
      <c r="K120" s="9" t="s">
        <v>9</v>
      </c>
      <c r="L120" s="15">
        <v>164998</v>
      </c>
      <c r="M120" s="78">
        <v>164998</v>
      </c>
      <c r="N120" s="78"/>
      <c r="O120" s="78"/>
    </row>
    <row r="121" spans="1:15" ht="60" x14ac:dyDescent="0.25">
      <c r="A121" s="8" t="s">
        <v>833</v>
      </c>
      <c r="B121" s="3" t="s">
        <v>1200</v>
      </c>
      <c r="C121" s="55" t="s">
        <v>834</v>
      </c>
      <c r="D121" s="3" t="s">
        <v>72</v>
      </c>
      <c r="E121" s="3" t="s">
        <v>835</v>
      </c>
      <c r="F121" s="8" t="s">
        <v>239</v>
      </c>
      <c r="G121" s="8" t="s">
        <v>836</v>
      </c>
      <c r="H121" s="8" t="s">
        <v>837</v>
      </c>
      <c r="I121" s="8" t="s">
        <v>838</v>
      </c>
      <c r="J121" s="5"/>
      <c r="K121" s="9" t="s">
        <v>9</v>
      </c>
      <c r="L121" s="15">
        <v>91535.65</v>
      </c>
      <c r="M121" s="78">
        <v>91535.65</v>
      </c>
      <c r="N121" s="78"/>
      <c r="O121" s="78"/>
    </row>
    <row r="122" spans="1:15" ht="75" x14ac:dyDescent="0.25">
      <c r="A122" s="8" t="s">
        <v>833</v>
      </c>
      <c r="B122" s="3" t="s">
        <v>1200</v>
      </c>
      <c r="C122" s="55" t="s">
        <v>839</v>
      </c>
      <c r="D122" s="3" t="s">
        <v>72</v>
      </c>
      <c r="E122" s="3" t="s">
        <v>840</v>
      </c>
      <c r="F122" s="8" t="s">
        <v>239</v>
      </c>
      <c r="G122" s="8" t="s">
        <v>841</v>
      </c>
      <c r="H122" s="8" t="s">
        <v>842</v>
      </c>
      <c r="I122" s="8" t="s">
        <v>843</v>
      </c>
      <c r="J122" s="5"/>
      <c r="K122" s="9" t="s">
        <v>9</v>
      </c>
      <c r="L122" s="15">
        <v>734474.37</v>
      </c>
      <c r="M122" s="78">
        <v>734474.37</v>
      </c>
      <c r="N122" s="78"/>
      <c r="O122" s="78"/>
    </row>
    <row r="123" spans="1:15" ht="75" x14ac:dyDescent="0.25">
      <c r="A123" s="8" t="s">
        <v>46</v>
      </c>
      <c r="B123" s="3" t="s">
        <v>1200</v>
      </c>
      <c r="C123" s="55" t="s">
        <v>846</v>
      </c>
      <c r="D123" s="3" t="s">
        <v>72</v>
      </c>
      <c r="E123" s="3" t="s">
        <v>847</v>
      </c>
      <c r="F123" s="8" t="s">
        <v>47</v>
      </c>
      <c r="G123" s="8" t="s">
        <v>848</v>
      </c>
      <c r="H123" s="8" t="s">
        <v>849</v>
      </c>
      <c r="I123" s="8" t="s">
        <v>850</v>
      </c>
      <c r="J123" s="10"/>
      <c r="K123" s="6" t="s">
        <v>9</v>
      </c>
      <c r="L123" s="15">
        <v>231725.46</v>
      </c>
      <c r="M123" s="78">
        <v>231725.46</v>
      </c>
      <c r="N123" s="78"/>
      <c r="O123" s="78"/>
    </row>
    <row r="124" spans="1:15" ht="45" x14ac:dyDescent="0.25">
      <c r="A124" s="8" t="s">
        <v>48</v>
      </c>
      <c r="B124" s="3" t="s">
        <v>1200</v>
      </c>
      <c r="C124" s="55" t="s">
        <v>867</v>
      </c>
      <c r="D124" s="3" t="s">
        <v>72</v>
      </c>
      <c r="E124" s="3" t="s">
        <v>868</v>
      </c>
      <c r="F124" s="8" t="s">
        <v>49</v>
      </c>
      <c r="G124" s="8" t="s">
        <v>869</v>
      </c>
      <c r="H124" s="8" t="s">
        <v>870</v>
      </c>
      <c r="I124" s="8" t="s">
        <v>871</v>
      </c>
      <c r="J124" s="10"/>
      <c r="K124" s="6" t="s">
        <v>9</v>
      </c>
      <c r="L124" s="15">
        <v>192552.38</v>
      </c>
      <c r="M124" s="78">
        <v>192552.38</v>
      </c>
      <c r="N124" s="78"/>
      <c r="O124" s="78"/>
    </row>
    <row r="125" spans="1:15" ht="30" x14ac:dyDescent="0.25">
      <c r="A125" s="8" t="s">
        <v>879</v>
      </c>
      <c r="B125" s="3" t="s">
        <v>1200</v>
      </c>
      <c r="C125" s="55" t="s">
        <v>880</v>
      </c>
      <c r="D125" s="3" t="s">
        <v>72</v>
      </c>
      <c r="E125" s="3" t="s">
        <v>881</v>
      </c>
      <c r="F125" s="11" t="s">
        <v>882</v>
      </c>
      <c r="G125" s="11" t="s">
        <v>883</v>
      </c>
      <c r="H125" s="11" t="s">
        <v>884</v>
      </c>
      <c r="I125" s="11" t="s">
        <v>885</v>
      </c>
      <c r="J125" s="5"/>
      <c r="K125" s="9" t="s">
        <v>9</v>
      </c>
      <c r="L125" s="15">
        <v>188267.39</v>
      </c>
      <c r="M125" s="78">
        <v>188267.39</v>
      </c>
      <c r="N125" s="78"/>
      <c r="O125" s="78"/>
    </row>
    <row r="126" spans="1:15" ht="60" x14ac:dyDescent="0.25">
      <c r="A126" s="8" t="s">
        <v>879</v>
      </c>
      <c r="B126" s="3" t="s">
        <v>1200</v>
      </c>
      <c r="C126" s="55" t="s">
        <v>886</v>
      </c>
      <c r="D126" s="3" t="s">
        <v>72</v>
      </c>
      <c r="E126" s="3" t="s">
        <v>887</v>
      </c>
      <c r="F126" s="8" t="s">
        <v>882</v>
      </c>
      <c r="G126" s="8" t="s">
        <v>888</v>
      </c>
      <c r="H126" s="8" t="s">
        <v>889</v>
      </c>
      <c r="I126" s="8" t="s">
        <v>890</v>
      </c>
      <c r="J126" s="10"/>
      <c r="K126" s="6" t="s">
        <v>9</v>
      </c>
      <c r="L126" s="15">
        <v>243486.93</v>
      </c>
      <c r="M126" s="78">
        <v>243486.93</v>
      </c>
      <c r="N126" s="78"/>
      <c r="O126" s="78"/>
    </row>
    <row r="127" spans="1:15" ht="45" x14ac:dyDescent="0.25">
      <c r="A127" s="3" t="s">
        <v>53</v>
      </c>
      <c r="B127" s="3" t="s">
        <v>1200</v>
      </c>
      <c r="C127" s="55" t="s">
        <v>891</v>
      </c>
      <c r="D127" s="3" t="s">
        <v>72</v>
      </c>
      <c r="E127" s="3" t="s">
        <v>892</v>
      </c>
      <c r="F127" s="4" t="s">
        <v>54</v>
      </c>
      <c r="G127" s="4" t="s">
        <v>893</v>
      </c>
      <c r="H127" s="4" t="s">
        <v>894</v>
      </c>
      <c r="I127" s="4" t="s">
        <v>895</v>
      </c>
      <c r="J127" s="5"/>
      <c r="K127" s="6" t="s">
        <v>24</v>
      </c>
      <c r="L127" s="15">
        <v>295303</v>
      </c>
      <c r="M127" s="78">
        <v>295303</v>
      </c>
      <c r="N127" s="78"/>
      <c r="O127" s="78"/>
    </row>
    <row r="128" spans="1:15" ht="45" x14ac:dyDescent="0.25">
      <c r="A128" s="8" t="s">
        <v>53</v>
      </c>
      <c r="B128" s="3" t="s">
        <v>1200</v>
      </c>
      <c r="C128" s="55" t="s">
        <v>896</v>
      </c>
      <c r="D128" s="3" t="s">
        <v>72</v>
      </c>
      <c r="E128" s="3" t="s">
        <v>897</v>
      </c>
      <c r="F128" s="8" t="s">
        <v>54</v>
      </c>
      <c r="G128" s="8" t="s">
        <v>898</v>
      </c>
      <c r="H128" s="8" t="s">
        <v>899</v>
      </c>
      <c r="I128" s="8" t="s">
        <v>900</v>
      </c>
      <c r="J128" s="5"/>
      <c r="K128" s="9" t="s">
        <v>9</v>
      </c>
      <c r="L128" s="15">
        <v>126584</v>
      </c>
      <c r="M128" s="78">
        <v>126584</v>
      </c>
      <c r="N128" s="78"/>
      <c r="O128" s="78"/>
    </row>
    <row r="129" spans="1:15" ht="30" x14ac:dyDescent="0.25">
      <c r="A129" s="8" t="s">
        <v>53</v>
      </c>
      <c r="B129" s="3" t="s">
        <v>1200</v>
      </c>
      <c r="C129" s="55" t="s">
        <v>901</v>
      </c>
      <c r="D129" s="3" t="s">
        <v>72</v>
      </c>
      <c r="E129" s="3" t="s">
        <v>902</v>
      </c>
      <c r="F129" s="8" t="s">
        <v>54</v>
      </c>
      <c r="G129" s="8" t="s">
        <v>903</v>
      </c>
      <c r="H129" s="8" t="s">
        <v>904</v>
      </c>
      <c r="I129" s="8" t="s">
        <v>905</v>
      </c>
      <c r="J129" s="5"/>
      <c r="K129" s="9" t="s">
        <v>9</v>
      </c>
      <c r="L129" s="15">
        <v>98400.03</v>
      </c>
      <c r="M129" s="78">
        <v>98400.03</v>
      </c>
      <c r="N129" s="78"/>
      <c r="O129" s="78"/>
    </row>
    <row r="130" spans="1:15" ht="45" x14ac:dyDescent="0.25">
      <c r="A130" s="8" t="s">
        <v>53</v>
      </c>
      <c r="B130" s="3" t="s">
        <v>1200</v>
      </c>
      <c r="C130" s="55" t="s">
        <v>906</v>
      </c>
      <c r="D130" s="3" t="s">
        <v>72</v>
      </c>
      <c r="E130" s="3" t="s">
        <v>907</v>
      </c>
      <c r="F130" s="8" t="s">
        <v>54</v>
      </c>
      <c r="G130" s="8" t="s">
        <v>908</v>
      </c>
      <c r="H130" s="8" t="s">
        <v>909</v>
      </c>
      <c r="I130" s="8" t="s">
        <v>910</v>
      </c>
      <c r="J130" s="10"/>
      <c r="K130" s="6" t="s">
        <v>9</v>
      </c>
      <c r="L130" s="15">
        <v>293065.32</v>
      </c>
      <c r="M130" s="78">
        <v>293065.32</v>
      </c>
      <c r="N130" s="78"/>
      <c r="O130" s="78"/>
    </row>
    <row r="131" spans="1:15" ht="30" x14ac:dyDescent="0.25">
      <c r="A131" s="8" t="s">
        <v>911</v>
      </c>
      <c r="B131" s="3" t="s">
        <v>1200</v>
      </c>
      <c r="C131" s="55" t="s">
        <v>912</v>
      </c>
      <c r="D131" s="3" t="s">
        <v>72</v>
      </c>
      <c r="E131" s="3" t="s">
        <v>913</v>
      </c>
      <c r="F131" s="8" t="s">
        <v>498</v>
      </c>
      <c r="G131" s="8" t="s">
        <v>914</v>
      </c>
      <c r="H131" s="8" t="s">
        <v>915</v>
      </c>
      <c r="I131" s="8" t="s">
        <v>916</v>
      </c>
      <c r="J131" s="5"/>
      <c r="K131" s="9" t="s">
        <v>9</v>
      </c>
      <c r="L131" s="15">
        <v>291824.53999999998</v>
      </c>
      <c r="M131" s="78">
        <v>291824.53999999998</v>
      </c>
      <c r="N131" s="78"/>
      <c r="O131" s="78"/>
    </row>
    <row r="132" spans="1:15" ht="45" x14ac:dyDescent="0.25">
      <c r="A132" s="8" t="s">
        <v>917</v>
      </c>
      <c r="B132" s="3" t="s">
        <v>1200</v>
      </c>
      <c r="C132" s="55" t="s">
        <v>918</v>
      </c>
      <c r="D132" s="3" t="s">
        <v>72</v>
      </c>
      <c r="E132" s="3" t="s">
        <v>919</v>
      </c>
      <c r="F132" s="11" t="s">
        <v>920</v>
      </c>
      <c r="G132" s="11" t="s">
        <v>921</v>
      </c>
      <c r="H132" s="11" t="s">
        <v>922</v>
      </c>
      <c r="I132" s="11" t="s">
        <v>923</v>
      </c>
      <c r="J132" s="5"/>
      <c r="K132" s="9" t="s">
        <v>9</v>
      </c>
      <c r="L132" s="15">
        <v>212354.65</v>
      </c>
      <c r="M132" s="78">
        <v>212354.65</v>
      </c>
      <c r="N132" s="78"/>
      <c r="O132" s="78"/>
    </row>
    <row r="133" spans="1:15" ht="75" x14ac:dyDescent="0.25">
      <c r="A133" s="3" t="s">
        <v>924</v>
      </c>
      <c r="B133" s="3" t="s">
        <v>1200</v>
      </c>
      <c r="C133" s="55" t="s">
        <v>925</v>
      </c>
      <c r="D133" s="3" t="s">
        <v>72</v>
      </c>
      <c r="E133" s="3" t="s">
        <v>926</v>
      </c>
      <c r="F133" s="4" t="s">
        <v>401</v>
      </c>
      <c r="G133" s="4" t="s">
        <v>927</v>
      </c>
      <c r="H133" s="4" t="s">
        <v>928</v>
      </c>
      <c r="I133" s="4" t="s">
        <v>929</v>
      </c>
      <c r="J133" s="5"/>
      <c r="K133" s="6" t="s">
        <v>24</v>
      </c>
      <c r="L133" s="15">
        <v>47998.99</v>
      </c>
      <c r="M133" s="78">
        <v>47998.99</v>
      </c>
      <c r="N133" s="78"/>
      <c r="O133" s="78"/>
    </row>
    <row r="134" spans="1:15" ht="60" x14ac:dyDescent="0.25">
      <c r="A134" s="3" t="s">
        <v>924</v>
      </c>
      <c r="B134" s="3" t="s">
        <v>1200</v>
      </c>
      <c r="C134" s="55" t="s">
        <v>930</v>
      </c>
      <c r="D134" s="3" t="s">
        <v>72</v>
      </c>
      <c r="E134" s="3" t="s">
        <v>931</v>
      </c>
      <c r="F134" s="4" t="s">
        <v>401</v>
      </c>
      <c r="G134" s="4" t="s">
        <v>932</v>
      </c>
      <c r="H134" s="4" t="s">
        <v>933</v>
      </c>
      <c r="I134" s="4" t="s">
        <v>934</v>
      </c>
      <c r="J134" s="5"/>
      <c r="K134" s="6" t="s">
        <v>24</v>
      </c>
      <c r="L134" s="15">
        <v>49446.79</v>
      </c>
      <c r="M134" s="78">
        <v>49446.79</v>
      </c>
      <c r="N134" s="78"/>
      <c r="O134" s="78"/>
    </row>
    <row r="135" spans="1:15" ht="90" x14ac:dyDescent="0.25">
      <c r="A135" s="3" t="s">
        <v>924</v>
      </c>
      <c r="B135" s="3" t="s">
        <v>1200</v>
      </c>
      <c r="C135" s="55" t="s">
        <v>935</v>
      </c>
      <c r="D135" s="3" t="s">
        <v>72</v>
      </c>
      <c r="E135" s="3" t="s">
        <v>936</v>
      </c>
      <c r="F135" s="4" t="s">
        <v>401</v>
      </c>
      <c r="G135" s="4" t="s">
        <v>937</v>
      </c>
      <c r="H135" s="4" t="s">
        <v>938</v>
      </c>
      <c r="I135" s="4" t="s">
        <v>939</v>
      </c>
      <c r="J135" s="5"/>
      <c r="K135" s="6" t="s">
        <v>24</v>
      </c>
      <c r="L135" s="15">
        <v>136626.07</v>
      </c>
      <c r="M135" s="78">
        <v>136626.07</v>
      </c>
      <c r="N135" s="78"/>
      <c r="O135" s="78"/>
    </row>
    <row r="136" spans="1:15" ht="45" x14ac:dyDescent="0.25">
      <c r="A136" s="8" t="s">
        <v>924</v>
      </c>
      <c r="B136" s="3" t="s">
        <v>1200</v>
      </c>
      <c r="C136" s="55" t="s">
        <v>940</v>
      </c>
      <c r="D136" s="3" t="s">
        <v>72</v>
      </c>
      <c r="E136" s="3" t="s">
        <v>941</v>
      </c>
      <c r="F136" s="8" t="s">
        <v>42</v>
      </c>
      <c r="G136" s="8" t="s">
        <v>942</v>
      </c>
      <c r="H136" s="8" t="s">
        <v>943</v>
      </c>
      <c r="I136" s="8" t="s">
        <v>944</v>
      </c>
      <c r="J136" s="10"/>
      <c r="K136" s="6" t="s">
        <v>9</v>
      </c>
      <c r="L136" s="15">
        <v>393789.42</v>
      </c>
      <c r="M136" s="78">
        <v>393789.42</v>
      </c>
      <c r="N136" s="78"/>
      <c r="O136" s="78"/>
    </row>
    <row r="137" spans="1:15" ht="45" x14ac:dyDescent="0.25">
      <c r="A137" s="8" t="s">
        <v>924</v>
      </c>
      <c r="B137" s="3" t="s">
        <v>1200</v>
      </c>
      <c r="C137" s="55" t="s">
        <v>945</v>
      </c>
      <c r="D137" s="3" t="s">
        <v>72</v>
      </c>
      <c r="E137" s="3" t="s">
        <v>946</v>
      </c>
      <c r="F137" s="8" t="s">
        <v>42</v>
      </c>
      <c r="G137" s="8" t="s">
        <v>947</v>
      </c>
      <c r="H137" s="8" t="s">
        <v>948</v>
      </c>
      <c r="I137" s="8" t="s">
        <v>949</v>
      </c>
      <c r="J137" s="10"/>
      <c r="K137" s="6" t="s">
        <v>9</v>
      </c>
      <c r="L137" s="15">
        <v>386580</v>
      </c>
      <c r="M137" s="78">
        <v>386580</v>
      </c>
      <c r="N137" s="78"/>
      <c r="O137" s="78"/>
    </row>
    <row r="138" spans="1:15" ht="45" x14ac:dyDescent="0.25">
      <c r="A138" s="8" t="s">
        <v>924</v>
      </c>
      <c r="B138" s="3" t="s">
        <v>1200</v>
      </c>
      <c r="C138" s="55" t="s">
        <v>950</v>
      </c>
      <c r="D138" s="3" t="s">
        <v>72</v>
      </c>
      <c r="E138" s="3" t="s">
        <v>951</v>
      </c>
      <c r="F138" s="8" t="s">
        <v>42</v>
      </c>
      <c r="G138" s="8" t="s">
        <v>952</v>
      </c>
      <c r="H138" s="8" t="s">
        <v>953</v>
      </c>
      <c r="I138" s="8" t="s">
        <v>954</v>
      </c>
      <c r="J138" s="10"/>
      <c r="K138" s="6" t="s">
        <v>9</v>
      </c>
      <c r="L138" s="15">
        <v>279158.15000000002</v>
      </c>
      <c r="M138" s="78">
        <v>279158.15000000002</v>
      </c>
      <c r="N138" s="78"/>
      <c r="O138" s="78"/>
    </row>
    <row r="139" spans="1:15" ht="60" x14ac:dyDescent="0.25">
      <c r="A139" s="8" t="s">
        <v>995</v>
      </c>
      <c r="B139" s="3" t="s">
        <v>1200</v>
      </c>
      <c r="C139" s="55" t="s">
        <v>996</v>
      </c>
      <c r="D139" s="3" t="s">
        <v>72</v>
      </c>
      <c r="E139" s="3" t="s">
        <v>997</v>
      </c>
      <c r="F139" s="8" t="s">
        <v>998</v>
      </c>
      <c r="G139" s="8" t="s">
        <v>999</v>
      </c>
      <c r="H139" s="8" t="s">
        <v>1000</v>
      </c>
      <c r="I139" s="8" t="s">
        <v>1001</v>
      </c>
      <c r="J139" s="10"/>
      <c r="K139" s="6" t="s">
        <v>9</v>
      </c>
      <c r="L139" s="15">
        <v>227856.84</v>
      </c>
      <c r="M139" s="78">
        <v>227856.84</v>
      </c>
      <c r="N139" s="78"/>
      <c r="O139" s="78"/>
    </row>
    <row r="140" spans="1:15" ht="30" x14ac:dyDescent="0.25">
      <c r="A140" s="8" t="s">
        <v>989</v>
      </c>
      <c r="B140" s="3" t="s">
        <v>1200</v>
      </c>
      <c r="C140" s="55" t="s">
        <v>990</v>
      </c>
      <c r="D140" s="3" t="s">
        <v>72</v>
      </c>
      <c r="E140" s="3" t="s">
        <v>991</v>
      </c>
      <c r="F140" s="8" t="s">
        <v>992</v>
      </c>
      <c r="G140" s="8" t="s">
        <v>13</v>
      </c>
      <c r="H140" s="8" t="s">
        <v>993</v>
      </c>
      <c r="I140" s="8" t="s">
        <v>994</v>
      </c>
      <c r="J140" s="10"/>
      <c r="K140" s="6" t="s">
        <v>9</v>
      </c>
      <c r="L140" s="15">
        <v>106105.53</v>
      </c>
      <c r="M140" s="78">
        <v>106105.53</v>
      </c>
      <c r="N140" s="78"/>
      <c r="O140" s="78"/>
    </row>
    <row r="141" spans="1:15" ht="45" x14ac:dyDescent="0.25">
      <c r="A141" s="8" t="s">
        <v>1002</v>
      </c>
      <c r="B141" s="3" t="s">
        <v>1200</v>
      </c>
      <c r="C141" s="55" t="s">
        <v>1003</v>
      </c>
      <c r="D141" s="3" t="s">
        <v>72</v>
      </c>
      <c r="E141" s="3" t="s">
        <v>1004</v>
      </c>
      <c r="F141" s="11" t="s">
        <v>1005</v>
      </c>
      <c r="G141" s="11" t="s">
        <v>1006</v>
      </c>
      <c r="H141" s="11" t="s">
        <v>41</v>
      </c>
      <c r="I141" s="11" t="s">
        <v>1007</v>
      </c>
      <c r="J141" s="5"/>
      <c r="K141" s="9" t="s">
        <v>9</v>
      </c>
      <c r="L141" s="15">
        <v>703995.76</v>
      </c>
      <c r="M141" s="78">
        <v>703995.76</v>
      </c>
      <c r="N141" s="78"/>
      <c r="O141" s="78"/>
    </row>
    <row r="142" spans="1:15" ht="30" x14ac:dyDescent="0.25">
      <c r="A142" s="3" t="s">
        <v>1019</v>
      </c>
      <c r="B142" s="3" t="s">
        <v>1200</v>
      </c>
      <c r="C142" s="55" t="s">
        <v>1020</v>
      </c>
      <c r="D142" s="3" t="s">
        <v>72</v>
      </c>
      <c r="E142" s="3" t="s">
        <v>1021</v>
      </c>
      <c r="F142" s="4" t="s">
        <v>1022</v>
      </c>
      <c r="G142" s="4" t="s">
        <v>1023</v>
      </c>
      <c r="H142" s="4" t="s">
        <v>1024</v>
      </c>
      <c r="I142" s="4" t="s">
        <v>1025</v>
      </c>
      <c r="J142" s="5"/>
      <c r="K142" s="6" t="s">
        <v>24</v>
      </c>
      <c r="L142" s="15">
        <v>64327</v>
      </c>
      <c r="M142" s="78">
        <v>64327</v>
      </c>
      <c r="N142" s="78"/>
      <c r="O142" s="78"/>
    </row>
    <row r="143" spans="1:15" ht="105" x14ac:dyDescent="0.25">
      <c r="A143" s="8" t="s">
        <v>57</v>
      </c>
      <c r="B143" s="3" t="s">
        <v>1200</v>
      </c>
      <c r="C143" s="55" t="s">
        <v>955</v>
      </c>
      <c r="D143" s="3" t="s">
        <v>72</v>
      </c>
      <c r="E143" s="3" t="s">
        <v>956</v>
      </c>
      <c r="F143" s="8" t="s">
        <v>38</v>
      </c>
      <c r="G143" s="8" t="s">
        <v>957</v>
      </c>
      <c r="H143" s="8" t="s">
        <v>958</v>
      </c>
      <c r="I143" s="8" t="s">
        <v>959</v>
      </c>
      <c r="J143" s="5"/>
      <c r="K143" s="9" t="s">
        <v>9</v>
      </c>
      <c r="L143" s="15">
        <v>227038.93</v>
      </c>
      <c r="M143" s="78">
        <v>227038.93</v>
      </c>
      <c r="N143" s="78"/>
      <c r="O143" s="78"/>
    </row>
    <row r="144" spans="1:15" ht="105" x14ac:dyDescent="0.25">
      <c r="A144" s="3" t="s">
        <v>57</v>
      </c>
      <c r="B144" s="3" t="s">
        <v>1200</v>
      </c>
      <c r="C144" s="55" t="s">
        <v>960</v>
      </c>
      <c r="D144" s="3" t="s">
        <v>72</v>
      </c>
      <c r="E144" s="3" t="s">
        <v>961</v>
      </c>
      <c r="F144" s="4" t="s">
        <v>38</v>
      </c>
      <c r="G144" s="4" t="s">
        <v>962</v>
      </c>
      <c r="H144" s="4" t="s">
        <v>963</v>
      </c>
      <c r="I144" s="4" t="s">
        <v>964</v>
      </c>
      <c r="J144" s="5"/>
      <c r="K144" s="6" t="s">
        <v>24</v>
      </c>
      <c r="L144" s="15">
        <v>81022.58</v>
      </c>
      <c r="M144" s="78">
        <v>81022.58</v>
      </c>
      <c r="N144" s="78"/>
      <c r="O144" s="78"/>
    </row>
    <row r="145" spans="1:15" ht="120" x14ac:dyDescent="0.25">
      <c r="A145" s="8" t="s">
        <v>965</v>
      </c>
      <c r="B145" s="3" t="s">
        <v>1200</v>
      </c>
      <c r="C145" s="55" t="s">
        <v>966</v>
      </c>
      <c r="D145" s="3" t="s">
        <v>72</v>
      </c>
      <c r="E145" s="3" t="s">
        <v>967</v>
      </c>
      <c r="F145" s="8" t="s">
        <v>360</v>
      </c>
      <c r="G145" s="8" t="s">
        <v>968</v>
      </c>
      <c r="H145" s="8" t="s">
        <v>969</v>
      </c>
      <c r="I145" s="8" t="s">
        <v>970</v>
      </c>
      <c r="J145" s="5"/>
      <c r="K145" s="9" t="s">
        <v>9</v>
      </c>
      <c r="L145" s="15">
        <v>289432.09999999998</v>
      </c>
      <c r="M145" s="78">
        <v>289432.09999999998</v>
      </c>
      <c r="N145" s="78"/>
      <c r="O145" s="78"/>
    </row>
    <row r="146" spans="1:15" ht="30" x14ac:dyDescent="0.25">
      <c r="A146" s="3" t="s">
        <v>58</v>
      </c>
      <c r="B146" s="3" t="s">
        <v>1200</v>
      </c>
      <c r="C146" s="55" t="s">
        <v>971</v>
      </c>
      <c r="D146" s="3" t="s">
        <v>72</v>
      </c>
      <c r="E146" s="3" t="s">
        <v>972</v>
      </c>
      <c r="F146" s="4" t="s">
        <v>59</v>
      </c>
      <c r="G146" s="4" t="s">
        <v>973</v>
      </c>
      <c r="H146" s="4" t="s">
        <v>974</v>
      </c>
      <c r="I146" s="4" t="s">
        <v>975</v>
      </c>
      <c r="J146" s="5"/>
      <c r="K146" s="6" t="s">
        <v>24</v>
      </c>
      <c r="L146" s="15">
        <v>396653.77</v>
      </c>
      <c r="M146" s="78">
        <v>396653.77</v>
      </c>
      <c r="N146" s="78"/>
      <c r="O146" s="78"/>
    </row>
    <row r="147" spans="1:15" ht="60" x14ac:dyDescent="0.25">
      <c r="A147" s="8" t="s">
        <v>58</v>
      </c>
      <c r="B147" s="3" t="s">
        <v>1200</v>
      </c>
      <c r="C147" s="55" t="s">
        <v>976</v>
      </c>
      <c r="D147" s="3" t="s">
        <v>72</v>
      </c>
      <c r="E147" s="3" t="s">
        <v>977</v>
      </c>
      <c r="F147" s="8" t="s">
        <v>59</v>
      </c>
      <c r="G147" s="8" t="s">
        <v>978</v>
      </c>
      <c r="H147" s="8" t="s">
        <v>979</v>
      </c>
      <c r="I147" s="8" t="s">
        <v>980</v>
      </c>
      <c r="J147" s="10"/>
      <c r="K147" s="6" t="s">
        <v>9</v>
      </c>
      <c r="L147" s="15">
        <v>49939.6</v>
      </c>
      <c r="M147" s="78">
        <v>49939.6</v>
      </c>
      <c r="N147" s="78"/>
      <c r="O147" s="78"/>
    </row>
    <row r="148" spans="1:15" ht="60" x14ac:dyDescent="0.25">
      <c r="A148" s="8" t="s">
        <v>58</v>
      </c>
      <c r="B148" s="3" t="s">
        <v>1200</v>
      </c>
      <c r="C148" s="55" t="s">
        <v>981</v>
      </c>
      <c r="D148" s="3" t="s">
        <v>72</v>
      </c>
      <c r="E148" s="3" t="s">
        <v>982</v>
      </c>
      <c r="F148" s="8" t="s">
        <v>59</v>
      </c>
      <c r="G148" s="8" t="s">
        <v>983</v>
      </c>
      <c r="H148" s="8" t="s">
        <v>984</v>
      </c>
      <c r="I148" s="8" t="s">
        <v>472</v>
      </c>
      <c r="J148" s="10"/>
      <c r="K148" s="6" t="s">
        <v>9</v>
      </c>
      <c r="L148" s="15">
        <v>148969.87</v>
      </c>
      <c r="M148" s="78">
        <v>148969.87</v>
      </c>
      <c r="N148" s="78"/>
      <c r="O148" s="78"/>
    </row>
    <row r="149" spans="1:15" ht="60" x14ac:dyDescent="0.25">
      <c r="A149" s="8" t="s">
        <v>58</v>
      </c>
      <c r="B149" s="3" t="s">
        <v>1200</v>
      </c>
      <c r="C149" s="55" t="s">
        <v>985</v>
      </c>
      <c r="D149" s="3" t="s">
        <v>72</v>
      </c>
      <c r="E149" s="3" t="s">
        <v>986</v>
      </c>
      <c r="F149" s="8" t="s">
        <v>59</v>
      </c>
      <c r="G149" s="8" t="s">
        <v>973</v>
      </c>
      <c r="H149" s="8" t="s">
        <v>987</v>
      </c>
      <c r="I149" s="8" t="s">
        <v>988</v>
      </c>
      <c r="J149" s="10"/>
      <c r="K149" s="6" t="s">
        <v>9</v>
      </c>
      <c r="L149" s="15">
        <v>258416.84</v>
      </c>
      <c r="M149" s="78">
        <v>258416.84</v>
      </c>
      <c r="N149" s="78"/>
      <c r="O149" s="78"/>
    </row>
    <row r="150" spans="1:15" ht="60" x14ac:dyDescent="0.25">
      <c r="A150" s="8" t="s">
        <v>1008</v>
      </c>
      <c r="B150" s="3" t="s">
        <v>1200</v>
      </c>
      <c r="C150" s="55" t="s">
        <v>1009</v>
      </c>
      <c r="D150" s="3" t="s">
        <v>72</v>
      </c>
      <c r="E150" s="3" t="s">
        <v>1010</v>
      </c>
      <c r="F150" s="8" t="s">
        <v>99</v>
      </c>
      <c r="G150" s="8" t="s">
        <v>1011</v>
      </c>
      <c r="H150" s="8" t="s">
        <v>1012</v>
      </c>
      <c r="I150" s="8" t="s">
        <v>1013</v>
      </c>
      <c r="J150" s="5"/>
      <c r="K150" s="9" t="s">
        <v>9</v>
      </c>
      <c r="L150" s="15">
        <v>217060</v>
      </c>
      <c r="M150" s="78">
        <v>217060</v>
      </c>
      <c r="N150" s="78"/>
      <c r="O150" s="78"/>
    </row>
    <row r="151" spans="1:15" ht="90" x14ac:dyDescent="0.25">
      <c r="A151" s="3" t="s">
        <v>1008</v>
      </c>
      <c r="B151" s="3" t="s">
        <v>1200</v>
      </c>
      <c r="C151" s="55" t="s">
        <v>1014</v>
      </c>
      <c r="D151" s="3" t="s">
        <v>72</v>
      </c>
      <c r="E151" s="3" t="s">
        <v>1015</v>
      </c>
      <c r="F151" s="4" t="s">
        <v>99</v>
      </c>
      <c r="G151" s="4" t="s">
        <v>1016</v>
      </c>
      <c r="H151" s="4" t="s">
        <v>1017</v>
      </c>
      <c r="I151" s="4" t="s">
        <v>1018</v>
      </c>
      <c r="J151" s="5"/>
      <c r="K151" s="6" t="s">
        <v>24</v>
      </c>
      <c r="L151" s="15">
        <v>288973.2</v>
      </c>
      <c r="M151" s="78">
        <v>288973.2</v>
      </c>
      <c r="N151" s="78"/>
      <c r="O151" s="78"/>
    </row>
    <row r="152" spans="1:15" ht="75" x14ac:dyDescent="0.25">
      <c r="A152" s="8" t="s">
        <v>1026</v>
      </c>
      <c r="B152" s="3" t="s">
        <v>1200</v>
      </c>
      <c r="C152" s="55" t="s">
        <v>1027</v>
      </c>
      <c r="D152" s="3" t="s">
        <v>72</v>
      </c>
      <c r="E152" s="3" t="s">
        <v>1028</v>
      </c>
      <c r="F152" s="8" t="s">
        <v>1029</v>
      </c>
      <c r="G152" s="8" t="s">
        <v>1030</v>
      </c>
      <c r="H152" s="8" t="s">
        <v>1031</v>
      </c>
      <c r="I152" s="8" t="s">
        <v>1032</v>
      </c>
      <c r="J152" s="5"/>
      <c r="K152" s="9" t="s">
        <v>9</v>
      </c>
      <c r="L152" s="15">
        <v>537184.88</v>
      </c>
      <c r="M152" s="78">
        <v>537184.88</v>
      </c>
      <c r="N152" s="78"/>
      <c r="O152" s="78"/>
    </row>
    <row r="153" spans="1:15" ht="105" x14ac:dyDescent="0.25">
      <c r="A153" s="3" t="s">
        <v>1026</v>
      </c>
      <c r="B153" s="3" t="s">
        <v>1200</v>
      </c>
      <c r="C153" s="55" t="s">
        <v>1033</v>
      </c>
      <c r="D153" s="3" t="s">
        <v>72</v>
      </c>
      <c r="E153" s="3" t="s">
        <v>1034</v>
      </c>
      <c r="F153" s="4" t="s">
        <v>1035</v>
      </c>
      <c r="G153" s="4" t="s">
        <v>1036</v>
      </c>
      <c r="H153" s="4" t="s">
        <v>1037</v>
      </c>
      <c r="I153" s="4" t="s">
        <v>1038</v>
      </c>
      <c r="J153" s="5"/>
      <c r="K153" s="6" t="s">
        <v>24</v>
      </c>
      <c r="L153" s="15">
        <v>303401.69</v>
      </c>
      <c r="M153" s="78">
        <v>303401.69</v>
      </c>
      <c r="N153" s="78"/>
      <c r="O153" s="78"/>
    </row>
    <row r="154" spans="1:15" ht="45" x14ac:dyDescent="0.25">
      <c r="A154" s="3" t="s">
        <v>64</v>
      </c>
      <c r="B154" s="3" t="s">
        <v>1200</v>
      </c>
      <c r="C154" s="55" t="s">
        <v>1039</v>
      </c>
      <c r="D154" s="3" t="s">
        <v>72</v>
      </c>
      <c r="E154" s="3" t="s">
        <v>1040</v>
      </c>
      <c r="F154" s="4" t="s">
        <v>65</v>
      </c>
      <c r="G154" s="4" t="s">
        <v>1041</v>
      </c>
      <c r="H154" s="4" t="s">
        <v>1042</v>
      </c>
      <c r="I154" s="4" t="s">
        <v>1043</v>
      </c>
      <c r="J154" s="5"/>
      <c r="K154" s="6" t="s">
        <v>24</v>
      </c>
      <c r="L154" s="15">
        <v>192554.29</v>
      </c>
      <c r="M154" s="78">
        <v>192554.29</v>
      </c>
      <c r="N154" s="78"/>
      <c r="O154" s="78"/>
    </row>
    <row r="155" spans="1:15" ht="45" x14ac:dyDescent="0.25">
      <c r="A155" s="3" t="s">
        <v>1044</v>
      </c>
      <c r="B155" s="3" t="s">
        <v>1200</v>
      </c>
      <c r="C155" s="55" t="s">
        <v>1045</v>
      </c>
      <c r="D155" s="3" t="s">
        <v>72</v>
      </c>
      <c r="E155" s="3" t="s">
        <v>1046</v>
      </c>
      <c r="F155" s="4" t="s">
        <v>1047</v>
      </c>
      <c r="G155" s="4" t="s">
        <v>1048</v>
      </c>
      <c r="H155" s="4" t="s">
        <v>1049</v>
      </c>
      <c r="I155" s="4" t="s">
        <v>1050</v>
      </c>
      <c r="J155" s="5"/>
      <c r="K155" s="6" t="s">
        <v>24</v>
      </c>
      <c r="L155" s="15">
        <v>45246.400000000001</v>
      </c>
      <c r="M155" s="78">
        <v>45246.400000000001</v>
      </c>
      <c r="N155" s="78"/>
      <c r="O155" s="78"/>
    </row>
    <row r="156" spans="1:15" ht="195" x14ac:dyDescent="0.25">
      <c r="A156" s="8" t="s">
        <v>1044</v>
      </c>
      <c r="B156" s="3" t="s">
        <v>1200</v>
      </c>
      <c r="C156" s="55" t="s">
        <v>1051</v>
      </c>
      <c r="D156" s="3" t="s">
        <v>72</v>
      </c>
      <c r="E156" s="3" t="s">
        <v>1052</v>
      </c>
      <c r="F156" s="8" t="s">
        <v>1047</v>
      </c>
      <c r="G156" s="8" t="s">
        <v>1053</v>
      </c>
      <c r="H156" s="8" t="s">
        <v>1054</v>
      </c>
      <c r="I156" s="8" t="s">
        <v>1055</v>
      </c>
      <c r="J156" s="5"/>
      <c r="K156" s="9" t="s">
        <v>9</v>
      </c>
      <c r="L156" s="15">
        <v>584809.12</v>
      </c>
      <c r="M156" s="78">
        <v>589890.87</v>
      </c>
      <c r="N156" s="78" t="s">
        <v>32</v>
      </c>
      <c r="O156" s="80" t="s">
        <v>2871</v>
      </c>
    </row>
    <row r="157" spans="1:15" ht="45" x14ac:dyDescent="0.25">
      <c r="A157" s="8" t="s">
        <v>66</v>
      </c>
      <c r="B157" s="3" t="s">
        <v>1200</v>
      </c>
      <c r="C157" s="55" t="s">
        <v>1056</v>
      </c>
      <c r="D157" s="3" t="s">
        <v>72</v>
      </c>
      <c r="E157" s="3" t="s">
        <v>1057</v>
      </c>
      <c r="F157" s="8" t="s">
        <v>67</v>
      </c>
      <c r="G157" s="8" t="s">
        <v>1058</v>
      </c>
      <c r="H157" s="8" t="s">
        <v>1059</v>
      </c>
      <c r="I157" s="8" t="s">
        <v>1060</v>
      </c>
      <c r="J157" s="5"/>
      <c r="K157" s="9" t="s">
        <v>9</v>
      </c>
      <c r="L157" s="15">
        <v>345899.54</v>
      </c>
      <c r="M157" s="78">
        <v>345899.54</v>
      </c>
      <c r="N157" s="78"/>
      <c r="O157" s="78"/>
    </row>
    <row r="158" spans="1:15" ht="75" x14ac:dyDescent="0.25">
      <c r="A158" s="8" t="s">
        <v>66</v>
      </c>
      <c r="B158" s="3" t="s">
        <v>1200</v>
      </c>
      <c r="C158" s="55" t="s">
        <v>1061</v>
      </c>
      <c r="D158" s="3" t="s">
        <v>72</v>
      </c>
      <c r="E158" s="3" t="s">
        <v>1062</v>
      </c>
      <c r="F158" s="8" t="s">
        <v>67</v>
      </c>
      <c r="G158" s="8" t="s">
        <v>1063</v>
      </c>
      <c r="H158" s="8" t="s">
        <v>1064</v>
      </c>
      <c r="I158" s="8" t="s">
        <v>1065</v>
      </c>
      <c r="J158" s="5"/>
      <c r="K158" s="9" t="s">
        <v>9</v>
      </c>
      <c r="L158" s="15">
        <v>291128.78999999998</v>
      </c>
      <c r="M158" s="78">
        <v>291128.78999999998</v>
      </c>
      <c r="N158" s="78"/>
      <c r="O158" s="78"/>
    </row>
    <row r="159" spans="1:15" ht="30" x14ac:dyDescent="0.25">
      <c r="A159" s="8" t="s">
        <v>66</v>
      </c>
      <c r="B159" s="3" t="s">
        <v>1200</v>
      </c>
      <c r="C159" s="55" t="s">
        <v>1066</v>
      </c>
      <c r="D159" s="3" t="s">
        <v>72</v>
      </c>
      <c r="E159" s="3" t="s">
        <v>1067</v>
      </c>
      <c r="F159" s="8" t="s">
        <v>67</v>
      </c>
      <c r="G159" s="8" t="s">
        <v>1068</v>
      </c>
      <c r="H159" s="8" t="s">
        <v>1069</v>
      </c>
      <c r="I159" s="8" t="s">
        <v>1070</v>
      </c>
      <c r="J159" s="5"/>
      <c r="K159" s="9" t="s">
        <v>9</v>
      </c>
      <c r="L159" s="15">
        <v>576836.84</v>
      </c>
      <c r="M159" s="78">
        <v>576836.84</v>
      </c>
      <c r="N159" s="78"/>
      <c r="O159" s="78"/>
    </row>
    <row r="160" spans="1:15" x14ac:dyDescent="0.25">
      <c r="A160" s="8" t="s">
        <v>66</v>
      </c>
      <c r="B160" s="3" t="s">
        <v>1200</v>
      </c>
      <c r="C160" s="55" t="s">
        <v>1071</v>
      </c>
      <c r="D160" s="3" t="s">
        <v>72</v>
      </c>
      <c r="E160" s="3" t="s">
        <v>1072</v>
      </c>
      <c r="F160" s="8" t="s">
        <v>380</v>
      </c>
      <c r="G160" s="8" t="s">
        <v>1073</v>
      </c>
      <c r="H160" s="8" t="s">
        <v>1074</v>
      </c>
      <c r="I160" s="8" t="s">
        <v>1075</v>
      </c>
      <c r="J160" s="5"/>
      <c r="K160" s="9" t="s">
        <v>9</v>
      </c>
      <c r="L160" s="15">
        <v>1120409.96</v>
      </c>
      <c r="M160" s="78">
        <v>1120409.96</v>
      </c>
      <c r="N160" s="78"/>
      <c r="O160" s="78"/>
    </row>
    <row r="161" spans="1:15" ht="45" x14ac:dyDescent="0.25">
      <c r="A161" s="3" t="s">
        <v>66</v>
      </c>
      <c r="B161" s="3" t="s">
        <v>1200</v>
      </c>
      <c r="C161" s="55" t="s">
        <v>1076</v>
      </c>
      <c r="D161" s="3" t="s">
        <v>72</v>
      </c>
      <c r="E161" s="3" t="s">
        <v>1077</v>
      </c>
      <c r="F161" s="4" t="s">
        <v>67</v>
      </c>
      <c r="G161" s="4" t="s">
        <v>67</v>
      </c>
      <c r="H161" s="4" t="s">
        <v>1078</v>
      </c>
      <c r="I161" s="4" t="s">
        <v>1079</v>
      </c>
      <c r="J161" s="5"/>
      <c r="K161" s="6" t="s">
        <v>24</v>
      </c>
      <c r="L161" s="15">
        <v>242643.4</v>
      </c>
      <c r="M161" s="78">
        <v>242643.4</v>
      </c>
      <c r="N161" s="78"/>
      <c r="O161" s="78"/>
    </row>
    <row r="162" spans="1:15" ht="90" x14ac:dyDescent="0.25">
      <c r="A162" s="8" t="s">
        <v>1080</v>
      </c>
      <c r="B162" s="3" t="s">
        <v>1200</v>
      </c>
      <c r="C162" s="55" t="s">
        <v>1081</v>
      </c>
      <c r="D162" s="3" t="s">
        <v>72</v>
      </c>
      <c r="E162" s="3" t="s">
        <v>1082</v>
      </c>
      <c r="F162" s="8" t="s">
        <v>1083</v>
      </c>
      <c r="G162" s="8" t="s">
        <v>1084</v>
      </c>
      <c r="H162" s="8" t="s">
        <v>1085</v>
      </c>
      <c r="I162" s="8" t="s">
        <v>1086</v>
      </c>
      <c r="J162" s="5"/>
      <c r="K162" s="9" t="s">
        <v>9</v>
      </c>
      <c r="L162" s="15">
        <v>38527.22</v>
      </c>
      <c r="M162" s="78">
        <v>38527.22</v>
      </c>
      <c r="N162" s="78"/>
      <c r="O162" s="78"/>
    </row>
    <row r="163" spans="1:15" ht="45" x14ac:dyDescent="0.25">
      <c r="A163" s="8" t="s">
        <v>1087</v>
      </c>
      <c r="B163" s="3" t="s">
        <v>1200</v>
      </c>
      <c r="C163" s="55" t="s">
        <v>1088</v>
      </c>
      <c r="D163" s="3" t="s">
        <v>72</v>
      </c>
      <c r="E163" s="3" t="s">
        <v>1089</v>
      </c>
      <c r="F163" s="8" t="s">
        <v>1090</v>
      </c>
      <c r="G163" s="8" t="s">
        <v>13</v>
      </c>
      <c r="H163" s="8" t="s">
        <v>1091</v>
      </c>
      <c r="I163" s="8" t="s">
        <v>1092</v>
      </c>
      <c r="J163" s="5"/>
      <c r="K163" s="9" t="s">
        <v>9</v>
      </c>
      <c r="L163" s="15">
        <v>674616.33</v>
      </c>
      <c r="M163" s="78">
        <v>674616.33</v>
      </c>
      <c r="N163" s="78"/>
      <c r="O163" s="78"/>
    </row>
    <row r="164" spans="1:15" ht="90" x14ac:dyDescent="0.25">
      <c r="A164" s="8" t="s">
        <v>1087</v>
      </c>
      <c r="B164" s="3" t="s">
        <v>1200</v>
      </c>
      <c r="C164" s="55" t="s">
        <v>1099</v>
      </c>
      <c r="D164" s="3" t="s">
        <v>72</v>
      </c>
      <c r="E164" s="3" t="s">
        <v>1100</v>
      </c>
      <c r="F164" s="8" t="s">
        <v>1090</v>
      </c>
      <c r="G164" s="8" t="s">
        <v>1083</v>
      </c>
      <c r="H164" s="8" t="s">
        <v>1101</v>
      </c>
      <c r="I164" s="8" t="s">
        <v>1102</v>
      </c>
      <c r="J164" s="10"/>
      <c r="K164" s="6" t="s">
        <v>9</v>
      </c>
      <c r="L164" s="15">
        <v>282825.88</v>
      </c>
      <c r="M164" s="78">
        <v>282825.88</v>
      </c>
      <c r="N164" s="78"/>
      <c r="O164" s="78"/>
    </row>
    <row r="165" spans="1:15" ht="45" x14ac:dyDescent="0.25">
      <c r="A165" s="3" t="s">
        <v>1087</v>
      </c>
      <c r="B165" s="3" t="s">
        <v>1200</v>
      </c>
      <c r="C165" s="55" t="s">
        <v>1103</v>
      </c>
      <c r="D165" s="3" t="s">
        <v>72</v>
      </c>
      <c r="E165" s="3" t="s">
        <v>1104</v>
      </c>
      <c r="F165" s="4" t="s">
        <v>1090</v>
      </c>
      <c r="G165" s="4" t="s">
        <v>1083</v>
      </c>
      <c r="H165" s="4" t="s">
        <v>1105</v>
      </c>
      <c r="I165" s="4" t="s">
        <v>1106</v>
      </c>
      <c r="J165" s="5"/>
      <c r="K165" s="6" t="s">
        <v>24</v>
      </c>
      <c r="L165" s="15">
        <v>78974.05</v>
      </c>
      <c r="M165" s="78">
        <v>98974.05</v>
      </c>
      <c r="N165" s="78" t="s">
        <v>32</v>
      </c>
      <c r="O165" s="80" t="s">
        <v>2872</v>
      </c>
    </row>
    <row r="166" spans="1:15" ht="30" x14ac:dyDescent="0.25">
      <c r="A166" s="8" t="s">
        <v>1120</v>
      </c>
      <c r="B166" s="3" t="s">
        <v>1200</v>
      </c>
      <c r="C166" s="55" t="s">
        <v>1121</v>
      </c>
      <c r="D166" s="3" t="s">
        <v>72</v>
      </c>
      <c r="E166" s="3" t="s">
        <v>1122</v>
      </c>
      <c r="F166" s="11" t="s">
        <v>1123</v>
      </c>
      <c r="G166" s="11" t="s">
        <v>1124</v>
      </c>
      <c r="H166" s="11" t="s">
        <v>41</v>
      </c>
      <c r="I166" s="11" t="s">
        <v>1125</v>
      </c>
      <c r="J166" s="5"/>
      <c r="K166" s="9" t="s">
        <v>9</v>
      </c>
      <c r="L166" s="15">
        <v>238927.55</v>
      </c>
      <c r="M166" s="78">
        <v>238927.55</v>
      </c>
      <c r="N166" s="78"/>
      <c r="O166" s="78"/>
    </row>
    <row r="167" spans="1:15" ht="75" x14ac:dyDescent="0.25">
      <c r="A167" s="3" t="s">
        <v>1120</v>
      </c>
      <c r="B167" s="3" t="s">
        <v>1200</v>
      </c>
      <c r="C167" s="55" t="s">
        <v>1126</v>
      </c>
      <c r="D167" s="3" t="s">
        <v>72</v>
      </c>
      <c r="E167" s="3" t="s">
        <v>1127</v>
      </c>
      <c r="F167" s="4" t="s">
        <v>1123</v>
      </c>
      <c r="G167" s="4" t="s">
        <v>1123</v>
      </c>
      <c r="H167" s="4" t="s">
        <v>1128</v>
      </c>
      <c r="I167" s="4" t="s">
        <v>1129</v>
      </c>
      <c r="J167" s="5"/>
      <c r="K167" s="6" t="s">
        <v>24</v>
      </c>
      <c r="L167" s="15">
        <v>191125.34</v>
      </c>
      <c r="M167" s="78">
        <v>191125.34</v>
      </c>
      <c r="N167" s="78"/>
      <c r="O167" s="78"/>
    </row>
    <row r="168" spans="1:15" ht="30" x14ac:dyDescent="0.25">
      <c r="A168" s="3" t="s">
        <v>1114</v>
      </c>
      <c r="B168" s="3" t="s">
        <v>1200</v>
      </c>
      <c r="C168" s="55" t="s">
        <v>1115</v>
      </c>
      <c r="D168" s="3" t="s">
        <v>72</v>
      </c>
      <c r="E168" s="3" t="s">
        <v>1116</v>
      </c>
      <c r="F168" s="4" t="s">
        <v>1110</v>
      </c>
      <c r="G168" s="4" t="s">
        <v>1117</v>
      </c>
      <c r="H168" s="4" t="s">
        <v>1118</v>
      </c>
      <c r="I168" s="4" t="s">
        <v>1119</v>
      </c>
      <c r="J168" s="5"/>
      <c r="K168" s="6" t="s">
        <v>24</v>
      </c>
      <c r="L168" s="15">
        <v>54267.63</v>
      </c>
      <c r="M168" s="78">
        <v>54267.63</v>
      </c>
      <c r="N168" s="78"/>
      <c r="O168" s="78"/>
    </row>
    <row r="169" spans="1:15" ht="60" x14ac:dyDescent="0.25">
      <c r="A169" s="8" t="s">
        <v>1130</v>
      </c>
      <c r="B169" s="3" t="s">
        <v>1200</v>
      </c>
      <c r="C169" s="55" t="s">
        <v>1131</v>
      </c>
      <c r="D169" s="3" t="s">
        <v>72</v>
      </c>
      <c r="E169" s="3" t="s">
        <v>1132</v>
      </c>
      <c r="F169" s="8" t="s">
        <v>1133</v>
      </c>
      <c r="G169" s="8" t="s">
        <v>1134</v>
      </c>
      <c r="H169" s="8" t="s">
        <v>1135</v>
      </c>
      <c r="I169" s="8" t="s">
        <v>1136</v>
      </c>
      <c r="J169" s="5"/>
      <c r="K169" s="9" t="s">
        <v>9</v>
      </c>
      <c r="L169" s="15">
        <v>249462.78</v>
      </c>
      <c r="M169" s="78">
        <v>249462.78</v>
      </c>
      <c r="N169" s="78"/>
      <c r="O169" s="78"/>
    </row>
    <row r="170" spans="1:15" ht="150" x14ac:dyDescent="0.25">
      <c r="A170" s="8" t="s">
        <v>68</v>
      </c>
      <c r="B170" s="3" t="s">
        <v>1200</v>
      </c>
      <c r="C170" s="55" t="s">
        <v>1137</v>
      </c>
      <c r="D170" s="3" t="s">
        <v>72</v>
      </c>
      <c r="E170" s="3" t="s">
        <v>1138</v>
      </c>
      <c r="F170" s="8" t="s">
        <v>69</v>
      </c>
      <c r="G170" s="8" t="s">
        <v>1139</v>
      </c>
      <c r="H170" s="8" t="s">
        <v>1140</v>
      </c>
      <c r="I170" s="8" t="s">
        <v>1141</v>
      </c>
      <c r="J170" s="10"/>
      <c r="K170" s="6" t="s">
        <v>9</v>
      </c>
      <c r="L170" s="15">
        <v>343633.47</v>
      </c>
      <c r="M170" s="78">
        <v>343633.47</v>
      </c>
      <c r="N170" s="78"/>
      <c r="O170" s="78"/>
    </row>
    <row r="171" spans="1:15" ht="30" x14ac:dyDescent="0.25">
      <c r="A171" s="8" t="s">
        <v>1148</v>
      </c>
      <c r="B171" s="3" t="s">
        <v>1200</v>
      </c>
      <c r="C171" s="55" t="s">
        <v>1149</v>
      </c>
      <c r="D171" s="3" t="s">
        <v>72</v>
      </c>
      <c r="E171" s="3" t="s">
        <v>1150</v>
      </c>
      <c r="F171" s="13" t="s">
        <v>1151</v>
      </c>
      <c r="G171" s="8" t="s">
        <v>1152</v>
      </c>
      <c r="H171" s="13" t="s">
        <v>1153</v>
      </c>
      <c r="I171" s="8" t="s">
        <v>1154</v>
      </c>
      <c r="J171" s="10"/>
      <c r="K171" s="6" t="s">
        <v>9</v>
      </c>
      <c r="L171" s="15">
        <v>290623.3</v>
      </c>
      <c r="M171" s="78">
        <v>290623.3</v>
      </c>
      <c r="N171" s="78"/>
      <c r="O171" s="78"/>
    </row>
    <row r="172" spans="1:15" ht="90" x14ac:dyDescent="0.25">
      <c r="A172" s="3" t="s">
        <v>1162</v>
      </c>
      <c r="B172" s="3" t="s">
        <v>1200</v>
      </c>
      <c r="C172" s="55" t="s">
        <v>1163</v>
      </c>
      <c r="D172" s="3" t="s">
        <v>72</v>
      </c>
      <c r="E172" s="3" t="s">
        <v>1164</v>
      </c>
      <c r="F172" s="4" t="s">
        <v>1165</v>
      </c>
      <c r="G172" s="4" t="s">
        <v>1166</v>
      </c>
      <c r="H172" s="4" t="s">
        <v>1167</v>
      </c>
      <c r="I172" s="4" t="s">
        <v>1168</v>
      </c>
      <c r="J172" s="5"/>
      <c r="K172" s="6" t="s">
        <v>24</v>
      </c>
      <c r="L172" s="15">
        <v>106855.35</v>
      </c>
      <c r="M172" s="78">
        <v>106855.35</v>
      </c>
      <c r="N172" s="78"/>
      <c r="O172" s="78"/>
    </row>
    <row r="173" spans="1:15" ht="90" x14ac:dyDescent="0.25">
      <c r="A173" s="8" t="s">
        <v>1169</v>
      </c>
      <c r="B173" s="3" t="s">
        <v>1200</v>
      </c>
      <c r="C173" s="55" t="s">
        <v>1170</v>
      </c>
      <c r="D173" s="3" t="s">
        <v>72</v>
      </c>
      <c r="E173" s="3" t="s">
        <v>1171</v>
      </c>
      <c r="F173" s="8" t="s">
        <v>1165</v>
      </c>
      <c r="G173" s="8" t="s">
        <v>1172</v>
      </c>
      <c r="H173" s="8" t="s">
        <v>1173</v>
      </c>
      <c r="I173" s="8" t="s">
        <v>1174</v>
      </c>
      <c r="J173" s="5"/>
      <c r="K173" s="9" t="s">
        <v>9</v>
      </c>
      <c r="L173" s="15">
        <v>345099.86</v>
      </c>
      <c r="M173" s="78">
        <v>345099.86</v>
      </c>
      <c r="N173" s="78"/>
      <c r="O173" s="78"/>
    </row>
    <row r="174" spans="1:15" ht="45" x14ac:dyDescent="0.25">
      <c r="A174" s="3" t="s">
        <v>1169</v>
      </c>
      <c r="B174" s="3" t="s">
        <v>1200</v>
      </c>
      <c r="C174" s="55" t="s">
        <v>1175</v>
      </c>
      <c r="D174" s="3" t="s">
        <v>72</v>
      </c>
      <c r="E174" s="3" t="s">
        <v>1176</v>
      </c>
      <c r="F174" s="4" t="s">
        <v>1165</v>
      </c>
      <c r="G174" s="4" t="s">
        <v>1177</v>
      </c>
      <c r="H174" s="4" t="s">
        <v>1178</v>
      </c>
      <c r="I174" s="4" t="s">
        <v>1179</v>
      </c>
      <c r="J174" s="5"/>
      <c r="K174" s="6" t="s">
        <v>24</v>
      </c>
      <c r="L174" s="15">
        <v>52946.16</v>
      </c>
      <c r="M174" s="78">
        <v>52946.16</v>
      </c>
      <c r="N174" s="78"/>
      <c r="O174" s="78"/>
    </row>
    <row r="175" spans="1:15" ht="30" x14ac:dyDescent="0.25">
      <c r="A175" s="8" t="s">
        <v>1155</v>
      </c>
      <c r="B175" s="3" t="s">
        <v>1200</v>
      </c>
      <c r="C175" s="55" t="s">
        <v>1156</v>
      </c>
      <c r="D175" s="3" t="s">
        <v>72</v>
      </c>
      <c r="E175" s="3" t="s">
        <v>1157</v>
      </c>
      <c r="F175" s="8" t="s">
        <v>1158</v>
      </c>
      <c r="G175" s="8" t="s">
        <v>1159</v>
      </c>
      <c r="H175" s="8" t="s">
        <v>1160</v>
      </c>
      <c r="I175" s="8" t="s">
        <v>1161</v>
      </c>
      <c r="J175" s="10"/>
      <c r="K175" s="6" t="s">
        <v>9</v>
      </c>
      <c r="L175" s="15">
        <v>150982.84</v>
      </c>
      <c r="M175" s="78">
        <v>150982.84</v>
      </c>
      <c r="N175" s="78"/>
      <c r="O175" s="78"/>
    </row>
    <row r="176" spans="1:15" ht="75" x14ac:dyDescent="0.25">
      <c r="A176" s="3" t="s">
        <v>1180</v>
      </c>
      <c r="B176" s="3" t="s">
        <v>1200</v>
      </c>
      <c r="C176" s="55" t="s">
        <v>1181</v>
      </c>
      <c r="D176" s="3" t="s">
        <v>72</v>
      </c>
      <c r="E176" s="3" t="s">
        <v>1182</v>
      </c>
      <c r="F176" s="4" t="s">
        <v>1183</v>
      </c>
      <c r="G176" s="4" t="s">
        <v>1184</v>
      </c>
      <c r="H176" s="4" t="s">
        <v>1185</v>
      </c>
      <c r="I176" s="4" t="s">
        <v>1186</v>
      </c>
      <c r="J176" s="5"/>
      <c r="K176" s="6" t="s">
        <v>24</v>
      </c>
      <c r="L176" s="15">
        <v>107018.91</v>
      </c>
      <c r="M176" s="78">
        <v>107018.91</v>
      </c>
      <c r="N176" s="78"/>
      <c r="O176" s="78"/>
    </row>
    <row r="177" spans="1:15" ht="300" x14ac:dyDescent="0.25">
      <c r="A177" s="8" t="s">
        <v>1180</v>
      </c>
      <c r="B177" s="3" t="s">
        <v>1200</v>
      </c>
      <c r="C177" s="55" t="s">
        <v>1187</v>
      </c>
      <c r="D177" s="3" t="s">
        <v>72</v>
      </c>
      <c r="E177" s="3" t="s">
        <v>1188</v>
      </c>
      <c r="F177" s="8" t="s">
        <v>1183</v>
      </c>
      <c r="G177" s="8" t="s">
        <v>1189</v>
      </c>
      <c r="H177" s="8" t="s">
        <v>1190</v>
      </c>
      <c r="I177" s="8" t="s">
        <v>1191</v>
      </c>
      <c r="J177" s="10"/>
      <c r="K177" s="6" t="s">
        <v>9</v>
      </c>
      <c r="L177" s="15">
        <v>491413.64</v>
      </c>
      <c r="M177" s="78">
        <v>491413.64</v>
      </c>
      <c r="N177" s="78"/>
      <c r="O177" s="78"/>
    </row>
    <row r="178" spans="1:15" ht="45" x14ac:dyDescent="0.25">
      <c r="A178" s="8" t="s">
        <v>1180</v>
      </c>
      <c r="B178" s="3" t="s">
        <v>1200</v>
      </c>
      <c r="C178" s="55" t="s">
        <v>1192</v>
      </c>
      <c r="D178" s="3" t="s">
        <v>72</v>
      </c>
      <c r="E178" s="3" t="s">
        <v>1193</v>
      </c>
      <c r="F178" s="12" t="s">
        <v>1183</v>
      </c>
      <c r="G178" s="12" t="s">
        <v>1194</v>
      </c>
      <c r="H178" s="12" t="s">
        <v>1195</v>
      </c>
      <c r="I178" s="12" t="s">
        <v>1196</v>
      </c>
      <c r="J178" s="10"/>
      <c r="K178" s="6" t="s">
        <v>9</v>
      </c>
      <c r="L178" s="15">
        <v>133947.85</v>
      </c>
      <c r="M178" s="78">
        <v>133947.85</v>
      </c>
      <c r="N178" s="78"/>
      <c r="O178" s="78"/>
    </row>
    <row r="179" spans="1:15" ht="90" x14ac:dyDescent="0.25">
      <c r="A179" s="8" t="s">
        <v>1142</v>
      </c>
      <c r="B179" s="3" t="s">
        <v>1200</v>
      </c>
      <c r="C179" s="55" t="s">
        <v>1143</v>
      </c>
      <c r="D179" s="3" t="s">
        <v>72</v>
      </c>
      <c r="E179" s="3" t="s">
        <v>1144</v>
      </c>
      <c r="F179" s="4" t="s">
        <v>87</v>
      </c>
      <c r="G179" s="4" t="s">
        <v>1145</v>
      </c>
      <c r="H179" s="4" t="s">
        <v>1146</v>
      </c>
      <c r="I179" s="4" t="s">
        <v>1147</v>
      </c>
      <c r="J179" s="10"/>
      <c r="K179" s="6" t="s">
        <v>9</v>
      </c>
      <c r="L179" s="15">
        <v>421312.31</v>
      </c>
      <c r="M179" s="78">
        <v>421312.31</v>
      </c>
      <c r="N179" s="78"/>
      <c r="O179" s="78"/>
    </row>
    <row r="180" spans="1:15" ht="105" x14ac:dyDescent="0.25">
      <c r="A180" s="8" t="s">
        <v>872</v>
      </c>
      <c r="B180" s="3" t="s">
        <v>1200</v>
      </c>
      <c r="C180" s="55" t="s">
        <v>873</v>
      </c>
      <c r="D180" s="3" t="s">
        <v>72</v>
      </c>
      <c r="E180" s="3" t="s">
        <v>874</v>
      </c>
      <c r="F180" s="8" t="s">
        <v>875</v>
      </c>
      <c r="G180" s="8" t="s">
        <v>876</v>
      </c>
      <c r="H180" s="8" t="s">
        <v>877</v>
      </c>
      <c r="I180" s="8" t="s">
        <v>878</v>
      </c>
      <c r="J180" s="10"/>
      <c r="K180" s="6" t="s">
        <v>9</v>
      </c>
      <c r="L180" s="15">
        <v>680450.13</v>
      </c>
      <c r="M180" s="78">
        <v>680450.13</v>
      </c>
      <c r="N180" s="78"/>
      <c r="O180" s="78"/>
    </row>
    <row r="181" spans="1:15" ht="60" x14ac:dyDescent="0.25">
      <c r="A181" s="8" t="s">
        <v>78</v>
      </c>
      <c r="B181" s="3" t="s">
        <v>1200</v>
      </c>
      <c r="C181" s="55" t="s">
        <v>79</v>
      </c>
      <c r="D181" s="3" t="s">
        <v>72</v>
      </c>
      <c r="E181" s="3" t="s">
        <v>80</v>
      </c>
      <c r="F181" s="8" t="s">
        <v>81</v>
      </c>
      <c r="G181" s="8" t="s">
        <v>82</v>
      </c>
      <c r="H181" s="8" t="s">
        <v>83</v>
      </c>
      <c r="I181" s="8" t="s">
        <v>84</v>
      </c>
      <c r="J181" s="5"/>
      <c r="K181" s="9" t="s">
        <v>9</v>
      </c>
      <c r="L181" s="15">
        <v>3230521.47</v>
      </c>
      <c r="M181" s="78">
        <v>3230521.47</v>
      </c>
      <c r="N181" s="78"/>
      <c r="O181" s="78"/>
    </row>
    <row r="182" spans="1:15" ht="90" x14ac:dyDescent="0.25">
      <c r="A182" s="8" t="s">
        <v>78</v>
      </c>
      <c r="B182" s="3" t="s">
        <v>1200</v>
      </c>
      <c r="C182" s="55" t="s">
        <v>85</v>
      </c>
      <c r="D182" s="3" t="s">
        <v>72</v>
      </c>
      <c r="E182" s="3" t="s">
        <v>86</v>
      </c>
      <c r="F182" s="8" t="s">
        <v>87</v>
      </c>
      <c r="G182" s="8" t="s">
        <v>88</v>
      </c>
      <c r="H182" s="8" t="s">
        <v>89</v>
      </c>
      <c r="I182" s="8" t="s">
        <v>90</v>
      </c>
      <c r="J182" s="5"/>
      <c r="K182" s="9" t="s">
        <v>9</v>
      </c>
      <c r="L182" s="15">
        <v>5428130.2699999996</v>
      </c>
      <c r="M182" s="78">
        <v>5428130.2699999996</v>
      </c>
      <c r="N182" s="78"/>
      <c r="O182" s="78"/>
    </row>
    <row r="183" spans="1:15" ht="135" x14ac:dyDescent="0.25">
      <c r="A183" s="8" t="s">
        <v>78</v>
      </c>
      <c r="B183" s="3" t="s">
        <v>1200</v>
      </c>
      <c r="C183" s="55" t="s">
        <v>91</v>
      </c>
      <c r="D183" s="3" t="s">
        <v>72</v>
      </c>
      <c r="E183" s="3" t="s">
        <v>92</v>
      </c>
      <c r="F183" s="8" t="s">
        <v>87</v>
      </c>
      <c r="G183" s="8" t="s">
        <v>93</v>
      </c>
      <c r="H183" s="8" t="s">
        <v>94</v>
      </c>
      <c r="I183" s="8" t="s">
        <v>95</v>
      </c>
      <c r="J183" s="5"/>
      <c r="K183" s="9" t="s">
        <v>9</v>
      </c>
      <c r="L183" s="15">
        <v>128739.93</v>
      </c>
      <c r="M183" s="78">
        <v>128739.93</v>
      </c>
      <c r="N183" s="78"/>
      <c r="O183" s="78"/>
    </row>
    <row r="184" spans="1:15" ht="75" x14ac:dyDescent="0.25">
      <c r="A184" s="8" t="s">
        <v>78</v>
      </c>
      <c r="B184" s="3" t="s">
        <v>1200</v>
      </c>
      <c r="C184" s="55" t="s">
        <v>97</v>
      </c>
      <c r="D184" s="3" t="s">
        <v>72</v>
      </c>
      <c r="E184" s="3" t="s">
        <v>98</v>
      </c>
      <c r="F184" s="8" t="s">
        <v>99</v>
      </c>
      <c r="G184" s="8" t="s">
        <v>99</v>
      </c>
      <c r="H184" s="8" t="s">
        <v>100</v>
      </c>
      <c r="I184" s="8" t="s">
        <v>101</v>
      </c>
      <c r="J184" s="10"/>
      <c r="K184" s="6" t="s">
        <v>9</v>
      </c>
      <c r="L184" s="15">
        <v>483344.55</v>
      </c>
      <c r="M184" s="78">
        <v>483344.55</v>
      </c>
      <c r="N184" s="78"/>
      <c r="O184" s="78"/>
    </row>
    <row r="185" spans="1:15" ht="60" x14ac:dyDescent="0.25">
      <c r="A185" s="8" t="s">
        <v>78</v>
      </c>
      <c r="B185" s="3" t="s">
        <v>1200</v>
      </c>
      <c r="C185" s="55" t="s">
        <v>102</v>
      </c>
      <c r="D185" s="3" t="s">
        <v>72</v>
      </c>
      <c r="E185" s="3" t="s">
        <v>103</v>
      </c>
      <c r="F185" s="8" t="s">
        <v>104</v>
      </c>
      <c r="G185" s="8" t="s">
        <v>105</v>
      </c>
      <c r="H185" s="8" t="s">
        <v>106</v>
      </c>
      <c r="I185" s="8" t="s">
        <v>106</v>
      </c>
      <c r="J185" s="10"/>
      <c r="K185" s="6" t="s">
        <v>9</v>
      </c>
      <c r="L185" s="15">
        <v>1473863.63</v>
      </c>
      <c r="M185" s="78">
        <v>1473863.63</v>
      </c>
      <c r="N185" s="78"/>
      <c r="O185" s="78"/>
    </row>
    <row r="186" spans="1:15" ht="60" x14ac:dyDescent="0.25">
      <c r="A186" s="8" t="s">
        <v>78</v>
      </c>
      <c r="B186" s="3" t="s">
        <v>1200</v>
      </c>
      <c r="C186" s="55" t="s">
        <v>107</v>
      </c>
      <c r="D186" s="3" t="s">
        <v>72</v>
      </c>
      <c r="E186" s="3" t="s">
        <v>108</v>
      </c>
      <c r="F186" s="8" t="s">
        <v>87</v>
      </c>
      <c r="G186" s="8" t="s">
        <v>109</v>
      </c>
      <c r="H186" s="8" t="s">
        <v>110</v>
      </c>
      <c r="I186" s="8" t="s">
        <v>110</v>
      </c>
      <c r="J186" s="10"/>
      <c r="K186" s="6" t="s">
        <v>9</v>
      </c>
      <c r="L186" s="15">
        <v>1808198.73</v>
      </c>
      <c r="M186" s="78">
        <v>1999626.53</v>
      </c>
      <c r="N186" s="78" t="s">
        <v>32</v>
      </c>
      <c r="O186" s="80" t="s">
        <v>2875</v>
      </c>
    </row>
    <row r="187" spans="1:15" ht="60" x14ac:dyDescent="0.25">
      <c r="A187" s="8" t="s">
        <v>78</v>
      </c>
      <c r="B187" s="3" t="s">
        <v>1200</v>
      </c>
      <c r="C187" s="55" t="s">
        <v>111</v>
      </c>
      <c r="D187" s="3" t="s">
        <v>72</v>
      </c>
      <c r="E187" s="3" t="s">
        <v>112</v>
      </c>
      <c r="F187" s="8" t="s">
        <v>104</v>
      </c>
      <c r="G187" s="8" t="s">
        <v>105</v>
      </c>
      <c r="H187" s="8" t="s">
        <v>113</v>
      </c>
      <c r="I187" s="8" t="s">
        <v>113</v>
      </c>
      <c r="J187" s="10"/>
      <c r="K187" s="6" t="s">
        <v>9</v>
      </c>
      <c r="L187" s="15">
        <v>1046754.34</v>
      </c>
      <c r="M187" s="78">
        <v>1046754.34</v>
      </c>
      <c r="N187" s="78"/>
      <c r="O187" s="78"/>
    </row>
    <row r="188" spans="1:15" ht="60" x14ac:dyDescent="0.25">
      <c r="A188" s="8" t="s">
        <v>78</v>
      </c>
      <c r="B188" s="3" t="s">
        <v>1200</v>
      </c>
      <c r="C188" s="55" t="s">
        <v>114</v>
      </c>
      <c r="D188" s="3" t="s">
        <v>72</v>
      </c>
      <c r="E188" s="3" t="s">
        <v>115</v>
      </c>
      <c r="F188" s="8" t="s">
        <v>99</v>
      </c>
      <c r="G188" s="8" t="s">
        <v>116</v>
      </c>
      <c r="H188" s="8" t="s">
        <v>117</v>
      </c>
      <c r="I188" s="8" t="s">
        <v>117</v>
      </c>
      <c r="J188" s="10"/>
      <c r="K188" s="6" t="s">
        <v>9</v>
      </c>
      <c r="L188" s="15">
        <v>827879.11</v>
      </c>
      <c r="M188" s="78">
        <v>827879.11</v>
      </c>
      <c r="N188" s="78"/>
      <c r="O188" s="78"/>
    </row>
    <row r="189" spans="1:15" ht="90" x14ac:dyDescent="0.25">
      <c r="A189" s="8" t="s">
        <v>21</v>
      </c>
      <c r="B189" s="3" t="s">
        <v>1200</v>
      </c>
      <c r="C189" s="55" t="s">
        <v>347</v>
      </c>
      <c r="D189" s="3" t="s">
        <v>72</v>
      </c>
      <c r="E189" s="3" t="s">
        <v>348</v>
      </c>
      <c r="F189" s="8" t="s">
        <v>349</v>
      </c>
      <c r="G189" s="8" t="s">
        <v>350</v>
      </c>
      <c r="H189" s="8" t="s">
        <v>351</v>
      </c>
      <c r="I189" s="8" t="s">
        <v>352</v>
      </c>
      <c r="J189" s="5"/>
      <c r="K189" s="9" t="s">
        <v>9</v>
      </c>
      <c r="L189" s="15">
        <v>476803</v>
      </c>
      <c r="M189" s="78">
        <v>476803</v>
      </c>
      <c r="N189" s="78"/>
      <c r="O189" s="78"/>
    </row>
    <row r="190" spans="1:15" ht="75" x14ac:dyDescent="0.25">
      <c r="A190" s="8" t="s">
        <v>21</v>
      </c>
      <c r="B190" s="3" t="s">
        <v>1200</v>
      </c>
      <c r="C190" s="55" t="s">
        <v>353</v>
      </c>
      <c r="D190" s="3" t="s">
        <v>72</v>
      </c>
      <c r="E190" s="3" t="s">
        <v>354</v>
      </c>
      <c r="F190" s="8" t="s">
        <v>23</v>
      </c>
      <c r="G190" s="8" t="s">
        <v>355</v>
      </c>
      <c r="H190" s="8" t="s">
        <v>356</v>
      </c>
      <c r="I190" s="8" t="s">
        <v>357</v>
      </c>
      <c r="J190" s="5"/>
      <c r="K190" s="9" t="s">
        <v>9</v>
      </c>
      <c r="L190" s="15">
        <v>1081156.3999999999</v>
      </c>
      <c r="M190" s="78">
        <v>1093156.3999999999</v>
      </c>
      <c r="N190" s="78" t="s">
        <v>32</v>
      </c>
      <c r="O190" s="80" t="s">
        <v>2873</v>
      </c>
    </row>
    <row r="191" spans="1:15" ht="60" x14ac:dyDescent="0.25">
      <c r="A191" s="8" t="s">
        <v>21</v>
      </c>
      <c r="B191" s="3" t="s">
        <v>1200</v>
      </c>
      <c r="C191" s="55" t="s">
        <v>358</v>
      </c>
      <c r="D191" s="3" t="s">
        <v>72</v>
      </c>
      <c r="E191" s="3" t="s">
        <v>359</v>
      </c>
      <c r="F191" s="8" t="s">
        <v>360</v>
      </c>
      <c r="G191" s="8" t="s">
        <v>361</v>
      </c>
      <c r="H191" s="8" t="s">
        <v>72</v>
      </c>
      <c r="I191" s="8" t="s">
        <v>362</v>
      </c>
      <c r="J191" s="5"/>
      <c r="K191" s="9" t="s">
        <v>9</v>
      </c>
      <c r="L191" s="15">
        <v>484701.2</v>
      </c>
      <c r="M191" s="78">
        <v>484701.2</v>
      </c>
      <c r="N191" s="78"/>
      <c r="O191" s="78"/>
    </row>
    <row r="192" spans="1:15" ht="60" x14ac:dyDescent="0.25">
      <c r="A192" s="8" t="s">
        <v>21</v>
      </c>
      <c r="B192" s="3" t="s">
        <v>1200</v>
      </c>
      <c r="C192" s="55" t="s">
        <v>363</v>
      </c>
      <c r="D192" s="3" t="s">
        <v>72</v>
      </c>
      <c r="E192" s="3" t="s">
        <v>364</v>
      </c>
      <c r="F192" s="8" t="s">
        <v>246</v>
      </c>
      <c r="G192" s="8" t="s">
        <v>365</v>
      </c>
      <c r="H192" s="8" t="s">
        <v>366</v>
      </c>
      <c r="I192" s="8" t="s">
        <v>367</v>
      </c>
      <c r="J192" s="5"/>
      <c r="K192" s="9" t="s">
        <v>9</v>
      </c>
      <c r="L192" s="15">
        <v>374251.47</v>
      </c>
      <c r="M192" s="78">
        <v>437251.47</v>
      </c>
      <c r="N192" s="78" t="s">
        <v>32</v>
      </c>
      <c r="O192" s="80" t="s">
        <v>2874</v>
      </c>
    </row>
    <row r="193" spans="1:15" ht="60" x14ac:dyDescent="0.25">
      <c r="A193" s="8" t="s">
        <v>21</v>
      </c>
      <c r="B193" s="3" t="s">
        <v>1200</v>
      </c>
      <c r="C193" s="55" t="s">
        <v>373</v>
      </c>
      <c r="D193" s="3" t="s">
        <v>72</v>
      </c>
      <c r="E193" s="3" t="s">
        <v>374</v>
      </c>
      <c r="F193" s="8" t="s">
        <v>67</v>
      </c>
      <c r="G193" s="8" t="s">
        <v>375</v>
      </c>
      <c r="H193" s="8" t="s">
        <v>376</v>
      </c>
      <c r="I193" s="8" t="s">
        <v>377</v>
      </c>
      <c r="J193" s="10"/>
      <c r="K193" s="6" t="s">
        <v>9</v>
      </c>
      <c r="L193" s="15">
        <v>509351.97</v>
      </c>
      <c r="M193" s="78">
        <v>509351.97</v>
      </c>
      <c r="N193" s="78"/>
      <c r="O193" s="78"/>
    </row>
    <row r="194" spans="1:15" ht="60" x14ac:dyDescent="0.25">
      <c r="A194" s="8" t="s">
        <v>21</v>
      </c>
      <c r="B194" s="3" t="s">
        <v>1200</v>
      </c>
      <c r="C194" s="55" t="s">
        <v>378</v>
      </c>
      <c r="D194" s="3" t="s">
        <v>72</v>
      </c>
      <c r="E194" s="3" t="s">
        <v>379</v>
      </c>
      <c r="F194" s="8" t="s">
        <v>380</v>
      </c>
      <c r="G194" s="8" t="s">
        <v>381</v>
      </c>
      <c r="H194" s="8" t="s">
        <v>382</v>
      </c>
      <c r="I194" s="8" t="s">
        <v>382</v>
      </c>
      <c r="J194" s="10"/>
      <c r="K194" s="6" t="s">
        <v>9</v>
      </c>
      <c r="L194" s="15">
        <v>333651.32</v>
      </c>
      <c r="M194" s="78">
        <v>333651.32</v>
      </c>
      <c r="N194" s="78"/>
      <c r="O194" s="78"/>
    </row>
    <row r="195" spans="1:15" ht="60" x14ac:dyDescent="0.25">
      <c r="A195" s="8" t="s">
        <v>21</v>
      </c>
      <c r="B195" s="3" t="s">
        <v>1200</v>
      </c>
      <c r="C195" s="55" t="s">
        <v>383</v>
      </c>
      <c r="D195" s="3" t="s">
        <v>72</v>
      </c>
      <c r="E195" s="3" t="s">
        <v>384</v>
      </c>
      <c r="F195" s="8" t="s">
        <v>380</v>
      </c>
      <c r="G195" s="8" t="s">
        <v>385</v>
      </c>
      <c r="H195" s="8" t="s">
        <v>386</v>
      </c>
      <c r="I195" s="8" t="s">
        <v>387</v>
      </c>
      <c r="J195" s="10"/>
      <c r="K195" s="6" t="s">
        <v>9</v>
      </c>
      <c r="L195" s="15">
        <v>284373.62</v>
      </c>
      <c r="M195" s="78">
        <v>284373.62</v>
      </c>
      <c r="N195" s="78"/>
      <c r="O195" s="78"/>
    </row>
    <row r="196" spans="1:15" ht="105" x14ac:dyDescent="0.25">
      <c r="A196" s="8" t="s">
        <v>37</v>
      </c>
      <c r="B196" s="3" t="s">
        <v>1200</v>
      </c>
      <c r="C196" s="55" t="s">
        <v>670</v>
      </c>
      <c r="D196" s="3" t="s">
        <v>72</v>
      </c>
      <c r="E196" s="3" t="s">
        <v>671</v>
      </c>
      <c r="F196" s="8" t="s">
        <v>283</v>
      </c>
      <c r="G196" s="8" t="s">
        <v>672</v>
      </c>
      <c r="H196" s="8" t="s">
        <v>673</v>
      </c>
      <c r="I196" s="8" t="s">
        <v>674</v>
      </c>
      <c r="J196" s="5"/>
      <c r="K196" s="9" t="s">
        <v>9</v>
      </c>
      <c r="L196" s="15">
        <v>836929.99</v>
      </c>
      <c r="M196" s="78">
        <v>836929.99</v>
      </c>
      <c r="N196" s="78"/>
      <c r="O196" s="78"/>
    </row>
    <row r="197" spans="1:15" ht="60" x14ac:dyDescent="0.25">
      <c r="A197" s="8" t="s">
        <v>37</v>
      </c>
      <c r="B197" s="3" t="s">
        <v>1200</v>
      </c>
      <c r="C197" s="55" t="s">
        <v>680</v>
      </c>
      <c r="D197" s="3" t="s">
        <v>72</v>
      </c>
      <c r="E197" s="3" t="s">
        <v>681</v>
      </c>
      <c r="F197" s="8" t="s">
        <v>96</v>
      </c>
      <c r="G197" s="8" t="s">
        <v>682</v>
      </c>
      <c r="H197" s="8" t="s">
        <v>683</v>
      </c>
      <c r="I197" s="8" t="s">
        <v>684</v>
      </c>
      <c r="J197" s="5"/>
      <c r="K197" s="9" t="s">
        <v>9</v>
      </c>
      <c r="L197" s="15">
        <v>369483.33</v>
      </c>
      <c r="M197" s="78">
        <v>369483.33</v>
      </c>
      <c r="N197" s="78"/>
      <c r="O197" s="78"/>
    </row>
    <row r="198" spans="1:15" ht="60" x14ac:dyDescent="0.25">
      <c r="A198" s="8" t="s">
        <v>37</v>
      </c>
      <c r="B198" s="3" t="s">
        <v>1200</v>
      </c>
      <c r="C198" s="55" t="s">
        <v>685</v>
      </c>
      <c r="D198" s="3" t="s">
        <v>72</v>
      </c>
      <c r="E198" s="3" t="s">
        <v>686</v>
      </c>
      <c r="F198" s="8" t="s">
        <v>96</v>
      </c>
      <c r="G198" s="8" t="s">
        <v>687</v>
      </c>
      <c r="H198" s="8" t="s">
        <v>688</v>
      </c>
      <c r="I198" s="8" t="s">
        <v>689</v>
      </c>
      <c r="J198" s="5"/>
      <c r="K198" s="9" t="s">
        <v>9</v>
      </c>
      <c r="L198" s="15">
        <v>289508.61</v>
      </c>
      <c r="M198" s="78">
        <v>289508.61</v>
      </c>
      <c r="N198" s="78"/>
      <c r="O198" s="78"/>
    </row>
    <row r="199" spans="1:15" ht="45" x14ac:dyDescent="0.25">
      <c r="A199" s="8" t="s">
        <v>37</v>
      </c>
      <c r="B199" s="3" t="s">
        <v>1200</v>
      </c>
      <c r="C199" s="55" t="s">
        <v>695</v>
      </c>
      <c r="D199" s="3" t="s">
        <v>72</v>
      </c>
      <c r="E199" s="3" t="s">
        <v>696</v>
      </c>
      <c r="F199" s="8" t="s">
        <v>697</v>
      </c>
      <c r="G199" s="8" t="s">
        <v>698</v>
      </c>
      <c r="H199" s="8" t="s">
        <v>699</v>
      </c>
      <c r="I199" s="8" t="s">
        <v>700</v>
      </c>
      <c r="J199" s="5"/>
      <c r="K199" s="9" t="s">
        <v>9</v>
      </c>
      <c r="L199" s="15">
        <v>577299.64</v>
      </c>
      <c r="M199" s="78">
        <v>577299.64</v>
      </c>
      <c r="N199" s="78"/>
      <c r="O199" s="78"/>
    </row>
    <row r="200" spans="1:15" ht="90" x14ac:dyDescent="0.25">
      <c r="A200" s="8" t="s">
        <v>37</v>
      </c>
      <c r="B200" s="3" t="s">
        <v>1200</v>
      </c>
      <c r="C200" s="55" t="s">
        <v>720</v>
      </c>
      <c r="D200" s="3" t="s">
        <v>72</v>
      </c>
      <c r="E200" s="3" t="s">
        <v>721</v>
      </c>
      <c r="F200" s="8" t="s">
        <v>360</v>
      </c>
      <c r="G200" s="8" t="s">
        <v>722</v>
      </c>
      <c r="H200" s="8" t="s">
        <v>723</v>
      </c>
      <c r="I200" s="8" t="s">
        <v>724</v>
      </c>
      <c r="J200" s="5"/>
      <c r="K200" s="9" t="s">
        <v>9</v>
      </c>
      <c r="L200" s="15">
        <v>645904.72</v>
      </c>
      <c r="M200" s="78">
        <v>645904.72</v>
      </c>
      <c r="N200" s="78"/>
      <c r="O200" s="78"/>
    </row>
    <row r="201" spans="1:15" ht="45" x14ac:dyDescent="0.25">
      <c r="A201" s="8" t="s">
        <v>37</v>
      </c>
      <c r="B201" s="3" t="s">
        <v>1200</v>
      </c>
      <c r="C201" s="55" t="s">
        <v>725</v>
      </c>
      <c r="D201" s="3" t="s">
        <v>72</v>
      </c>
      <c r="E201" s="3" t="s">
        <v>726</v>
      </c>
      <c r="F201" s="11" t="s">
        <v>727</v>
      </c>
      <c r="G201" s="11" t="s">
        <v>728</v>
      </c>
      <c r="H201" s="11" t="s">
        <v>41</v>
      </c>
      <c r="I201" s="11" t="s">
        <v>729</v>
      </c>
      <c r="J201" s="5"/>
      <c r="K201" s="9" t="s">
        <v>9</v>
      </c>
      <c r="L201" s="15">
        <v>366158.3</v>
      </c>
      <c r="M201" s="78">
        <v>366158.3</v>
      </c>
      <c r="N201" s="78"/>
      <c r="O201" s="78"/>
    </row>
    <row r="202" spans="1:15" ht="120" x14ac:dyDescent="0.25">
      <c r="A202" s="8" t="s">
        <v>37</v>
      </c>
      <c r="B202" s="3" t="s">
        <v>1200</v>
      </c>
      <c r="C202" s="55" t="s">
        <v>730</v>
      </c>
      <c r="D202" s="3" t="s">
        <v>72</v>
      </c>
      <c r="E202" s="3" t="s">
        <v>731</v>
      </c>
      <c r="F202" s="8" t="s">
        <v>732</v>
      </c>
      <c r="G202" s="8" t="s">
        <v>733</v>
      </c>
      <c r="H202" s="8" t="s">
        <v>734</v>
      </c>
      <c r="I202" s="8" t="s">
        <v>735</v>
      </c>
      <c r="J202" s="5"/>
      <c r="K202" s="9" t="s">
        <v>9</v>
      </c>
      <c r="L202" s="15">
        <v>496256.31</v>
      </c>
      <c r="M202" s="78">
        <v>496256.31</v>
      </c>
      <c r="N202" s="78"/>
      <c r="O202" s="78"/>
    </row>
    <row r="203" spans="1:15" ht="165" x14ac:dyDescent="0.25">
      <c r="A203" s="8" t="s">
        <v>37</v>
      </c>
      <c r="B203" s="3" t="s">
        <v>1200</v>
      </c>
      <c r="C203" s="55" t="s">
        <v>736</v>
      </c>
      <c r="D203" s="3" t="s">
        <v>72</v>
      </c>
      <c r="E203" s="3" t="s">
        <v>737</v>
      </c>
      <c r="F203" s="8" t="s">
        <v>20</v>
      </c>
      <c r="G203" s="8" t="s">
        <v>738</v>
      </c>
      <c r="H203" s="8" t="s">
        <v>739</v>
      </c>
      <c r="I203" s="8" t="s">
        <v>740</v>
      </c>
      <c r="J203" s="5"/>
      <c r="K203" s="9" t="s">
        <v>9</v>
      </c>
      <c r="L203" s="15">
        <v>613619.09</v>
      </c>
      <c r="M203" s="78">
        <v>613619.09</v>
      </c>
      <c r="N203" s="78"/>
      <c r="O203" s="78"/>
    </row>
    <row r="204" spans="1:15" ht="90" x14ac:dyDescent="0.25">
      <c r="A204" s="8" t="s">
        <v>37</v>
      </c>
      <c r="B204" s="3" t="s">
        <v>1200</v>
      </c>
      <c r="C204" s="55" t="s">
        <v>741</v>
      </c>
      <c r="D204" s="3" t="s">
        <v>72</v>
      </c>
      <c r="E204" s="3" t="s">
        <v>742</v>
      </c>
      <c r="F204" s="8" t="s">
        <v>215</v>
      </c>
      <c r="G204" s="8" t="s">
        <v>743</v>
      </c>
      <c r="H204" s="8" t="s">
        <v>744</v>
      </c>
      <c r="I204" s="8" t="s">
        <v>745</v>
      </c>
      <c r="J204" s="10"/>
      <c r="K204" s="6" t="s">
        <v>9</v>
      </c>
      <c r="L204" s="15">
        <v>507721.33</v>
      </c>
      <c r="M204" s="78">
        <v>507721.33</v>
      </c>
      <c r="N204" s="78"/>
      <c r="O204" s="78"/>
    </row>
    <row r="205" spans="1:15" ht="30" x14ac:dyDescent="0.25">
      <c r="A205" s="8" t="s">
        <v>37</v>
      </c>
      <c r="B205" s="3" t="s">
        <v>1200</v>
      </c>
      <c r="C205" s="55" t="s">
        <v>746</v>
      </c>
      <c r="D205" s="3" t="s">
        <v>72</v>
      </c>
      <c r="E205" s="3" t="s">
        <v>747</v>
      </c>
      <c r="F205" s="11" t="s">
        <v>39</v>
      </c>
      <c r="G205" s="11" t="s">
        <v>40</v>
      </c>
      <c r="H205" s="11" t="s">
        <v>748</v>
      </c>
      <c r="I205" s="8" t="s">
        <v>749</v>
      </c>
      <c r="J205" s="10"/>
      <c r="K205" s="6" t="s">
        <v>9</v>
      </c>
      <c r="L205" s="15">
        <v>350672.86</v>
      </c>
      <c r="M205" s="78">
        <v>350672.86</v>
      </c>
      <c r="N205" s="78"/>
      <c r="O205" s="78"/>
    </row>
    <row r="206" spans="1:15" ht="60" x14ac:dyDescent="0.25">
      <c r="A206" s="8" t="s">
        <v>37</v>
      </c>
      <c r="B206" s="3" t="s">
        <v>1200</v>
      </c>
      <c r="C206" s="55" t="s">
        <v>755</v>
      </c>
      <c r="D206" s="3" t="s">
        <v>72</v>
      </c>
      <c r="E206" s="3" t="s">
        <v>756</v>
      </c>
      <c r="F206" s="8" t="s">
        <v>258</v>
      </c>
      <c r="G206" s="8" t="s">
        <v>757</v>
      </c>
      <c r="H206" s="8" t="s">
        <v>758</v>
      </c>
      <c r="I206" s="8" t="s">
        <v>759</v>
      </c>
      <c r="J206" s="10"/>
      <c r="K206" s="6" t="s">
        <v>9</v>
      </c>
      <c r="L206" s="15">
        <v>1231256.73</v>
      </c>
      <c r="M206" s="78">
        <v>1231256.73</v>
      </c>
      <c r="N206" s="78"/>
      <c r="O206" s="78"/>
    </row>
    <row r="207" spans="1:15" ht="60" x14ac:dyDescent="0.25">
      <c r="A207" s="8" t="s">
        <v>37</v>
      </c>
      <c r="B207" s="3" t="s">
        <v>1200</v>
      </c>
      <c r="C207" s="55" t="s">
        <v>764</v>
      </c>
      <c r="D207" s="3" t="s">
        <v>72</v>
      </c>
      <c r="E207" s="3" t="s">
        <v>765</v>
      </c>
      <c r="F207" s="8" t="s">
        <v>65</v>
      </c>
      <c r="G207" s="8" t="s">
        <v>766</v>
      </c>
      <c r="H207" s="8" t="s">
        <v>767</v>
      </c>
      <c r="I207" s="8" t="s">
        <v>768</v>
      </c>
      <c r="J207" s="10"/>
      <c r="K207" s="6" t="s">
        <v>9</v>
      </c>
      <c r="L207" s="15">
        <v>608545.24</v>
      </c>
      <c r="M207" s="78">
        <v>608545.24</v>
      </c>
      <c r="N207" s="78"/>
      <c r="O207" s="78"/>
    </row>
    <row r="208" spans="1:15" ht="60" x14ac:dyDescent="0.25">
      <c r="A208" s="8" t="s">
        <v>37</v>
      </c>
      <c r="B208" s="3" t="s">
        <v>1200</v>
      </c>
      <c r="C208" s="55" t="s">
        <v>774</v>
      </c>
      <c r="D208" s="3" t="s">
        <v>72</v>
      </c>
      <c r="E208" s="3" t="s">
        <v>775</v>
      </c>
      <c r="F208" s="12" t="s">
        <v>732</v>
      </c>
      <c r="G208" s="12" t="s">
        <v>776</v>
      </c>
      <c r="H208" s="12" t="s">
        <v>777</v>
      </c>
      <c r="I208" s="12" t="s">
        <v>778</v>
      </c>
      <c r="J208" s="10"/>
      <c r="K208" s="6" t="s">
        <v>9</v>
      </c>
      <c r="L208" s="15">
        <v>684323.56</v>
      </c>
      <c r="M208" s="78">
        <v>684323.56</v>
      </c>
      <c r="N208" s="78"/>
      <c r="O208" s="78"/>
    </row>
    <row r="209" spans="1:15" ht="195" x14ac:dyDescent="0.25">
      <c r="A209" s="8" t="s">
        <v>37</v>
      </c>
      <c r="B209" s="3" t="s">
        <v>1200</v>
      </c>
      <c r="C209" s="55" t="s">
        <v>789</v>
      </c>
      <c r="D209" s="3" t="s">
        <v>72</v>
      </c>
      <c r="E209" s="3" t="s">
        <v>790</v>
      </c>
      <c r="F209" s="8" t="s">
        <v>791</v>
      </c>
      <c r="G209" s="8" t="s">
        <v>792</v>
      </c>
      <c r="H209" s="8" t="s">
        <v>793</v>
      </c>
      <c r="I209" s="8" t="s">
        <v>794</v>
      </c>
      <c r="J209" s="10"/>
      <c r="K209" s="6" t="s">
        <v>9</v>
      </c>
      <c r="L209" s="15">
        <v>821950.03</v>
      </c>
      <c r="M209" s="78">
        <v>821950.03</v>
      </c>
      <c r="N209" s="78"/>
      <c r="O209" s="78"/>
    </row>
    <row r="210" spans="1:15" ht="114.75" customHeight="1" x14ac:dyDescent="0.25">
      <c r="A210" s="39" t="s">
        <v>2830</v>
      </c>
      <c r="B210" s="3" t="s">
        <v>1199</v>
      </c>
      <c r="C210" s="67" t="s">
        <v>2819</v>
      </c>
      <c r="D210" s="39" t="s">
        <v>2841</v>
      </c>
      <c r="E210" s="39" t="s">
        <v>2820</v>
      </c>
      <c r="F210" s="39" t="s">
        <v>2819</v>
      </c>
      <c r="G210" s="39" t="s">
        <v>2821</v>
      </c>
      <c r="H210" s="8" t="s">
        <v>2832</v>
      </c>
      <c r="I210" s="8" t="s">
        <v>2832</v>
      </c>
      <c r="J210" s="40"/>
      <c r="K210" s="16"/>
      <c r="L210" s="15">
        <v>2010000</v>
      </c>
      <c r="M210" s="78">
        <v>1577038.51</v>
      </c>
      <c r="N210" s="78" t="s">
        <v>9</v>
      </c>
      <c r="O210" s="78" t="s">
        <v>2876</v>
      </c>
    </row>
    <row r="211" spans="1:15" s="75" customFormat="1" ht="52.5" customHeight="1" x14ac:dyDescent="0.25">
      <c r="C211" s="76"/>
      <c r="L211" s="57">
        <f>SUM(L3:L210)</f>
        <v>95762723.830000013</v>
      </c>
      <c r="M211" s="89">
        <f>SUM(M3:M210)</f>
        <v>95762723.830000013</v>
      </c>
      <c r="N211" s="89"/>
      <c r="O211" s="89"/>
    </row>
  </sheetData>
  <autoFilter ref="A2:O211"/>
  <mergeCells count="1">
    <mergeCell ref="A1:O1"/>
  </mergeCells>
  <dataValidations count="2">
    <dataValidation errorStyle="warning" allowBlank="1" showInputMessage="1" showErrorMessage="1" errorTitle="Il valore immesso non è valido" error="Inserire un comune scelto dalla lista" sqref="F11:G11 F119:G119 F115:F116 G116 F137:G138"/>
    <dataValidation type="decimal" operator="greaterThanOrEqual" allowBlank="1" showInputMessage="1" showErrorMessage="1" sqref="L210">
      <formula1>0</formula1>
    </dataValidation>
  </dataValidations>
  <pageMargins left="0.35433070866141736" right="0.15748031496062992" top="0.47244094488188981" bottom="0.51181102362204722" header="0.31496062992125984" footer="0.31496062992125984"/>
  <pageSetup paperSize="9" scale="35" fitToHeight="23" orientation="landscape" verticalDpi="1200" r:id="rId1"/>
  <headerFooter>
    <oddFooter>&amp;C&amp;P di &amp;N</oddFooter>
  </headerFooter>
  <extLst>
    <ext xmlns:x14="http://schemas.microsoft.com/office/spreadsheetml/2009/9/main" uri="{78C0D931-6437-407d-A8EE-F0AAD7539E65}">
      <x14:conditionalFormattings>
        <x14:conditionalFormatting xmlns:xm="http://schemas.microsoft.com/office/excel/2006/main">
          <x14:cfRule type="cellIs" priority="19" operator="equal" id="{30C1C5AB-F1B7-4B77-A85D-F76C0B95EE46}">
            <xm:f>'C:\00_Tutti_Interventi_Ricognizione\[RicognizioneELABORATIO_PCCG.xlsx]Opzi_elenchi'!#REF!</xm:f>
            <x14:dxf>
              <fill>
                <patternFill>
                  <bgColor rgb="FF00B0F0"/>
                </patternFill>
              </fill>
            </x14:dxf>
          </x14:cfRule>
          <x14:cfRule type="cellIs" priority="20" operator="equal" id="{0AB0ABA2-EF4A-45CA-9AB2-EA1A0D431AD8}">
            <xm:f>'C:\00_Tutti_Interventi_Ricognizione\[RicognizioneELABORATIO_PCCG.xlsx]Opzi_elenchi'!#REF!</xm:f>
            <x14:dxf>
              <fill>
                <patternFill>
                  <bgColor theme="7" tint="0.39994506668294322"/>
                </patternFill>
              </fill>
            </x14:dxf>
          </x14:cfRule>
          <x14:cfRule type="cellIs" priority="21" operator="equal" id="{0B0E7781-F589-40E7-85B5-05ADDB5F7864}">
            <xm:f>'C:\00_Tutti_Interventi_Ricognizione\[RicognizioneELABORATIO_PCCG.xlsx]Opzi_elenchi'!#REF!</xm:f>
            <x14:dxf>
              <fill>
                <patternFill>
                  <bgColor theme="9" tint="0.39994506668294322"/>
                </patternFill>
              </fill>
            </x14:dxf>
          </x14:cfRule>
          <x14:cfRule type="cellIs" priority="22" operator="equal" id="{87330B58-1EDB-4972-9B00-0B1A852EBCAC}">
            <xm:f>'C:\00_Tutti_Interventi_Ricognizione\[RicognizioneELABORATIO_PCCG.xlsx]Opzi_elenchi'!#REF!</xm:f>
            <x14:dxf>
              <fill>
                <patternFill>
                  <bgColor rgb="FFFF00FF"/>
                </patternFill>
              </fill>
            </x14:dxf>
          </x14:cfRule>
          <xm:sqref>J36:K36</xm:sqref>
        </x14:conditionalFormatting>
        <x14:conditionalFormatting xmlns:xm="http://schemas.microsoft.com/office/excel/2006/main">
          <x14:cfRule type="cellIs" priority="28" operator="equal" id="{B87F56F2-3CB3-4544-A09E-C81FA7B6F734}">
            <xm:f>'C:\00_Tutti_Interventi_Ricognizione\[RicognizioneELABORATIO_PCCG.xlsx]Opzi_elenchi'!#REF!</xm:f>
            <x14:dxf>
              <fill>
                <patternFill>
                  <bgColor rgb="FF00B0F0"/>
                </patternFill>
              </fill>
            </x14:dxf>
          </x14:cfRule>
          <x14:cfRule type="cellIs" priority="29" operator="equal" id="{E59C14FC-1D6B-49E8-831F-2C74B65A7749}">
            <xm:f>'C:\00_Tutti_Interventi_Ricognizione\[RicognizioneELABORATIO_PCCG.xlsx]Opzi_elenchi'!#REF!</xm:f>
            <x14:dxf>
              <fill>
                <patternFill>
                  <bgColor theme="7" tint="0.39994506668294322"/>
                </patternFill>
              </fill>
            </x14:dxf>
          </x14:cfRule>
          <x14:cfRule type="cellIs" priority="30" operator="equal" id="{6AF16FBB-EB2C-4A4A-B257-15AF56AE763F}">
            <xm:f>'C:\00_Tutti_Interventi_Ricognizione\[RicognizioneELABORATIO_PCCG.xlsx]Opzi_elenchi'!#REF!</xm:f>
            <x14:dxf>
              <fill>
                <patternFill>
                  <bgColor theme="9" tint="0.39994506668294322"/>
                </patternFill>
              </fill>
            </x14:dxf>
          </x14:cfRule>
          <x14:cfRule type="cellIs" priority="31" operator="equal" id="{D5389541-A449-4716-B30B-4BEDBF192BFB}">
            <xm:f>'C:\00_Tutti_Interventi_Ricognizione\[RicognizioneELABORATIO_PCCG.xlsx]Opzi_elenchi'!#REF!</xm:f>
            <x14:dxf>
              <fill>
                <patternFill>
                  <bgColor rgb="FFFF00FF"/>
                </patternFill>
              </fill>
            </x14:dxf>
          </x14:cfRule>
          <xm:sqref>J37:K38 K20 J161:K161 J3:K19 J54:K121 J21:K35</xm:sqref>
        </x14:conditionalFormatting>
        <x14:conditionalFormatting xmlns:xm="http://schemas.microsoft.com/office/excel/2006/main">
          <x14:cfRule type="cellIs" priority="23" operator="equal" id="{79E1999A-784E-4B4A-BFCE-EA5AACA359CE}">
            <xm:f>'C:\00_Tutti_Interventi_Ricognizione\[RicognizioneELABORATIO_PCCG.xlsx]Opzi_elenchi'!#REF!</xm:f>
            <x14:dxf>
              <fill>
                <patternFill>
                  <bgColor theme="4" tint="-0.24994659260841701"/>
                </patternFill>
              </fill>
            </x14:dxf>
          </x14:cfRule>
          <x14:cfRule type="cellIs" priority="24" operator="equal" id="{0C3CDCC9-6FCC-404F-898B-A6B1B99ADB67}">
            <xm:f>'C:\00_Tutti_Interventi_Ricognizione\[RicognizioneELABORATIO_PCCG.xlsx]Opzi_elenchi'!#REF!</xm:f>
            <x14:dxf>
              <fill>
                <patternFill>
                  <bgColor theme="4" tint="0.39994506668294322"/>
                </patternFill>
              </fill>
            </x14:dxf>
          </x14:cfRule>
          <x14:cfRule type="cellIs" priority="25" operator="equal" id="{97C62726-8F43-4DC9-86A5-2F42901A2E29}">
            <xm:f>'C:\00_Tutti_Interventi_Ricognizione\[RicognizioneELABORATIO_PCCG.xlsx]Opzi_elenchi'!#REF!</xm:f>
            <x14:dxf>
              <fill>
                <patternFill>
                  <bgColor theme="5"/>
                </patternFill>
              </fill>
            </x14:dxf>
          </x14:cfRule>
          <x14:cfRule type="cellIs" priority="26" operator="equal" id="{9143C235-8CB9-4E5A-9876-275CEDD30DB0}">
            <xm:f>'C:\00_Tutti_Interventi_Ricognizione\[RicognizioneELABORATIO_PCCG.xlsx]Opzi_elenchi'!#REF!</xm:f>
            <x14:dxf>
              <fill>
                <patternFill>
                  <bgColor theme="9"/>
                </patternFill>
              </fill>
            </x14:dxf>
          </x14:cfRule>
          <x14:cfRule type="cellIs" priority="27" operator="equal" id="{E24CDB78-9B76-4111-BE22-20C982DD67D4}">
            <xm:f>'C:\00_Tutti_Interventi_Ricognizione\[RicognizioneELABORATIO_PCCG.xlsx]Opzi_elenchi'!#REF!</xm:f>
            <x14:dxf>
              <fill>
                <patternFill>
                  <bgColor theme="7"/>
                </patternFill>
              </fill>
            </x14:dxf>
          </x14:cfRule>
          <xm:sqref>E3:E19 E21:E209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99"/>
    <pageSetUpPr fitToPage="1"/>
  </sheetPr>
  <dimension ref="A1:M230"/>
  <sheetViews>
    <sheetView zoomScale="70" zoomScaleNormal="70" workbookViewId="0">
      <selection activeCell="F6" sqref="F6"/>
    </sheetView>
  </sheetViews>
  <sheetFormatPr defaultColWidth="9.140625" defaultRowHeight="18.75" x14ac:dyDescent="0.3"/>
  <cols>
    <col min="1" max="1" width="26.7109375" style="17" customWidth="1"/>
    <col min="2" max="2" width="18.5703125" style="17" customWidth="1"/>
    <col min="3" max="3" width="23.140625" style="69" customWidth="1"/>
    <col min="4" max="4" width="22.7109375" style="17" bestFit="1" customWidth="1"/>
    <col min="5" max="5" width="22.140625" style="17" customWidth="1"/>
    <col min="6" max="6" width="27.140625" style="17" bestFit="1" customWidth="1"/>
    <col min="7" max="7" width="41.5703125" style="17" customWidth="1"/>
    <col min="8" max="8" width="54" style="17" customWidth="1"/>
    <col min="9" max="9" width="49.28515625" style="17" customWidth="1"/>
    <col min="10" max="10" width="23.140625" style="18" customWidth="1"/>
    <col min="11" max="11" width="23.140625" style="93" customWidth="1"/>
    <col min="12" max="13" width="23.140625" style="18" customWidth="1"/>
    <col min="14" max="16384" width="9.140625" style="17"/>
  </cols>
  <sheetData>
    <row r="1" spans="1:13" s="34" customFormat="1" ht="167.25" customHeight="1" x14ac:dyDescent="0.25">
      <c r="A1" s="111" t="s">
        <v>2867</v>
      </c>
      <c r="B1" s="111"/>
      <c r="C1" s="111"/>
      <c r="D1" s="111"/>
      <c r="E1" s="111"/>
      <c r="F1" s="111"/>
      <c r="G1" s="111"/>
      <c r="H1" s="111"/>
      <c r="I1" s="111"/>
      <c r="J1" s="111"/>
      <c r="K1" s="111"/>
      <c r="L1" s="111"/>
      <c r="M1" s="111"/>
    </row>
    <row r="2" spans="1:13" s="48" customFormat="1" ht="75" x14ac:dyDescent="0.3">
      <c r="A2" s="1" t="s">
        <v>2818</v>
      </c>
      <c r="B2" s="1" t="s">
        <v>1198</v>
      </c>
      <c r="C2" s="1" t="s">
        <v>0</v>
      </c>
      <c r="D2" s="1" t="s">
        <v>2817</v>
      </c>
      <c r="E2" s="1" t="s">
        <v>1</v>
      </c>
      <c r="F2" s="1" t="s">
        <v>2</v>
      </c>
      <c r="G2" s="1" t="s">
        <v>3</v>
      </c>
      <c r="H2" s="1" t="s">
        <v>4</v>
      </c>
      <c r="I2" s="1" t="s">
        <v>5</v>
      </c>
      <c r="J2" s="47" t="s">
        <v>1206</v>
      </c>
      <c r="K2" s="91" t="s">
        <v>2842</v>
      </c>
      <c r="L2" s="77" t="s">
        <v>2843</v>
      </c>
      <c r="M2" s="77" t="s">
        <v>6</v>
      </c>
    </row>
    <row r="3" spans="1:13" ht="165" x14ac:dyDescent="0.25">
      <c r="A3" s="39" t="s">
        <v>262</v>
      </c>
      <c r="B3" s="3" t="s">
        <v>1199</v>
      </c>
      <c r="C3" s="55" t="s">
        <v>1943</v>
      </c>
      <c r="D3" s="3" t="s">
        <v>72</v>
      </c>
      <c r="E3" s="39" t="s">
        <v>1975</v>
      </c>
      <c r="F3" s="39" t="s">
        <v>1356</v>
      </c>
      <c r="G3" s="39" t="s">
        <v>1976</v>
      </c>
      <c r="H3" s="39" t="s">
        <v>1977</v>
      </c>
      <c r="I3" s="39" t="s">
        <v>1978</v>
      </c>
      <c r="J3" s="16">
        <v>1550000</v>
      </c>
      <c r="K3" s="92">
        <f>VLOOKUP(C3,'[2]Tab Interventi'!$A:$AA,27,0)</f>
        <v>1345968.75</v>
      </c>
      <c r="L3" s="80" t="s">
        <v>9</v>
      </c>
      <c r="M3" s="80" t="s">
        <v>2878</v>
      </c>
    </row>
    <row r="4" spans="1:13" s="34" customFormat="1" ht="45" x14ac:dyDescent="0.25">
      <c r="A4" s="39" t="s">
        <v>1974</v>
      </c>
      <c r="B4" s="3" t="s">
        <v>1199</v>
      </c>
      <c r="C4" s="67" t="s">
        <v>1944</v>
      </c>
      <c r="D4" s="39" t="s">
        <v>72</v>
      </c>
      <c r="E4" s="39" t="s">
        <v>1979</v>
      </c>
      <c r="F4" s="39" t="s">
        <v>1335</v>
      </c>
      <c r="G4" s="39" t="s">
        <v>1980</v>
      </c>
      <c r="H4" s="39" t="s">
        <v>1981</v>
      </c>
      <c r="I4" s="39" t="s">
        <v>1982</v>
      </c>
      <c r="J4" s="16">
        <v>500000</v>
      </c>
      <c r="K4" s="92">
        <f>VLOOKUP(C4,'[2]Tab Interventi'!$A:$AA,27,0)</f>
        <v>449058.05</v>
      </c>
      <c r="L4" s="80" t="s">
        <v>9</v>
      </c>
      <c r="M4" s="80" t="s">
        <v>2879</v>
      </c>
    </row>
    <row r="5" spans="1:13" s="34" customFormat="1" ht="45" x14ac:dyDescent="0.25">
      <c r="A5" s="39" t="s">
        <v>531</v>
      </c>
      <c r="B5" s="3" t="s">
        <v>1199</v>
      </c>
      <c r="C5" s="67" t="s">
        <v>1945</v>
      </c>
      <c r="D5" s="39" t="s">
        <v>72</v>
      </c>
      <c r="E5" s="39" t="s">
        <v>1983</v>
      </c>
      <c r="F5" s="39" t="s">
        <v>81</v>
      </c>
      <c r="G5" s="39" t="s">
        <v>1984</v>
      </c>
      <c r="H5" s="39" t="s">
        <v>1985</v>
      </c>
      <c r="I5" s="39" t="s">
        <v>1986</v>
      </c>
      <c r="J5" s="16">
        <v>408000</v>
      </c>
      <c r="K5" s="92">
        <f>VLOOKUP(C5,'[2]Tab Interventi'!$A:$AA,27,0)</f>
        <v>394404.07</v>
      </c>
      <c r="L5" s="80" t="s">
        <v>9</v>
      </c>
      <c r="M5" s="80" t="s">
        <v>2880</v>
      </c>
    </row>
    <row r="6" spans="1:13" s="34" customFormat="1" ht="75" x14ac:dyDescent="0.25">
      <c r="A6" s="39" t="s">
        <v>531</v>
      </c>
      <c r="B6" s="3" t="s">
        <v>1199</v>
      </c>
      <c r="C6" s="67" t="s">
        <v>1946</v>
      </c>
      <c r="D6" s="39" t="s">
        <v>72</v>
      </c>
      <c r="E6" s="39" t="s">
        <v>1987</v>
      </c>
      <c r="F6" s="39" t="s">
        <v>81</v>
      </c>
      <c r="G6" s="39" t="s">
        <v>1988</v>
      </c>
      <c r="H6" s="39" t="s">
        <v>1989</v>
      </c>
      <c r="I6" s="39" t="s">
        <v>1990</v>
      </c>
      <c r="J6" s="16">
        <v>792000</v>
      </c>
      <c r="K6" s="92">
        <f>VLOOKUP(C6,'[2]Tab Interventi'!$A:$AA,27,0)</f>
        <v>713961.98</v>
      </c>
      <c r="L6" s="80" t="s">
        <v>9</v>
      </c>
      <c r="M6" s="80" t="s">
        <v>2881</v>
      </c>
    </row>
    <row r="7" spans="1:13" s="34" customFormat="1" ht="45" x14ac:dyDescent="0.25">
      <c r="A7" s="39" t="s">
        <v>236</v>
      </c>
      <c r="B7" s="3" t="s">
        <v>1199</v>
      </c>
      <c r="C7" s="67" t="s">
        <v>1947</v>
      </c>
      <c r="D7" s="39" t="s">
        <v>72</v>
      </c>
      <c r="E7" s="39" t="s">
        <v>1991</v>
      </c>
      <c r="F7" s="39" t="s">
        <v>18</v>
      </c>
      <c r="G7" s="39" t="s">
        <v>1992</v>
      </c>
      <c r="H7" s="39" t="s">
        <v>1993</v>
      </c>
      <c r="I7" s="39" t="s">
        <v>1994</v>
      </c>
      <c r="J7" s="16">
        <v>300000</v>
      </c>
      <c r="K7" s="92">
        <f>VLOOKUP(C7,'[2]Tab Interventi'!$A:$AA,27,0)</f>
        <v>282112.45999999996</v>
      </c>
      <c r="L7" s="80" t="s">
        <v>9</v>
      </c>
      <c r="M7" s="80" t="s">
        <v>2882</v>
      </c>
    </row>
    <row r="8" spans="1:13" s="34" customFormat="1" ht="45" x14ac:dyDescent="0.25">
      <c r="A8" s="39" t="s">
        <v>236</v>
      </c>
      <c r="B8" s="3" t="s">
        <v>1199</v>
      </c>
      <c r="C8" s="67" t="s">
        <v>1948</v>
      </c>
      <c r="D8" s="39" t="s">
        <v>72</v>
      </c>
      <c r="E8" s="39" t="s">
        <v>1995</v>
      </c>
      <c r="F8" s="39" t="s">
        <v>18</v>
      </c>
      <c r="G8" s="39" t="s">
        <v>318</v>
      </c>
      <c r="H8" s="39" t="s">
        <v>1996</v>
      </c>
      <c r="I8" s="39" t="s">
        <v>1994</v>
      </c>
      <c r="J8" s="16">
        <v>300000</v>
      </c>
      <c r="K8" s="92">
        <f>VLOOKUP(C8,'[2]Tab Interventi'!$A:$AA,27,0)</f>
        <v>260789.2</v>
      </c>
      <c r="L8" s="80" t="s">
        <v>9</v>
      </c>
      <c r="M8" s="80" t="s">
        <v>2883</v>
      </c>
    </row>
    <row r="9" spans="1:13" s="34" customFormat="1" ht="45" x14ac:dyDescent="0.25">
      <c r="A9" s="39" t="s">
        <v>236</v>
      </c>
      <c r="B9" s="3" t="s">
        <v>1199</v>
      </c>
      <c r="C9" s="67" t="s">
        <v>1949</v>
      </c>
      <c r="D9" s="39" t="s">
        <v>72</v>
      </c>
      <c r="E9" s="39" t="s">
        <v>1997</v>
      </c>
      <c r="F9" s="39" t="s">
        <v>18</v>
      </c>
      <c r="G9" s="39" t="s">
        <v>318</v>
      </c>
      <c r="H9" s="39" t="s">
        <v>1998</v>
      </c>
      <c r="I9" s="39" t="s">
        <v>1994</v>
      </c>
      <c r="J9" s="16">
        <v>200000</v>
      </c>
      <c r="K9" s="92">
        <f>VLOOKUP(C9,'[2]Tab Interventi'!$A:$AA,27,0)</f>
        <v>169770.28</v>
      </c>
      <c r="L9" s="80" t="s">
        <v>9</v>
      </c>
      <c r="M9" s="80" t="s">
        <v>2884</v>
      </c>
    </row>
    <row r="10" spans="1:13" s="34" customFormat="1" ht="45" x14ac:dyDescent="0.25">
      <c r="A10" s="39" t="s">
        <v>236</v>
      </c>
      <c r="B10" s="3" t="s">
        <v>1199</v>
      </c>
      <c r="C10" s="67" t="s">
        <v>1950</v>
      </c>
      <c r="D10" s="39" t="s">
        <v>72</v>
      </c>
      <c r="E10" s="39" t="s">
        <v>1999</v>
      </c>
      <c r="F10" s="39" t="s">
        <v>18</v>
      </c>
      <c r="G10" s="39" t="s">
        <v>2000</v>
      </c>
      <c r="H10" s="39" t="s">
        <v>2001</v>
      </c>
      <c r="I10" s="39" t="s">
        <v>1994</v>
      </c>
      <c r="J10" s="16">
        <v>250000</v>
      </c>
      <c r="K10" s="92">
        <f>VLOOKUP(C10,'[2]Tab Interventi'!$A:$AA,27,0)</f>
        <v>234200.84</v>
      </c>
      <c r="L10" s="80" t="s">
        <v>9</v>
      </c>
      <c r="M10" s="80" t="s">
        <v>2885</v>
      </c>
    </row>
    <row r="11" spans="1:13" s="34" customFormat="1" ht="45" x14ac:dyDescent="0.25">
      <c r="A11" s="39" t="s">
        <v>236</v>
      </c>
      <c r="B11" s="3" t="s">
        <v>1199</v>
      </c>
      <c r="C11" s="67" t="s">
        <v>1951</v>
      </c>
      <c r="D11" s="39" t="s">
        <v>72</v>
      </c>
      <c r="E11" s="39" t="s">
        <v>2002</v>
      </c>
      <c r="F11" s="39" t="s">
        <v>18</v>
      </c>
      <c r="G11" s="39" t="s">
        <v>2003</v>
      </c>
      <c r="H11" s="39" t="s">
        <v>2004</v>
      </c>
      <c r="I11" s="39" t="s">
        <v>1994</v>
      </c>
      <c r="J11" s="16">
        <v>250000</v>
      </c>
      <c r="K11" s="92">
        <f>VLOOKUP(C11,'[2]Tab Interventi'!$A:$AA,27,0)</f>
        <v>232322.2</v>
      </c>
      <c r="L11" s="80" t="s">
        <v>9</v>
      </c>
      <c r="M11" s="80" t="s">
        <v>2886</v>
      </c>
    </row>
    <row r="12" spans="1:13" s="34" customFormat="1" ht="37.5" x14ac:dyDescent="0.25">
      <c r="A12" s="39" t="s">
        <v>236</v>
      </c>
      <c r="B12" s="3" t="s">
        <v>1199</v>
      </c>
      <c r="C12" s="67" t="s">
        <v>1952</v>
      </c>
      <c r="D12" s="39" t="s">
        <v>72</v>
      </c>
      <c r="E12" s="39" t="s">
        <v>2005</v>
      </c>
      <c r="F12" s="39" t="s">
        <v>18</v>
      </c>
      <c r="G12" s="39" t="s">
        <v>1992</v>
      </c>
      <c r="H12" s="39" t="s">
        <v>2006</v>
      </c>
      <c r="I12" s="39" t="s">
        <v>1994</v>
      </c>
      <c r="J12" s="16">
        <v>300000</v>
      </c>
      <c r="K12" s="92">
        <f>VLOOKUP(C12,'[2]Tab Interventi'!$A:$AA,27,0)</f>
        <v>269509.76000000001</v>
      </c>
      <c r="L12" s="80" t="s">
        <v>9</v>
      </c>
      <c r="M12" s="80" t="s">
        <v>2887</v>
      </c>
    </row>
    <row r="13" spans="1:13" s="34" customFormat="1" ht="120" x14ac:dyDescent="0.25">
      <c r="A13" s="39" t="s">
        <v>262</v>
      </c>
      <c r="B13" s="3" t="s">
        <v>1199</v>
      </c>
      <c r="C13" s="67" t="s">
        <v>1953</v>
      </c>
      <c r="D13" s="39" t="s">
        <v>72</v>
      </c>
      <c r="E13" s="39" t="s">
        <v>2007</v>
      </c>
      <c r="F13" s="39" t="s">
        <v>31</v>
      </c>
      <c r="G13" s="39" t="s">
        <v>2008</v>
      </c>
      <c r="H13" s="39" t="s">
        <v>2009</v>
      </c>
      <c r="I13" s="39" t="s">
        <v>2010</v>
      </c>
      <c r="J13" s="16">
        <v>1500000</v>
      </c>
      <c r="K13" s="92">
        <f>VLOOKUP(C13,'[2]Tab Interventi'!$A:$AA,27,0)</f>
        <v>1432639.86</v>
      </c>
      <c r="L13" s="80" t="s">
        <v>9</v>
      </c>
      <c r="M13" s="80" t="s">
        <v>2888</v>
      </c>
    </row>
    <row r="14" spans="1:13" s="34" customFormat="1" ht="120" x14ac:dyDescent="0.25">
      <c r="A14" s="39" t="s">
        <v>393</v>
      </c>
      <c r="B14" s="3" t="s">
        <v>1199</v>
      </c>
      <c r="C14" s="67" t="s">
        <v>1954</v>
      </c>
      <c r="D14" s="39" t="s">
        <v>72</v>
      </c>
      <c r="E14" s="39" t="s">
        <v>2011</v>
      </c>
      <c r="F14" s="39" t="s">
        <v>2012</v>
      </c>
      <c r="G14" s="39" t="s">
        <v>2013</v>
      </c>
      <c r="H14" s="39" t="s">
        <v>2014</v>
      </c>
      <c r="I14" s="39" t="s">
        <v>2015</v>
      </c>
      <c r="J14" s="16">
        <v>2040000</v>
      </c>
      <c r="K14" s="92">
        <f>VLOOKUP(C14,'[2]Tab Interventi'!$A:$AA,27,0)</f>
        <v>1824875.1400000001</v>
      </c>
      <c r="L14" s="80" t="s">
        <v>9</v>
      </c>
      <c r="M14" s="80" t="s">
        <v>2889</v>
      </c>
    </row>
    <row r="15" spans="1:13" s="34" customFormat="1" ht="60" x14ac:dyDescent="0.25">
      <c r="A15" s="39" t="s">
        <v>393</v>
      </c>
      <c r="B15" s="3" t="s">
        <v>1199</v>
      </c>
      <c r="C15" s="67" t="s">
        <v>1955</v>
      </c>
      <c r="D15" s="39" t="s">
        <v>72</v>
      </c>
      <c r="E15" s="39" t="s">
        <v>2019</v>
      </c>
      <c r="F15" s="39" t="s">
        <v>59</v>
      </c>
      <c r="G15" s="39" t="s">
        <v>470</v>
      </c>
      <c r="H15" s="39" t="s">
        <v>471</v>
      </c>
      <c r="I15" s="39" t="s">
        <v>472</v>
      </c>
      <c r="J15" s="16">
        <v>800000</v>
      </c>
      <c r="K15" s="92">
        <f>VLOOKUP(C15,'[2]Tab Interventi'!$A:$AA,27,0)</f>
        <v>657473.82999999996</v>
      </c>
      <c r="L15" s="80" t="s">
        <v>9</v>
      </c>
      <c r="M15" s="80" t="s">
        <v>2890</v>
      </c>
    </row>
    <row r="16" spans="1:13" s="34" customFormat="1" ht="75" x14ac:dyDescent="0.25">
      <c r="A16" s="39" t="s">
        <v>236</v>
      </c>
      <c r="B16" s="3" t="s">
        <v>1199</v>
      </c>
      <c r="C16" s="67" t="s">
        <v>1956</v>
      </c>
      <c r="D16" s="39" t="s">
        <v>72</v>
      </c>
      <c r="E16" s="39" t="s">
        <v>2020</v>
      </c>
      <c r="F16" s="39" t="s">
        <v>99</v>
      </c>
      <c r="G16" s="39" t="s">
        <v>2021</v>
      </c>
      <c r="H16" s="39" t="s">
        <v>2022</v>
      </c>
      <c r="I16" s="39" t="s">
        <v>2023</v>
      </c>
      <c r="J16" s="16">
        <v>250000</v>
      </c>
      <c r="K16" s="92">
        <f>VLOOKUP(C16,'[2]Tab Interventi'!$A:$AA,27,0)</f>
        <v>241583.1</v>
      </c>
      <c r="L16" s="80" t="s">
        <v>9</v>
      </c>
      <c r="M16" s="80" t="s">
        <v>2891</v>
      </c>
    </row>
    <row r="17" spans="1:13" s="34" customFormat="1" ht="315" x14ac:dyDescent="0.25">
      <c r="A17" s="39" t="s">
        <v>393</v>
      </c>
      <c r="B17" s="3" t="s">
        <v>1199</v>
      </c>
      <c r="C17" s="67" t="s">
        <v>1957</v>
      </c>
      <c r="D17" s="39" t="s">
        <v>72</v>
      </c>
      <c r="E17" s="39" t="s">
        <v>2024</v>
      </c>
      <c r="F17" s="39" t="s">
        <v>1133</v>
      </c>
      <c r="G17" s="39" t="s">
        <v>2025</v>
      </c>
      <c r="H17" s="39" t="s">
        <v>2026</v>
      </c>
      <c r="I17" s="39" t="s">
        <v>2027</v>
      </c>
      <c r="J17" s="16">
        <v>1000000</v>
      </c>
      <c r="K17" s="92">
        <f>VLOOKUP(C17,'[2]Tab Interventi'!$A:$AA,27,0)</f>
        <v>860605.24</v>
      </c>
      <c r="L17" s="80" t="s">
        <v>9</v>
      </c>
      <c r="M17" s="80" t="s">
        <v>2892</v>
      </c>
    </row>
    <row r="18" spans="1:13" s="34" customFormat="1" ht="37.5" x14ac:dyDescent="0.25">
      <c r="A18" s="39" t="s">
        <v>236</v>
      </c>
      <c r="B18" s="3" t="s">
        <v>1199</v>
      </c>
      <c r="C18" s="67" t="s">
        <v>1958</v>
      </c>
      <c r="D18" s="39" t="s">
        <v>72</v>
      </c>
      <c r="E18" s="39" t="s">
        <v>2028</v>
      </c>
      <c r="F18" s="39" t="s">
        <v>1133</v>
      </c>
      <c r="G18" s="39" t="s">
        <v>2029</v>
      </c>
      <c r="H18" s="39" t="s">
        <v>2030</v>
      </c>
      <c r="I18" s="39" t="s">
        <v>2031</v>
      </c>
      <c r="J18" s="16">
        <v>60000</v>
      </c>
      <c r="K18" s="92">
        <f>VLOOKUP(C18,'[2]Tab Interventi'!$A:$AA,27,0)</f>
        <v>59783.45</v>
      </c>
      <c r="L18" s="80" t="s">
        <v>9</v>
      </c>
      <c r="M18" s="80" t="s">
        <v>2893</v>
      </c>
    </row>
    <row r="19" spans="1:13" s="34" customFormat="1" ht="37.5" x14ac:dyDescent="0.25">
      <c r="A19" s="39" t="s">
        <v>393</v>
      </c>
      <c r="B19" s="3" t="s">
        <v>1199</v>
      </c>
      <c r="C19" s="67" t="s">
        <v>1959</v>
      </c>
      <c r="D19" s="39" t="s">
        <v>72</v>
      </c>
      <c r="E19" s="39" t="s">
        <v>2032</v>
      </c>
      <c r="F19" s="39" t="s">
        <v>54</v>
      </c>
      <c r="G19" s="39" t="s">
        <v>2033</v>
      </c>
      <c r="H19" s="39" t="s">
        <v>397</v>
      </c>
      <c r="I19" s="39" t="s">
        <v>2034</v>
      </c>
      <c r="J19" s="16">
        <v>1350000</v>
      </c>
      <c r="K19" s="92">
        <f>VLOOKUP(C19,'[2]Tab Interventi'!$A:$AA,27,0)</f>
        <v>1299264.8700000001</v>
      </c>
      <c r="L19" s="80" t="s">
        <v>9</v>
      </c>
      <c r="M19" s="80" t="s">
        <v>2894</v>
      </c>
    </row>
    <row r="20" spans="1:13" s="34" customFormat="1" ht="37.5" x14ac:dyDescent="0.25">
      <c r="A20" s="39" t="s">
        <v>393</v>
      </c>
      <c r="B20" s="3" t="s">
        <v>1199</v>
      </c>
      <c r="C20" s="67" t="s">
        <v>1960</v>
      </c>
      <c r="D20" s="39" t="s">
        <v>72</v>
      </c>
      <c r="E20" s="39" t="s">
        <v>2035</v>
      </c>
      <c r="F20" s="39" t="s">
        <v>87</v>
      </c>
      <c r="G20" s="39" t="s">
        <v>2036</v>
      </c>
      <c r="H20" s="39" t="s">
        <v>2037</v>
      </c>
      <c r="I20" s="39" t="s">
        <v>2038</v>
      </c>
      <c r="J20" s="16">
        <v>80000</v>
      </c>
      <c r="K20" s="92">
        <f>VLOOKUP(C20,'[2]Tab Interventi'!$A:$AA,27,0)</f>
        <v>76272.899999999994</v>
      </c>
      <c r="L20" s="80" t="s">
        <v>9</v>
      </c>
      <c r="M20" s="80" t="s">
        <v>2895</v>
      </c>
    </row>
    <row r="21" spans="1:13" s="34" customFormat="1" ht="45" x14ac:dyDescent="0.25">
      <c r="A21" s="39" t="s">
        <v>199</v>
      </c>
      <c r="B21" s="3" t="s">
        <v>1199</v>
      </c>
      <c r="C21" s="67" t="s">
        <v>1961</v>
      </c>
      <c r="D21" s="39" t="s">
        <v>72</v>
      </c>
      <c r="E21" s="39" t="s">
        <v>2039</v>
      </c>
      <c r="F21" s="39" t="s">
        <v>87</v>
      </c>
      <c r="G21" s="39" t="s">
        <v>2040</v>
      </c>
      <c r="H21" s="39" t="s">
        <v>2041</v>
      </c>
      <c r="I21" s="39" t="s">
        <v>2042</v>
      </c>
      <c r="J21" s="16">
        <v>2000000</v>
      </c>
      <c r="K21" s="92">
        <f>VLOOKUP(C21,'[2]Tab Interventi'!$A:$AA,27,0)</f>
        <v>1547690.43</v>
      </c>
      <c r="L21" s="80" t="s">
        <v>9</v>
      </c>
      <c r="M21" s="80" t="s">
        <v>2896</v>
      </c>
    </row>
    <row r="22" spans="1:13" s="34" customFormat="1" ht="45" x14ac:dyDescent="0.25">
      <c r="A22" s="39" t="s">
        <v>199</v>
      </c>
      <c r="B22" s="3" t="s">
        <v>1199</v>
      </c>
      <c r="C22" s="67" t="s">
        <v>1962</v>
      </c>
      <c r="D22" s="39" t="s">
        <v>72</v>
      </c>
      <c r="E22" s="39" t="s">
        <v>2043</v>
      </c>
      <c r="F22" s="39" t="s">
        <v>87</v>
      </c>
      <c r="G22" s="39" t="s">
        <v>2040</v>
      </c>
      <c r="H22" s="39" t="s">
        <v>2044</v>
      </c>
      <c r="I22" s="39" t="s">
        <v>2045</v>
      </c>
      <c r="J22" s="16">
        <v>2000000</v>
      </c>
      <c r="K22" s="92">
        <f>VLOOKUP(C22,'[2]Tab Interventi'!$A:$AA,27,0)</f>
        <v>1518864.34</v>
      </c>
      <c r="L22" s="80" t="s">
        <v>9</v>
      </c>
      <c r="M22" s="80" t="s">
        <v>2897</v>
      </c>
    </row>
    <row r="23" spans="1:13" s="34" customFormat="1" ht="120" x14ac:dyDescent="0.25">
      <c r="A23" s="39" t="s">
        <v>393</v>
      </c>
      <c r="B23" s="3" t="s">
        <v>1199</v>
      </c>
      <c r="C23" s="67" t="s">
        <v>1963</v>
      </c>
      <c r="D23" s="39" t="s">
        <v>72</v>
      </c>
      <c r="E23" s="39" t="s">
        <v>2046</v>
      </c>
      <c r="F23" s="39" t="s">
        <v>87</v>
      </c>
      <c r="G23" s="39" t="s">
        <v>2047</v>
      </c>
      <c r="H23" s="39" t="s">
        <v>2037</v>
      </c>
      <c r="I23" s="39" t="s">
        <v>2048</v>
      </c>
      <c r="J23" s="16">
        <v>900000</v>
      </c>
      <c r="K23" s="92">
        <f>VLOOKUP(C23,'[2]Tab Interventi'!$A:$AA,27,0)</f>
        <v>847401.25</v>
      </c>
      <c r="L23" s="80" t="s">
        <v>9</v>
      </c>
      <c r="M23" s="80" t="s">
        <v>2898</v>
      </c>
    </row>
    <row r="24" spans="1:13" s="34" customFormat="1" ht="120" x14ac:dyDescent="0.25">
      <c r="A24" s="39" t="s">
        <v>393</v>
      </c>
      <c r="B24" s="3" t="s">
        <v>1199</v>
      </c>
      <c r="C24" s="67" t="s">
        <v>1964</v>
      </c>
      <c r="D24" s="39" t="s">
        <v>72</v>
      </c>
      <c r="E24" s="39" t="s">
        <v>2049</v>
      </c>
      <c r="F24" s="39" t="s">
        <v>87</v>
      </c>
      <c r="G24" s="39" t="s">
        <v>2050</v>
      </c>
      <c r="H24" s="39" t="s">
        <v>2037</v>
      </c>
      <c r="I24" s="39" t="s">
        <v>2051</v>
      </c>
      <c r="J24" s="16">
        <v>1050000</v>
      </c>
      <c r="K24" s="92">
        <f>VLOOKUP(C24,'[2]Tab Interventi'!$A:$AA,27,0)</f>
        <v>1036835.07</v>
      </c>
      <c r="L24" s="80" t="s">
        <v>9</v>
      </c>
      <c r="M24" s="80" t="s">
        <v>2899</v>
      </c>
    </row>
    <row r="25" spans="1:13" s="34" customFormat="1" ht="105" x14ac:dyDescent="0.25">
      <c r="A25" s="39" t="s">
        <v>393</v>
      </c>
      <c r="B25" s="3" t="s">
        <v>1199</v>
      </c>
      <c r="C25" s="67" t="s">
        <v>1965</v>
      </c>
      <c r="D25" s="39" t="s">
        <v>72</v>
      </c>
      <c r="E25" s="39" t="s">
        <v>2052</v>
      </c>
      <c r="F25" s="39" t="s">
        <v>87</v>
      </c>
      <c r="G25" s="39" t="s">
        <v>2053</v>
      </c>
      <c r="H25" s="39" t="s">
        <v>2037</v>
      </c>
      <c r="I25" s="39" t="s">
        <v>2054</v>
      </c>
      <c r="J25" s="16">
        <v>685170</v>
      </c>
      <c r="K25" s="92">
        <f>VLOOKUP(C25,'[2]Tab Interventi'!$A:$AA,27,0)</f>
        <v>618973.59</v>
      </c>
      <c r="L25" s="80" t="s">
        <v>9</v>
      </c>
      <c r="M25" s="80" t="s">
        <v>2900</v>
      </c>
    </row>
    <row r="26" spans="1:13" s="34" customFormat="1" ht="120" x14ac:dyDescent="0.25">
      <c r="A26" s="39" t="s">
        <v>393</v>
      </c>
      <c r="B26" s="3" t="s">
        <v>1199</v>
      </c>
      <c r="C26" s="67" t="s">
        <v>1966</v>
      </c>
      <c r="D26" s="39" t="s">
        <v>72</v>
      </c>
      <c r="E26" s="39" t="s">
        <v>2055</v>
      </c>
      <c r="F26" s="39" t="s">
        <v>87</v>
      </c>
      <c r="G26" s="39" t="s">
        <v>438</v>
      </c>
      <c r="H26" s="39" t="s">
        <v>2037</v>
      </c>
      <c r="I26" s="39" t="s">
        <v>2056</v>
      </c>
      <c r="J26" s="16">
        <v>500000</v>
      </c>
      <c r="K26" s="92">
        <f>VLOOKUP(C26,'[2]Tab Interventi'!$A:$AA,27,0)</f>
        <v>476472.3</v>
      </c>
      <c r="L26" s="80" t="s">
        <v>9</v>
      </c>
      <c r="M26" s="80" t="s">
        <v>2901</v>
      </c>
    </row>
    <row r="27" spans="1:13" s="34" customFormat="1" ht="90" x14ac:dyDescent="0.25">
      <c r="A27" s="39" t="s">
        <v>393</v>
      </c>
      <c r="B27" s="3" t="s">
        <v>1199</v>
      </c>
      <c r="C27" s="67" t="s">
        <v>1967</v>
      </c>
      <c r="D27" s="39" t="s">
        <v>72</v>
      </c>
      <c r="E27" s="39" t="s">
        <v>2057</v>
      </c>
      <c r="F27" s="39" t="s">
        <v>87</v>
      </c>
      <c r="G27" s="39" t="s">
        <v>2058</v>
      </c>
      <c r="H27" s="39" t="s">
        <v>2037</v>
      </c>
      <c r="I27" s="39" t="s">
        <v>2059</v>
      </c>
      <c r="J27" s="16">
        <v>950000</v>
      </c>
      <c r="K27" s="92">
        <f>VLOOKUP(C27,'[2]Tab Interventi'!$A:$AA,27,0)</f>
        <v>808841.5</v>
      </c>
      <c r="L27" s="80" t="s">
        <v>9</v>
      </c>
      <c r="M27" s="80" t="s">
        <v>2902</v>
      </c>
    </row>
    <row r="28" spans="1:13" s="34" customFormat="1" ht="60" x14ac:dyDescent="0.25">
      <c r="A28" s="39" t="s">
        <v>393</v>
      </c>
      <c r="B28" s="3" t="s">
        <v>1199</v>
      </c>
      <c r="C28" s="67" t="s">
        <v>1968</v>
      </c>
      <c r="D28" s="39" t="s">
        <v>72</v>
      </c>
      <c r="E28" s="39" t="s">
        <v>2060</v>
      </c>
      <c r="F28" s="39" t="s">
        <v>87</v>
      </c>
      <c r="G28" s="39" t="s">
        <v>2061</v>
      </c>
      <c r="H28" s="39" t="s">
        <v>397</v>
      </c>
      <c r="I28" s="39" t="s">
        <v>2062</v>
      </c>
      <c r="J28" s="16">
        <v>100000</v>
      </c>
      <c r="K28" s="92">
        <f>VLOOKUP(C28,'[2]Tab Interventi'!$A:$AA,27,0)</f>
        <v>96788.44</v>
      </c>
      <c r="L28" s="80" t="s">
        <v>9</v>
      </c>
      <c r="M28" s="80" t="s">
        <v>2903</v>
      </c>
    </row>
    <row r="29" spans="1:13" s="34" customFormat="1" ht="75" x14ac:dyDescent="0.25">
      <c r="A29" s="39" t="s">
        <v>262</v>
      </c>
      <c r="B29" s="3" t="s">
        <v>1199</v>
      </c>
      <c r="C29" s="67" t="s">
        <v>1969</v>
      </c>
      <c r="D29" s="39" t="s">
        <v>72</v>
      </c>
      <c r="E29" s="39" t="s">
        <v>2063</v>
      </c>
      <c r="F29" s="39" t="s">
        <v>87</v>
      </c>
      <c r="G29" s="39" t="s">
        <v>2064</v>
      </c>
      <c r="H29" s="39" t="s">
        <v>2065</v>
      </c>
      <c r="I29" s="39" t="s">
        <v>2066</v>
      </c>
      <c r="J29" s="16">
        <v>3560221.59</v>
      </c>
      <c r="K29" s="92">
        <f>VLOOKUP(C29,'[2]Tab Interventi'!$A:$AA,27,0)</f>
        <v>2785350.79</v>
      </c>
      <c r="L29" s="80" t="s">
        <v>9</v>
      </c>
      <c r="M29" s="80" t="s">
        <v>2904</v>
      </c>
    </row>
    <row r="30" spans="1:13" s="34" customFormat="1" ht="60" x14ac:dyDescent="0.25">
      <c r="A30" s="39" t="s">
        <v>199</v>
      </c>
      <c r="B30" s="3" t="s">
        <v>1199</v>
      </c>
      <c r="C30" s="67" t="s">
        <v>1970</v>
      </c>
      <c r="D30" s="39" t="s">
        <v>72</v>
      </c>
      <c r="E30" s="39" t="s">
        <v>2067</v>
      </c>
      <c r="F30" s="39" t="s">
        <v>87</v>
      </c>
      <c r="G30" s="39" t="s">
        <v>2068</v>
      </c>
      <c r="H30" s="39" t="s">
        <v>2069</v>
      </c>
      <c r="I30" s="39" t="s">
        <v>2070</v>
      </c>
      <c r="J30" s="16">
        <v>3000000</v>
      </c>
      <c r="K30" s="92">
        <f>VLOOKUP(C30,'[2]Tab Interventi'!$A:$AA,27,0)</f>
        <v>2373962.17</v>
      </c>
      <c r="L30" s="80" t="s">
        <v>9</v>
      </c>
      <c r="M30" s="80" t="s">
        <v>2905</v>
      </c>
    </row>
    <row r="31" spans="1:13" s="34" customFormat="1" ht="60" x14ac:dyDescent="0.25">
      <c r="A31" s="39" t="s">
        <v>393</v>
      </c>
      <c r="B31" s="3" t="s">
        <v>1199</v>
      </c>
      <c r="C31" s="67" t="s">
        <v>1971</v>
      </c>
      <c r="D31" s="39" t="s">
        <v>72</v>
      </c>
      <c r="E31" s="39" t="s">
        <v>2071</v>
      </c>
      <c r="F31" s="39" t="s">
        <v>87</v>
      </c>
      <c r="G31" s="39" t="s">
        <v>2058</v>
      </c>
      <c r="H31" s="39" t="s">
        <v>2037</v>
      </c>
      <c r="I31" s="39" t="s">
        <v>2072</v>
      </c>
      <c r="J31" s="16">
        <v>500000</v>
      </c>
      <c r="K31" s="92">
        <f>VLOOKUP(C31,'[2]Tab Interventi'!$A:$AA,27,0)</f>
        <v>500000</v>
      </c>
      <c r="L31" s="16"/>
      <c r="M31" s="80" t="s">
        <v>13</v>
      </c>
    </row>
    <row r="32" spans="1:13" s="34" customFormat="1" ht="45" x14ac:dyDescent="0.25">
      <c r="A32" s="39" t="s">
        <v>393</v>
      </c>
      <c r="B32" s="3" t="s">
        <v>1199</v>
      </c>
      <c r="C32" s="67" t="s">
        <v>1972</v>
      </c>
      <c r="D32" s="39" t="s">
        <v>72</v>
      </c>
      <c r="E32" s="39" t="s">
        <v>2073</v>
      </c>
      <c r="F32" s="39" t="s">
        <v>38</v>
      </c>
      <c r="G32" s="39" t="s">
        <v>1302</v>
      </c>
      <c r="H32" s="39" t="s">
        <v>2037</v>
      </c>
      <c r="I32" s="39" t="s">
        <v>2074</v>
      </c>
      <c r="J32" s="16">
        <v>700000</v>
      </c>
      <c r="K32" s="92">
        <f>VLOOKUP(C32,'[2]Tab Interventi'!$A:$AA,27,0)</f>
        <v>700000</v>
      </c>
      <c r="L32" s="16"/>
      <c r="M32" s="80" t="s">
        <v>13</v>
      </c>
    </row>
    <row r="33" spans="1:13" s="34" customFormat="1" ht="45" x14ac:dyDescent="0.25">
      <c r="A33" s="39" t="s">
        <v>393</v>
      </c>
      <c r="B33" s="3" t="s">
        <v>1199</v>
      </c>
      <c r="C33" s="67" t="s">
        <v>1973</v>
      </c>
      <c r="D33" s="39" t="s">
        <v>72</v>
      </c>
      <c r="E33" s="39" t="s">
        <v>2075</v>
      </c>
      <c r="F33" s="39" t="s">
        <v>239</v>
      </c>
      <c r="G33" s="39" t="s">
        <v>2076</v>
      </c>
      <c r="H33" s="39" t="s">
        <v>2037</v>
      </c>
      <c r="I33" s="39" t="s">
        <v>2077</v>
      </c>
      <c r="J33" s="16">
        <v>800000</v>
      </c>
      <c r="K33" s="92">
        <f>VLOOKUP(C33,'[2]Tab Interventi'!$A:$AA,27,0)</f>
        <v>800000</v>
      </c>
      <c r="L33" s="16"/>
      <c r="M33" s="80" t="s">
        <v>13</v>
      </c>
    </row>
    <row r="34" spans="1:13" s="34" customFormat="1" ht="37.5" x14ac:dyDescent="0.25">
      <c r="A34" s="39" t="s">
        <v>70</v>
      </c>
      <c r="B34" s="3" t="s">
        <v>1200</v>
      </c>
      <c r="C34" s="67" t="s">
        <v>2089</v>
      </c>
      <c r="D34" s="39" t="s">
        <v>72</v>
      </c>
      <c r="E34" s="39" t="s">
        <v>2238</v>
      </c>
      <c r="F34" s="39" t="s">
        <v>74</v>
      </c>
      <c r="G34" s="39" t="s">
        <v>75</v>
      </c>
      <c r="H34" s="39" t="s">
        <v>2239</v>
      </c>
      <c r="I34" s="39" t="s">
        <v>2240</v>
      </c>
      <c r="J34" s="16">
        <v>800000</v>
      </c>
      <c r="K34" s="92">
        <f>VLOOKUP(C34,'[2]Tab Interventi'!$A:$AA,27,0)</f>
        <v>773993.75</v>
      </c>
      <c r="L34" s="80" t="s">
        <v>9</v>
      </c>
      <c r="M34" s="80" t="s">
        <v>2906</v>
      </c>
    </row>
    <row r="35" spans="1:13" s="34" customFormat="1" ht="45" x14ac:dyDescent="0.25">
      <c r="A35" s="39" t="s">
        <v>11</v>
      </c>
      <c r="B35" s="3" t="s">
        <v>1200</v>
      </c>
      <c r="C35" s="67" t="s">
        <v>2090</v>
      </c>
      <c r="D35" s="39" t="s">
        <v>72</v>
      </c>
      <c r="E35" s="39" t="s">
        <v>2241</v>
      </c>
      <c r="F35" s="39" t="s">
        <v>12</v>
      </c>
      <c r="G35" s="39" t="s">
        <v>120</v>
      </c>
      <c r="H35" s="39" t="s">
        <v>2242</v>
      </c>
      <c r="I35" s="39" t="s">
        <v>2243</v>
      </c>
      <c r="J35" s="16">
        <v>150000</v>
      </c>
      <c r="K35" s="92">
        <f>VLOOKUP(C35,'[2]Tab Interventi'!$A:$AA,27,0)</f>
        <v>137160.82</v>
      </c>
      <c r="L35" s="80" t="s">
        <v>9</v>
      </c>
      <c r="M35" s="80" t="s">
        <v>2907</v>
      </c>
    </row>
    <row r="36" spans="1:13" s="34" customFormat="1" ht="360" x14ac:dyDescent="0.25">
      <c r="A36" s="39" t="s">
        <v>2078</v>
      </c>
      <c r="B36" s="3" t="s">
        <v>1200</v>
      </c>
      <c r="C36" s="67" t="s">
        <v>2091</v>
      </c>
      <c r="D36" s="39" t="s">
        <v>72</v>
      </c>
      <c r="E36" s="39" t="s">
        <v>2244</v>
      </c>
      <c r="F36" s="39" t="s">
        <v>2245</v>
      </c>
      <c r="G36" s="39" t="s">
        <v>2246</v>
      </c>
      <c r="H36" s="39" t="s">
        <v>2247</v>
      </c>
      <c r="I36" s="39" t="s">
        <v>2248</v>
      </c>
      <c r="J36" s="16">
        <v>40000</v>
      </c>
      <c r="K36" s="92">
        <f>VLOOKUP(C36,'[2]Tab Interventi'!$A:$AA,27,0)</f>
        <v>40000</v>
      </c>
      <c r="L36" s="16"/>
      <c r="M36" s="80" t="s">
        <v>13</v>
      </c>
    </row>
    <row r="37" spans="1:13" s="34" customFormat="1" ht="37.5" x14ac:dyDescent="0.25">
      <c r="A37" s="39" t="s">
        <v>123</v>
      </c>
      <c r="B37" s="3" t="s">
        <v>1200</v>
      </c>
      <c r="C37" s="67" t="s">
        <v>2092</v>
      </c>
      <c r="D37" s="39" t="s">
        <v>72</v>
      </c>
      <c r="E37" s="39" t="s">
        <v>2249</v>
      </c>
      <c r="F37" s="39" t="s">
        <v>126</v>
      </c>
      <c r="G37" s="39" t="s">
        <v>2250</v>
      </c>
      <c r="H37" s="39" t="s">
        <v>2251</v>
      </c>
      <c r="I37" s="39" t="s">
        <v>2252</v>
      </c>
      <c r="J37" s="16">
        <v>500000</v>
      </c>
      <c r="K37" s="92">
        <f>VLOOKUP(C37,'[2]Tab Interventi'!$A:$AA,27,0)</f>
        <v>456559.1</v>
      </c>
      <c r="L37" s="80" t="s">
        <v>9</v>
      </c>
      <c r="M37" s="80" t="s">
        <v>2908</v>
      </c>
    </row>
    <row r="38" spans="1:13" s="34" customFormat="1" ht="37.5" x14ac:dyDescent="0.25">
      <c r="A38" s="39" t="s">
        <v>2079</v>
      </c>
      <c r="B38" s="3" t="s">
        <v>1200</v>
      </c>
      <c r="C38" s="67" t="s">
        <v>2093</v>
      </c>
      <c r="D38" s="39" t="s">
        <v>72</v>
      </c>
      <c r="E38" s="39" t="s">
        <v>2253</v>
      </c>
      <c r="F38" s="39" t="s">
        <v>155</v>
      </c>
      <c r="G38" s="39" t="s">
        <v>2254</v>
      </c>
      <c r="H38" s="39" t="s">
        <v>2255</v>
      </c>
      <c r="I38" s="39" t="s">
        <v>2255</v>
      </c>
      <c r="J38" s="16">
        <v>250000</v>
      </c>
      <c r="K38" s="92">
        <f>VLOOKUP(C38,'[2]Tab Interventi'!$A:$AA,27,0)</f>
        <v>242879.25</v>
      </c>
      <c r="L38" s="80" t="s">
        <v>9</v>
      </c>
      <c r="M38" s="80" t="s">
        <v>2909</v>
      </c>
    </row>
    <row r="39" spans="1:13" s="34" customFormat="1" ht="93.75" x14ac:dyDescent="0.25">
      <c r="A39" s="39" t="s">
        <v>2079</v>
      </c>
      <c r="B39" s="3" t="s">
        <v>1200</v>
      </c>
      <c r="C39" s="67" t="s">
        <v>2094</v>
      </c>
      <c r="D39" s="39" t="s">
        <v>72</v>
      </c>
      <c r="E39" s="39" t="s">
        <v>2256</v>
      </c>
      <c r="F39" s="39" t="s">
        <v>155</v>
      </c>
      <c r="G39" s="39" t="s">
        <v>2254</v>
      </c>
      <c r="H39" s="39" t="s">
        <v>2257</v>
      </c>
      <c r="I39" s="39" t="s">
        <v>2257</v>
      </c>
      <c r="J39" s="16">
        <v>305000</v>
      </c>
      <c r="K39" s="92">
        <f>VLOOKUP(C39,'[2]Tab Interventi'!$A:$AA,27,0)</f>
        <v>295891.87</v>
      </c>
      <c r="L39" s="80" t="s">
        <v>32</v>
      </c>
      <c r="M39" s="80" t="s">
        <v>2910</v>
      </c>
    </row>
    <row r="40" spans="1:13" s="34" customFormat="1" ht="60" x14ac:dyDescent="0.25">
      <c r="A40" s="39" t="s">
        <v>14</v>
      </c>
      <c r="B40" s="3" t="s">
        <v>1200</v>
      </c>
      <c r="C40" s="67" t="s">
        <v>2095</v>
      </c>
      <c r="D40" s="39" t="s">
        <v>72</v>
      </c>
      <c r="E40" s="39" t="s">
        <v>2258</v>
      </c>
      <c r="F40" s="39" t="s">
        <v>15</v>
      </c>
      <c r="G40" s="39" t="s">
        <v>2259</v>
      </c>
      <c r="H40" s="39" t="s">
        <v>1364</v>
      </c>
      <c r="I40" s="39" t="s">
        <v>2260</v>
      </c>
      <c r="J40" s="16">
        <v>100000</v>
      </c>
      <c r="K40" s="92">
        <f>VLOOKUP(C40,'[2]Tab Interventi'!$A:$AA,27,0)</f>
        <v>93774.13</v>
      </c>
      <c r="L40" s="80" t="s">
        <v>9</v>
      </c>
      <c r="M40" s="80" t="s">
        <v>2911</v>
      </c>
    </row>
    <row r="41" spans="1:13" s="34" customFormat="1" ht="37.5" x14ac:dyDescent="0.25">
      <c r="A41" s="39" t="s">
        <v>2080</v>
      </c>
      <c r="B41" s="3" t="s">
        <v>1200</v>
      </c>
      <c r="C41" s="67" t="s">
        <v>2096</v>
      </c>
      <c r="D41" s="39" t="s">
        <v>72</v>
      </c>
      <c r="E41" s="39" t="s">
        <v>2261</v>
      </c>
      <c r="F41" s="39" t="s">
        <v>2262</v>
      </c>
      <c r="G41" s="39" t="s">
        <v>2263</v>
      </c>
      <c r="H41" s="39" t="s">
        <v>2264</v>
      </c>
      <c r="I41" s="39" t="s">
        <v>2264</v>
      </c>
      <c r="J41" s="16">
        <v>100000</v>
      </c>
      <c r="K41" s="92">
        <f>VLOOKUP(C41,'[2]Tab Interventi'!$A:$AA,27,0)</f>
        <v>73679.790000000008</v>
      </c>
      <c r="L41" s="80" t="s">
        <v>9</v>
      </c>
      <c r="M41" s="80" t="s">
        <v>2912</v>
      </c>
    </row>
    <row r="42" spans="1:13" s="34" customFormat="1" ht="37.5" x14ac:dyDescent="0.25">
      <c r="A42" s="39" t="s">
        <v>181</v>
      </c>
      <c r="B42" s="3" t="s">
        <v>1200</v>
      </c>
      <c r="C42" s="67" t="s">
        <v>2097</v>
      </c>
      <c r="D42" s="39" t="s">
        <v>72</v>
      </c>
      <c r="E42" s="39" t="s">
        <v>2265</v>
      </c>
      <c r="F42" s="39" t="s">
        <v>184</v>
      </c>
      <c r="G42" s="39" t="s">
        <v>2266</v>
      </c>
      <c r="H42" s="39" t="s">
        <v>2267</v>
      </c>
      <c r="I42" s="39" t="s">
        <v>187</v>
      </c>
      <c r="J42" s="16">
        <v>100000</v>
      </c>
      <c r="K42" s="92">
        <f>VLOOKUP(C42,'[2]Tab Interventi'!$A:$AA,27,0)</f>
        <v>97756.71</v>
      </c>
      <c r="L42" s="80" t="s">
        <v>9</v>
      </c>
      <c r="M42" s="80" t="s">
        <v>2913</v>
      </c>
    </row>
    <row r="43" spans="1:13" s="34" customFormat="1" ht="37.5" x14ac:dyDescent="0.25">
      <c r="A43" s="39" t="s">
        <v>181</v>
      </c>
      <c r="B43" s="3" t="s">
        <v>1200</v>
      </c>
      <c r="C43" s="67" t="s">
        <v>2098</v>
      </c>
      <c r="D43" s="39" t="s">
        <v>72</v>
      </c>
      <c r="E43" s="39" t="s">
        <v>2268</v>
      </c>
      <c r="F43" s="39" t="s">
        <v>184</v>
      </c>
      <c r="G43" s="39" t="s">
        <v>2269</v>
      </c>
      <c r="H43" s="39" t="s">
        <v>2270</v>
      </c>
      <c r="I43" s="39" t="s">
        <v>187</v>
      </c>
      <c r="J43" s="16">
        <v>150000</v>
      </c>
      <c r="K43" s="92">
        <f>VLOOKUP(C43,'[2]Tab Interventi'!$A:$AA,27,0)</f>
        <v>146505.64000000001</v>
      </c>
      <c r="L43" s="80" t="s">
        <v>9</v>
      </c>
      <c r="M43" s="80" t="s">
        <v>2914</v>
      </c>
    </row>
    <row r="44" spans="1:13" s="34" customFormat="1" ht="37.5" x14ac:dyDescent="0.25">
      <c r="A44" s="39" t="s">
        <v>188</v>
      </c>
      <c r="B44" s="3" t="s">
        <v>1200</v>
      </c>
      <c r="C44" s="67" t="s">
        <v>2099</v>
      </c>
      <c r="D44" s="39" t="s">
        <v>72</v>
      </c>
      <c r="E44" s="39" t="s">
        <v>2271</v>
      </c>
      <c r="F44" s="39" t="s">
        <v>191</v>
      </c>
      <c r="G44" s="39" t="s">
        <v>2272</v>
      </c>
      <c r="H44" s="39" t="s">
        <v>2273</v>
      </c>
      <c r="I44" s="39" t="s">
        <v>2274</v>
      </c>
      <c r="J44" s="16">
        <v>100000</v>
      </c>
      <c r="K44" s="92">
        <f>VLOOKUP(C44,'[2]Tab Interventi'!$A:$AA,27,0)</f>
        <v>77600.800000000003</v>
      </c>
      <c r="L44" s="80" t="s">
        <v>9</v>
      </c>
      <c r="M44" s="80" t="s">
        <v>2915</v>
      </c>
    </row>
    <row r="45" spans="1:13" s="34" customFormat="1" ht="45" x14ac:dyDescent="0.25">
      <c r="A45" s="39" t="s">
        <v>1142</v>
      </c>
      <c r="B45" s="3" t="s">
        <v>1200</v>
      </c>
      <c r="C45" s="67" t="s">
        <v>2100</v>
      </c>
      <c r="D45" s="39" t="s">
        <v>72</v>
      </c>
      <c r="E45" s="39" t="s">
        <v>2275</v>
      </c>
      <c r="F45" s="39" t="s">
        <v>208</v>
      </c>
      <c r="G45" s="39" t="s">
        <v>2276</v>
      </c>
      <c r="H45" s="39" t="s">
        <v>2277</v>
      </c>
      <c r="I45" s="39" t="s">
        <v>2278</v>
      </c>
      <c r="J45" s="16">
        <v>600000</v>
      </c>
      <c r="K45" s="92">
        <f>VLOOKUP(C45,'[2]Tab Interventi'!$A:$AA,27,0)</f>
        <v>550323.01</v>
      </c>
      <c r="L45" s="80" t="s">
        <v>9</v>
      </c>
      <c r="M45" s="80" t="s">
        <v>2916</v>
      </c>
    </row>
    <row r="46" spans="1:13" s="34" customFormat="1" ht="150" x14ac:dyDescent="0.25">
      <c r="A46" s="39" t="s">
        <v>205</v>
      </c>
      <c r="B46" s="3" t="s">
        <v>1200</v>
      </c>
      <c r="C46" s="67" t="s">
        <v>2101</v>
      </c>
      <c r="D46" s="39" t="s">
        <v>72</v>
      </c>
      <c r="E46" s="39" t="s">
        <v>2279</v>
      </c>
      <c r="F46" s="39" t="s">
        <v>208</v>
      </c>
      <c r="G46" s="39" t="s">
        <v>2280</v>
      </c>
      <c r="H46" s="39" t="s">
        <v>2281</v>
      </c>
      <c r="I46" s="39" t="s">
        <v>2282</v>
      </c>
      <c r="J46" s="16">
        <v>300000</v>
      </c>
      <c r="K46" s="92">
        <f>VLOOKUP(C46,'[2]Tab Interventi'!$A:$AA,27,0)</f>
        <v>348645.8</v>
      </c>
      <c r="L46" s="80" t="s">
        <v>32</v>
      </c>
      <c r="M46" s="80" t="s">
        <v>2917</v>
      </c>
    </row>
    <row r="47" spans="1:13" s="34" customFormat="1" ht="75" x14ac:dyDescent="0.25">
      <c r="A47" s="39" t="s">
        <v>21</v>
      </c>
      <c r="B47" s="3" t="s">
        <v>1200</v>
      </c>
      <c r="C47" s="67" t="s">
        <v>2102</v>
      </c>
      <c r="D47" s="39" t="s">
        <v>72</v>
      </c>
      <c r="E47" s="39" t="s">
        <v>2283</v>
      </c>
      <c r="F47" s="39" t="s">
        <v>208</v>
      </c>
      <c r="G47" s="39" t="s">
        <v>2284</v>
      </c>
      <c r="H47" s="39" t="s">
        <v>2285</v>
      </c>
      <c r="I47" s="39" t="s">
        <v>2286</v>
      </c>
      <c r="J47" s="16">
        <v>1000000</v>
      </c>
      <c r="K47" s="92">
        <f>VLOOKUP(C47,'[2]Tab Interventi'!$A:$AA,27,0)</f>
        <v>902669.38</v>
      </c>
      <c r="L47" s="80" t="s">
        <v>9</v>
      </c>
      <c r="M47" s="80" t="s">
        <v>2918</v>
      </c>
    </row>
    <row r="48" spans="1:13" s="34" customFormat="1" ht="60" x14ac:dyDescent="0.25">
      <c r="A48" s="39" t="s">
        <v>212</v>
      </c>
      <c r="B48" s="3" t="s">
        <v>1200</v>
      </c>
      <c r="C48" s="67" t="s">
        <v>2103</v>
      </c>
      <c r="D48" s="39" t="s">
        <v>72</v>
      </c>
      <c r="E48" s="39" t="s">
        <v>2287</v>
      </c>
      <c r="F48" s="39" t="s">
        <v>215</v>
      </c>
      <c r="G48" s="39" t="s">
        <v>2288</v>
      </c>
      <c r="H48" s="39" t="s">
        <v>2289</v>
      </c>
      <c r="I48" s="39" t="s">
        <v>2290</v>
      </c>
      <c r="J48" s="16">
        <v>100000</v>
      </c>
      <c r="K48" s="92">
        <f>VLOOKUP(C48,'[2]Tab Interventi'!$A:$AA,27,0)</f>
        <v>97910.38</v>
      </c>
      <c r="L48" s="80" t="s">
        <v>9</v>
      </c>
      <c r="M48" s="80" t="s">
        <v>2919</v>
      </c>
    </row>
    <row r="49" spans="1:13" s="34" customFormat="1" ht="75" x14ac:dyDescent="0.25">
      <c r="A49" s="39" t="s">
        <v>205</v>
      </c>
      <c r="B49" s="3" t="s">
        <v>1200</v>
      </c>
      <c r="C49" s="67" t="s">
        <v>2104</v>
      </c>
      <c r="D49" s="39" t="s">
        <v>72</v>
      </c>
      <c r="E49" s="39" t="s">
        <v>2291</v>
      </c>
      <c r="F49" s="39" t="s">
        <v>215</v>
      </c>
      <c r="G49" s="39" t="s">
        <v>2292</v>
      </c>
      <c r="H49" s="39" t="s">
        <v>2293</v>
      </c>
      <c r="I49" s="39" t="s">
        <v>2294</v>
      </c>
      <c r="J49" s="16">
        <v>425000</v>
      </c>
      <c r="K49" s="92">
        <f>VLOOKUP(C49,'[2]Tab Interventi'!$A:$AA,27,0)</f>
        <v>417412.82</v>
      </c>
      <c r="L49" s="80" t="s">
        <v>9</v>
      </c>
      <c r="M49" s="80" t="s">
        <v>2920</v>
      </c>
    </row>
    <row r="50" spans="1:13" s="34" customFormat="1" ht="105" x14ac:dyDescent="0.25">
      <c r="A50" s="39" t="s">
        <v>21</v>
      </c>
      <c r="B50" s="3" t="s">
        <v>1200</v>
      </c>
      <c r="C50" s="67" t="s">
        <v>2105</v>
      </c>
      <c r="D50" s="39" t="s">
        <v>72</v>
      </c>
      <c r="E50" s="39" t="s">
        <v>2295</v>
      </c>
      <c r="F50" s="39" t="s">
        <v>215</v>
      </c>
      <c r="G50" s="39" t="s">
        <v>1387</v>
      </c>
      <c r="H50" s="39" t="s">
        <v>2296</v>
      </c>
      <c r="I50" s="39" t="s">
        <v>2297</v>
      </c>
      <c r="J50" s="16">
        <v>600000</v>
      </c>
      <c r="K50" s="92">
        <f>VLOOKUP(C50,'[2]Tab Interventi'!$A:$AA,27,0)</f>
        <v>575740.30000000005</v>
      </c>
      <c r="L50" s="80" t="s">
        <v>9</v>
      </c>
      <c r="M50" s="80" t="s">
        <v>2921</v>
      </c>
    </row>
    <row r="51" spans="1:13" s="34" customFormat="1" ht="37.5" x14ac:dyDescent="0.25">
      <c r="A51" s="39" t="s">
        <v>1393</v>
      </c>
      <c r="B51" s="3" t="s">
        <v>1200</v>
      </c>
      <c r="C51" s="67" t="s">
        <v>2106</v>
      </c>
      <c r="D51" s="39" t="s">
        <v>72</v>
      </c>
      <c r="E51" s="39" t="s">
        <v>2298</v>
      </c>
      <c r="F51" s="39" t="s">
        <v>791</v>
      </c>
      <c r="G51" s="39" t="s">
        <v>2299</v>
      </c>
      <c r="H51" s="39" t="s">
        <v>2300</v>
      </c>
      <c r="I51" s="39" t="s">
        <v>2301</v>
      </c>
      <c r="J51" s="16">
        <v>700000</v>
      </c>
      <c r="K51" s="92">
        <f>VLOOKUP(C51,'[2]Tab Interventi'!$A:$AA,27,0)</f>
        <v>625688.54</v>
      </c>
      <c r="L51" s="80" t="s">
        <v>9</v>
      </c>
      <c r="M51" s="80" t="s">
        <v>2922</v>
      </c>
    </row>
    <row r="52" spans="1:13" s="34" customFormat="1" ht="90" x14ac:dyDescent="0.25">
      <c r="A52" s="39" t="s">
        <v>37</v>
      </c>
      <c r="B52" s="3" t="s">
        <v>1200</v>
      </c>
      <c r="C52" s="67" t="s">
        <v>2107</v>
      </c>
      <c r="D52" s="39" t="s">
        <v>72</v>
      </c>
      <c r="E52" s="39" t="s">
        <v>2302</v>
      </c>
      <c r="F52" s="39" t="s">
        <v>732</v>
      </c>
      <c r="G52" s="39" t="s">
        <v>2303</v>
      </c>
      <c r="H52" s="39" t="s">
        <v>2304</v>
      </c>
      <c r="I52" s="39" t="s">
        <v>2305</v>
      </c>
      <c r="J52" s="16">
        <v>500000</v>
      </c>
      <c r="K52" s="92">
        <f>VLOOKUP(C52,'[2]Tab Interventi'!$A:$AA,27,0)</f>
        <v>495374.16</v>
      </c>
      <c r="L52" s="80" t="s">
        <v>9</v>
      </c>
      <c r="M52" s="80" t="s">
        <v>2923</v>
      </c>
    </row>
    <row r="53" spans="1:13" s="34" customFormat="1" ht="120" x14ac:dyDescent="0.25">
      <c r="A53" s="39" t="s">
        <v>1406</v>
      </c>
      <c r="B53" s="3" t="s">
        <v>1200</v>
      </c>
      <c r="C53" s="67" t="s">
        <v>2108</v>
      </c>
      <c r="D53" s="39" t="s">
        <v>72</v>
      </c>
      <c r="E53" s="39" t="s">
        <v>2306</v>
      </c>
      <c r="F53" s="39" t="s">
        <v>732</v>
      </c>
      <c r="G53" s="39" t="s">
        <v>2307</v>
      </c>
      <c r="H53" s="39" t="s">
        <v>2308</v>
      </c>
      <c r="I53" s="39" t="s">
        <v>2309</v>
      </c>
      <c r="J53" s="16">
        <v>113226.97</v>
      </c>
      <c r="K53" s="92">
        <f>VLOOKUP(C53,'[2]Tab Interventi'!$A:$AA,27,0)</f>
        <v>113226.97</v>
      </c>
      <c r="L53" s="16"/>
      <c r="M53" s="80" t="s">
        <v>13</v>
      </c>
    </row>
    <row r="54" spans="1:13" s="34" customFormat="1" ht="75" x14ac:dyDescent="0.25">
      <c r="A54" s="39" t="s">
        <v>1406</v>
      </c>
      <c r="B54" s="3" t="s">
        <v>1200</v>
      </c>
      <c r="C54" s="67" t="s">
        <v>2109</v>
      </c>
      <c r="D54" s="39" t="s">
        <v>72</v>
      </c>
      <c r="E54" s="39" t="s">
        <v>2310</v>
      </c>
      <c r="F54" s="39" t="s">
        <v>732</v>
      </c>
      <c r="G54" s="39" t="s">
        <v>2311</v>
      </c>
      <c r="H54" s="39" t="s">
        <v>2312</v>
      </c>
      <c r="I54" s="39" t="s">
        <v>2313</v>
      </c>
      <c r="J54" s="16">
        <v>196586.01</v>
      </c>
      <c r="K54" s="92">
        <f>VLOOKUP(C54,'[2]Tab Interventi'!$A:$AA,27,0)</f>
        <v>217135.2</v>
      </c>
      <c r="L54" s="80" t="s">
        <v>32</v>
      </c>
      <c r="M54" s="80" t="s">
        <v>2924</v>
      </c>
    </row>
    <row r="55" spans="1:13" s="34" customFormat="1" ht="75" x14ac:dyDescent="0.25">
      <c r="A55" s="39" t="s">
        <v>37</v>
      </c>
      <c r="B55" s="3" t="s">
        <v>1200</v>
      </c>
      <c r="C55" s="67" t="s">
        <v>2110</v>
      </c>
      <c r="D55" s="39" t="s">
        <v>72</v>
      </c>
      <c r="E55" s="39" t="s">
        <v>2314</v>
      </c>
      <c r="F55" s="39" t="s">
        <v>349</v>
      </c>
      <c r="G55" s="39" t="s">
        <v>2315</v>
      </c>
      <c r="H55" s="39" t="s">
        <v>2316</v>
      </c>
      <c r="I55" s="39" t="s">
        <v>2317</v>
      </c>
      <c r="J55" s="16">
        <v>800000</v>
      </c>
      <c r="K55" s="92">
        <f>VLOOKUP(C55,'[2]Tab Interventi'!$A:$AA,27,0)</f>
        <v>773549.5</v>
      </c>
      <c r="L55" s="80" t="s">
        <v>9</v>
      </c>
      <c r="M55" s="80" t="s">
        <v>2925</v>
      </c>
    </row>
    <row r="56" spans="1:13" s="34" customFormat="1" ht="60" x14ac:dyDescent="0.25">
      <c r="A56" s="39" t="s">
        <v>1407</v>
      </c>
      <c r="B56" s="3" t="s">
        <v>1200</v>
      </c>
      <c r="C56" s="67" t="s">
        <v>2111</v>
      </c>
      <c r="D56" s="39" t="s">
        <v>72</v>
      </c>
      <c r="E56" s="39" t="s">
        <v>2318</v>
      </c>
      <c r="F56" s="39" t="s">
        <v>349</v>
      </c>
      <c r="G56" s="39" t="s">
        <v>2319</v>
      </c>
      <c r="H56" s="39" t="s">
        <v>2320</v>
      </c>
      <c r="I56" s="39" t="s">
        <v>2321</v>
      </c>
      <c r="J56" s="16">
        <v>314944.36</v>
      </c>
      <c r="K56" s="92">
        <f>VLOOKUP(C56,'[2]Tab Interventi'!$A:$AA,27,0)</f>
        <v>314944.36</v>
      </c>
      <c r="L56" s="16"/>
      <c r="M56" s="80" t="s">
        <v>13</v>
      </c>
    </row>
    <row r="57" spans="1:13" s="34" customFormat="1" ht="75" x14ac:dyDescent="0.25">
      <c r="A57" s="39" t="s">
        <v>1407</v>
      </c>
      <c r="B57" s="3" t="s">
        <v>1200</v>
      </c>
      <c r="C57" s="67" t="s">
        <v>2112</v>
      </c>
      <c r="D57" s="39" t="s">
        <v>72</v>
      </c>
      <c r="E57" s="39" t="s">
        <v>2322</v>
      </c>
      <c r="F57" s="39" t="s">
        <v>349</v>
      </c>
      <c r="G57" s="39" t="s">
        <v>2323</v>
      </c>
      <c r="H57" s="39" t="s">
        <v>2323</v>
      </c>
      <c r="I57" s="39" t="s">
        <v>2324</v>
      </c>
      <c r="J57" s="16">
        <v>488511.84</v>
      </c>
      <c r="K57" s="92">
        <f>VLOOKUP(C57,'[2]Tab Interventi'!$A:$AA,27,0)</f>
        <v>488511.84</v>
      </c>
      <c r="L57" s="16"/>
      <c r="M57" s="80" t="s">
        <v>13</v>
      </c>
    </row>
    <row r="58" spans="1:13" s="34" customFormat="1" ht="37.5" x14ac:dyDescent="0.25">
      <c r="A58" s="39" t="s">
        <v>219</v>
      </c>
      <c r="B58" s="3" t="s">
        <v>1200</v>
      </c>
      <c r="C58" s="67" t="s">
        <v>2113</v>
      </c>
      <c r="D58" s="39" t="s">
        <v>72</v>
      </c>
      <c r="E58" s="39" t="s">
        <v>2325</v>
      </c>
      <c r="F58" s="39" t="s">
        <v>222</v>
      </c>
      <c r="G58" s="39" t="s">
        <v>2326</v>
      </c>
      <c r="H58" s="39" t="s">
        <v>2327</v>
      </c>
      <c r="I58" s="39" t="s">
        <v>2328</v>
      </c>
      <c r="J58" s="16">
        <v>120000</v>
      </c>
      <c r="K58" s="92">
        <f>VLOOKUP(C58,'[2]Tab Interventi'!$A:$AA,27,0)</f>
        <v>108844.87</v>
      </c>
      <c r="L58" s="80" t="s">
        <v>9</v>
      </c>
      <c r="M58" s="80" t="s">
        <v>2926</v>
      </c>
    </row>
    <row r="59" spans="1:13" s="34" customFormat="1" ht="60" x14ac:dyDescent="0.25">
      <c r="A59" s="39" t="s">
        <v>255</v>
      </c>
      <c r="B59" s="3" t="s">
        <v>1200</v>
      </c>
      <c r="C59" s="67" t="s">
        <v>2114</v>
      </c>
      <c r="D59" s="39" t="s">
        <v>72</v>
      </c>
      <c r="E59" s="39" t="s">
        <v>2329</v>
      </c>
      <c r="F59" s="39" t="s">
        <v>258</v>
      </c>
      <c r="G59" s="39" t="s">
        <v>2330</v>
      </c>
      <c r="H59" s="39" t="s">
        <v>2331</v>
      </c>
      <c r="I59" s="39" t="s">
        <v>2332</v>
      </c>
      <c r="J59" s="16">
        <v>300000</v>
      </c>
      <c r="K59" s="92">
        <f>VLOOKUP(C59,'[2]Tab Interventi'!$A:$AA,27,0)</f>
        <v>296516.56</v>
      </c>
      <c r="L59" s="80" t="s">
        <v>9</v>
      </c>
      <c r="M59" s="80" t="s">
        <v>2927</v>
      </c>
    </row>
    <row r="60" spans="1:13" s="34" customFormat="1" ht="60" x14ac:dyDescent="0.25">
      <c r="A60" s="39" t="s">
        <v>78</v>
      </c>
      <c r="B60" s="3" t="s">
        <v>1200</v>
      </c>
      <c r="C60" s="67" t="s">
        <v>2115</v>
      </c>
      <c r="D60" s="39" t="s">
        <v>72</v>
      </c>
      <c r="E60" s="39" t="s">
        <v>2333</v>
      </c>
      <c r="F60" s="39" t="s">
        <v>2334</v>
      </c>
      <c r="G60" s="39" t="s">
        <v>2335</v>
      </c>
      <c r="H60" s="39" t="s">
        <v>2336</v>
      </c>
      <c r="I60" s="39" t="s">
        <v>2337</v>
      </c>
      <c r="J60" s="16">
        <v>250000</v>
      </c>
      <c r="K60" s="92">
        <f>VLOOKUP(C60,'[2]Tab Interventi'!$A:$AA,27,0)</f>
        <v>236860.57</v>
      </c>
      <c r="L60" s="80" t="s">
        <v>9</v>
      </c>
      <c r="M60" s="80" t="s">
        <v>2928</v>
      </c>
    </row>
    <row r="61" spans="1:13" s="34" customFormat="1" ht="37.5" x14ac:dyDescent="0.25">
      <c r="A61" s="39" t="s">
        <v>37</v>
      </c>
      <c r="B61" s="3" t="s">
        <v>1200</v>
      </c>
      <c r="C61" s="67" t="s">
        <v>2116</v>
      </c>
      <c r="D61" s="39" t="s">
        <v>72</v>
      </c>
      <c r="E61" s="39" t="s">
        <v>2338</v>
      </c>
      <c r="F61" s="39" t="s">
        <v>39</v>
      </c>
      <c r="G61" s="39" t="s">
        <v>40</v>
      </c>
      <c r="H61" s="39" t="s">
        <v>2339</v>
      </c>
      <c r="I61" s="39" t="s">
        <v>2340</v>
      </c>
      <c r="J61" s="16">
        <v>500000</v>
      </c>
      <c r="K61" s="92">
        <f>VLOOKUP(C61,'[2]Tab Interventi'!$A:$AA,27,0)</f>
        <v>483977.25</v>
      </c>
      <c r="L61" s="80" t="s">
        <v>9</v>
      </c>
      <c r="M61" s="80" t="s">
        <v>2929</v>
      </c>
    </row>
    <row r="62" spans="1:13" s="34" customFormat="1" ht="45" x14ac:dyDescent="0.25">
      <c r="A62" s="39" t="s">
        <v>269</v>
      </c>
      <c r="B62" s="3" t="s">
        <v>1200</v>
      </c>
      <c r="C62" s="67" t="s">
        <v>2117</v>
      </c>
      <c r="D62" s="39" t="s">
        <v>72</v>
      </c>
      <c r="E62" s="39" t="s">
        <v>2341</v>
      </c>
      <c r="F62" s="39" t="s">
        <v>39</v>
      </c>
      <c r="G62" s="39" t="s">
        <v>2342</v>
      </c>
      <c r="H62" s="39" t="s">
        <v>2343</v>
      </c>
      <c r="I62" s="39" t="s">
        <v>2344</v>
      </c>
      <c r="J62" s="16">
        <v>150000</v>
      </c>
      <c r="K62" s="92">
        <f>VLOOKUP(C62,'[2]Tab Interventi'!$A:$AA,27,0)</f>
        <v>145587.85</v>
      </c>
      <c r="L62" s="80" t="s">
        <v>9</v>
      </c>
      <c r="M62" s="80" t="s">
        <v>2930</v>
      </c>
    </row>
    <row r="63" spans="1:13" s="34" customFormat="1" ht="90" x14ac:dyDescent="0.25">
      <c r="A63" s="39" t="s">
        <v>280</v>
      </c>
      <c r="B63" s="3" t="s">
        <v>1200</v>
      </c>
      <c r="C63" s="67" t="s">
        <v>2118</v>
      </c>
      <c r="D63" s="39" t="s">
        <v>72</v>
      </c>
      <c r="E63" s="39" t="s">
        <v>2345</v>
      </c>
      <c r="F63" s="39" t="s">
        <v>283</v>
      </c>
      <c r="G63" s="39" t="s">
        <v>2346</v>
      </c>
      <c r="H63" s="39" t="s">
        <v>2347</v>
      </c>
      <c r="I63" s="39" t="s">
        <v>2348</v>
      </c>
      <c r="J63" s="16">
        <v>80000</v>
      </c>
      <c r="K63" s="92">
        <f>VLOOKUP(C63,'[2]Tab Interventi'!$A:$AA,27,0)</f>
        <v>75974</v>
      </c>
      <c r="L63" s="80" t="s">
        <v>9</v>
      </c>
      <c r="M63" s="80" t="s">
        <v>2931</v>
      </c>
    </row>
    <row r="64" spans="1:13" s="34" customFormat="1" ht="75" x14ac:dyDescent="0.25">
      <c r="A64" s="39" t="s">
        <v>280</v>
      </c>
      <c r="B64" s="3" t="s">
        <v>1200</v>
      </c>
      <c r="C64" s="67" t="s">
        <v>2119</v>
      </c>
      <c r="D64" s="39" t="s">
        <v>72</v>
      </c>
      <c r="E64" s="39" t="s">
        <v>2349</v>
      </c>
      <c r="F64" s="39" t="s">
        <v>283</v>
      </c>
      <c r="G64" s="39" t="s">
        <v>2350</v>
      </c>
      <c r="H64" s="39" t="s">
        <v>2351</v>
      </c>
      <c r="I64" s="39" t="s">
        <v>2352</v>
      </c>
      <c r="J64" s="16">
        <v>150000</v>
      </c>
      <c r="K64" s="92">
        <f>VLOOKUP(C64,'[2]Tab Interventi'!$A:$AA,27,0)</f>
        <v>131746.99</v>
      </c>
      <c r="L64" s="80" t="s">
        <v>9</v>
      </c>
      <c r="M64" s="80" t="s">
        <v>2932</v>
      </c>
    </row>
    <row r="65" spans="1:13" s="34" customFormat="1" ht="105" x14ac:dyDescent="0.25">
      <c r="A65" s="39" t="s">
        <v>78</v>
      </c>
      <c r="B65" s="3" t="s">
        <v>1200</v>
      </c>
      <c r="C65" s="67" t="s">
        <v>2120</v>
      </c>
      <c r="D65" s="39" t="s">
        <v>72</v>
      </c>
      <c r="E65" s="39" t="s">
        <v>2353</v>
      </c>
      <c r="F65" s="39" t="s">
        <v>81</v>
      </c>
      <c r="G65" s="39" t="s">
        <v>2354</v>
      </c>
      <c r="H65" s="39" t="s">
        <v>2355</v>
      </c>
      <c r="I65" s="39" t="s">
        <v>2356</v>
      </c>
      <c r="J65" s="16">
        <v>1000000</v>
      </c>
      <c r="K65" s="92">
        <f>VLOOKUP(C65,'[2]Tab Interventi'!$A:$AA,27,0)</f>
        <v>931433.56</v>
      </c>
      <c r="L65" s="80" t="s">
        <v>9</v>
      </c>
      <c r="M65" s="80" t="s">
        <v>2933</v>
      </c>
    </row>
    <row r="66" spans="1:13" s="34" customFormat="1" ht="45" x14ac:dyDescent="0.25">
      <c r="A66" s="39" t="s">
        <v>1142</v>
      </c>
      <c r="B66" s="3" t="s">
        <v>1200</v>
      </c>
      <c r="C66" s="67" t="s">
        <v>2121</v>
      </c>
      <c r="D66" s="39" t="s">
        <v>72</v>
      </c>
      <c r="E66" s="39" t="s">
        <v>2357</v>
      </c>
      <c r="F66" s="39" t="s">
        <v>246</v>
      </c>
      <c r="G66" s="39" t="s">
        <v>2358</v>
      </c>
      <c r="H66" s="39" t="s">
        <v>397</v>
      </c>
      <c r="I66" s="39" t="s">
        <v>2359</v>
      </c>
      <c r="J66" s="16">
        <v>350000</v>
      </c>
      <c r="K66" s="92">
        <f>VLOOKUP(C66,'[2]Tab Interventi'!$A:$AA,27,0)</f>
        <v>309529.59999999998</v>
      </c>
      <c r="L66" s="80" t="s">
        <v>9</v>
      </c>
      <c r="M66" s="80" t="s">
        <v>2934</v>
      </c>
    </row>
    <row r="67" spans="1:13" s="34" customFormat="1" ht="45" x14ac:dyDescent="0.25">
      <c r="A67" s="39" t="s">
        <v>37</v>
      </c>
      <c r="B67" s="3" t="s">
        <v>1200</v>
      </c>
      <c r="C67" s="67" t="s">
        <v>2122</v>
      </c>
      <c r="D67" s="39" t="s">
        <v>72</v>
      </c>
      <c r="E67" s="39" t="s">
        <v>2360</v>
      </c>
      <c r="F67" s="39" t="s">
        <v>18</v>
      </c>
      <c r="G67" s="39" t="s">
        <v>18</v>
      </c>
      <c r="H67" s="39" t="s">
        <v>2361</v>
      </c>
      <c r="I67" s="39" t="s">
        <v>1994</v>
      </c>
      <c r="J67" s="16">
        <v>1700000</v>
      </c>
      <c r="K67" s="92">
        <f>VLOOKUP(C67,'[2]Tab Interventi'!$A:$AA,27,0)</f>
        <v>1501566.8900000001</v>
      </c>
      <c r="L67" s="80" t="s">
        <v>9</v>
      </c>
      <c r="M67" s="80" t="s">
        <v>2935</v>
      </c>
    </row>
    <row r="68" spans="1:13" s="34" customFormat="1" ht="60" x14ac:dyDescent="0.25">
      <c r="A68" s="39" t="s">
        <v>1142</v>
      </c>
      <c r="B68" s="3" t="s">
        <v>1200</v>
      </c>
      <c r="C68" s="67" t="s">
        <v>2123</v>
      </c>
      <c r="D68" s="39" t="s">
        <v>72</v>
      </c>
      <c r="E68" s="39" t="s">
        <v>2362</v>
      </c>
      <c r="F68" s="39" t="s">
        <v>246</v>
      </c>
      <c r="G68" s="39" t="s">
        <v>677</v>
      </c>
      <c r="H68" s="39" t="s">
        <v>2363</v>
      </c>
      <c r="I68" s="39" t="s">
        <v>2364</v>
      </c>
      <c r="J68" s="16">
        <v>700000</v>
      </c>
      <c r="K68" s="92">
        <f>VLOOKUP(C68,'[2]Tab Interventi'!$A:$AA,27,0)</f>
        <v>674451</v>
      </c>
      <c r="L68" s="80" t="s">
        <v>9</v>
      </c>
      <c r="M68" s="80" t="s">
        <v>2936</v>
      </c>
    </row>
    <row r="69" spans="1:13" s="34" customFormat="1" ht="45" x14ac:dyDescent="0.25">
      <c r="A69" s="39" t="s">
        <v>17</v>
      </c>
      <c r="B69" s="3" t="s">
        <v>1200</v>
      </c>
      <c r="C69" s="67" t="s">
        <v>2124</v>
      </c>
      <c r="D69" s="39" t="s">
        <v>72</v>
      </c>
      <c r="E69" s="39" t="s">
        <v>2365</v>
      </c>
      <c r="F69" s="39" t="s">
        <v>18</v>
      </c>
      <c r="G69" s="39" t="s">
        <v>18</v>
      </c>
      <c r="H69" s="39" t="s">
        <v>2366</v>
      </c>
      <c r="I69" s="39" t="s">
        <v>1994</v>
      </c>
      <c r="J69" s="16">
        <v>180000</v>
      </c>
      <c r="K69" s="92">
        <f>VLOOKUP(C69,'[2]Tab Interventi'!$A:$AA,27,0)</f>
        <v>175084.02</v>
      </c>
      <c r="L69" s="80" t="s">
        <v>9</v>
      </c>
      <c r="M69" s="80" t="s">
        <v>2937</v>
      </c>
    </row>
    <row r="70" spans="1:13" s="34" customFormat="1" ht="45" x14ac:dyDescent="0.25">
      <c r="A70" s="39" t="s">
        <v>17</v>
      </c>
      <c r="B70" s="3" t="s">
        <v>1200</v>
      </c>
      <c r="C70" s="67" t="s">
        <v>2125</v>
      </c>
      <c r="D70" s="39" t="s">
        <v>72</v>
      </c>
      <c r="E70" s="39" t="s">
        <v>2367</v>
      </c>
      <c r="F70" s="39" t="s">
        <v>18</v>
      </c>
      <c r="G70" s="39" t="s">
        <v>18</v>
      </c>
      <c r="H70" s="39" t="s">
        <v>2368</v>
      </c>
      <c r="I70" s="39" t="s">
        <v>1994</v>
      </c>
      <c r="J70" s="16">
        <v>150000</v>
      </c>
      <c r="K70" s="92">
        <f>VLOOKUP(C70,'[2]Tab Interventi'!$A:$AA,27,0)</f>
        <v>148678.57</v>
      </c>
      <c r="L70" s="80" t="s">
        <v>9</v>
      </c>
      <c r="M70" s="80" t="s">
        <v>2938</v>
      </c>
    </row>
    <row r="71" spans="1:13" s="34" customFormat="1" ht="37.5" x14ac:dyDescent="0.25">
      <c r="A71" s="39" t="s">
        <v>17</v>
      </c>
      <c r="B71" s="3" t="s">
        <v>1200</v>
      </c>
      <c r="C71" s="67" t="s">
        <v>2126</v>
      </c>
      <c r="D71" s="39" t="s">
        <v>72</v>
      </c>
      <c r="E71" s="39" t="s">
        <v>2369</v>
      </c>
      <c r="F71" s="39" t="s">
        <v>18</v>
      </c>
      <c r="G71" s="39" t="s">
        <v>2000</v>
      </c>
      <c r="H71" s="39" t="s">
        <v>2370</v>
      </c>
      <c r="I71" s="39" t="s">
        <v>13</v>
      </c>
      <c r="J71" s="16">
        <v>220000</v>
      </c>
      <c r="K71" s="92">
        <f>VLOOKUP(C71,'[2]Tab Interventi'!$A:$AA,27,0)</f>
        <v>216585.06</v>
      </c>
      <c r="L71" s="80" t="s">
        <v>9</v>
      </c>
      <c r="M71" s="80" t="s">
        <v>2939</v>
      </c>
    </row>
    <row r="72" spans="1:13" s="34" customFormat="1" ht="45" x14ac:dyDescent="0.25">
      <c r="A72" s="39" t="s">
        <v>17</v>
      </c>
      <c r="B72" s="3" t="s">
        <v>1200</v>
      </c>
      <c r="C72" s="67" t="s">
        <v>2127</v>
      </c>
      <c r="D72" s="39" t="s">
        <v>72</v>
      </c>
      <c r="E72" s="39" t="s">
        <v>2371</v>
      </c>
      <c r="F72" s="39" t="s">
        <v>18</v>
      </c>
      <c r="G72" s="39" t="s">
        <v>18</v>
      </c>
      <c r="H72" s="39" t="s">
        <v>2372</v>
      </c>
      <c r="I72" s="39" t="s">
        <v>1994</v>
      </c>
      <c r="J72" s="16">
        <v>180000</v>
      </c>
      <c r="K72" s="92">
        <f>VLOOKUP(C72,'[2]Tab Interventi'!$A:$AA,27,0)</f>
        <v>170421.68</v>
      </c>
      <c r="L72" s="80" t="s">
        <v>9</v>
      </c>
      <c r="M72" s="80" t="s">
        <v>2940</v>
      </c>
    </row>
    <row r="73" spans="1:13" ht="60" x14ac:dyDescent="0.25">
      <c r="A73" s="39" t="s">
        <v>21</v>
      </c>
      <c r="B73" s="3" t="s">
        <v>1200</v>
      </c>
      <c r="C73" s="67" t="s">
        <v>2128</v>
      </c>
      <c r="D73" s="39" t="s">
        <v>72</v>
      </c>
      <c r="E73" s="39" t="s">
        <v>2373</v>
      </c>
      <c r="F73" s="39" t="s">
        <v>18</v>
      </c>
      <c r="G73" s="39" t="s">
        <v>2374</v>
      </c>
      <c r="H73" s="39" t="s">
        <v>2375</v>
      </c>
      <c r="I73" s="39" t="s">
        <v>2376</v>
      </c>
      <c r="J73" s="16">
        <v>500000</v>
      </c>
      <c r="K73" s="92">
        <f>VLOOKUP(C73,'[2]Tab Interventi'!$A:$AA,27,0)</f>
        <v>459621.95</v>
      </c>
      <c r="L73" s="80" t="s">
        <v>9</v>
      </c>
      <c r="M73" s="80" t="s">
        <v>2941</v>
      </c>
    </row>
    <row r="74" spans="1:13" ht="37.5" x14ac:dyDescent="0.25">
      <c r="A74" s="39" t="s">
        <v>1142</v>
      </c>
      <c r="B74" s="3" t="s">
        <v>1200</v>
      </c>
      <c r="C74" s="67" t="s">
        <v>2129</v>
      </c>
      <c r="D74" s="39" t="s">
        <v>72</v>
      </c>
      <c r="E74" s="39" t="s">
        <v>2377</v>
      </c>
      <c r="F74" s="39" t="s">
        <v>18</v>
      </c>
      <c r="G74" s="39" t="s">
        <v>2378</v>
      </c>
      <c r="H74" s="39" t="s">
        <v>2379</v>
      </c>
      <c r="I74" s="39" t="s">
        <v>13</v>
      </c>
      <c r="J74" s="16">
        <v>500000</v>
      </c>
      <c r="K74" s="92">
        <f>VLOOKUP(C74,'[2]Tab Interventi'!$A:$AA,27,0)</f>
        <v>452795.15</v>
      </c>
      <c r="L74" s="80" t="s">
        <v>9</v>
      </c>
      <c r="M74" s="80" t="s">
        <v>2942</v>
      </c>
    </row>
    <row r="75" spans="1:13" ht="75" x14ac:dyDescent="0.25">
      <c r="A75" s="39" t="s">
        <v>1142</v>
      </c>
      <c r="B75" s="3" t="s">
        <v>1200</v>
      </c>
      <c r="C75" s="67" t="s">
        <v>2130</v>
      </c>
      <c r="D75" s="39" t="s">
        <v>72</v>
      </c>
      <c r="E75" s="39" t="s">
        <v>2380</v>
      </c>
      <c r="F75" s="39" t="s">
        <v>96</v>
      </c>
      <c r="G75" s="39" t="s">
        <v>2381</v>
      </c>
      <c r="H75" s="39" t="s">
        <v>2382</v>
      </c>
      <c r="I75" s="39" t="s">
        <v>2383</v>
      </c>
      <c r="J75" s="16">
        <v>1344800</v>
      </c>
      <c r="K75" s="92">
        <f>VLOOKUP(C75,'[2]Tab Interventi'!$A:$AA,27,0)</f>
        <v>1273460.26</v>
      </c>
      <c r="L75" s="80" t="s">
        <v>9</v>
      </c>
      <c r="M75" s="80" t="s">
        <v>2943</v>
      </c>
    </row>
    <row r="76" spans="1:13" ht="75" x14ac:dyDescent="0.25">
      <c r="A76" s="39" t="s">
        <v>37</v>
      </c>
      <c r="B76" s="3" t="s">
        <v>1200</v>
      </c>
      <c r="C76" s="67" t="s">
        <v>2131</v>
      </c>
      <c r="D76" s="39" t="s">
        <v>72</v>
      </c>
      <c r="E76" s="39" t="s">
        <v>2384</v>
      </c>
      <c r="F76" s="39" t="s">
        <v>96</v>
      </c>
      <c r="G76" s="39" t="s">
        <v>2385</v>
      </c>
      <c r="H76" s="39" t="s">
        <v>2386</v>
      </c>
      <c r="I76" s="39" t="s">
        <v>2387</v>
      </c>
      <c r="J76" s="16">
        <v>500000</v>
      </c>
      <c r="K76" s="92">
        <f>VLOOKUP(C76,'[2]Tab Interventi'!$A:$AA,27,0)</f>
        <v>448370.37</v>
      </c>
      <c r="L76" s="80" t="s">
        <v>9</v>
      </c>
      <c r="M76" s="80" t="s">
        <v>2944</v>
      </c>
    </row>
    <row r="77" spans="1:13" ht="105" x14ac:dyDescent="0.25">
      <c r="A77" s="39" t="s">
        <v>19</v>
      </c>
      <c r="B77" s="3" t="s">
        <v>1200</v>
      </c>
      <c r="C77" s="67" t="s">
        <v>2132</v>
      </c>
      <c r="D77" s="39" t="s">
        <v>72</v>
      </c>
      <c r="E77" s="39" t="s">
        <v>2388</v>
      </c>
      <c r="F77" s="39" t="s">
        <v>96</v>
      </c>
      <c r="G77" s="39" t="s">
        <v>2389</v>
      </c>
      <c r="H77" s="39" t="s">
        <v>2390</v>
      </c>
      <c r="I77" s="39" t="s">
        <v>2391</v>
      </c>
      <c r="J77" s="16">
        <v>1344800</v>
      </c>
      <c r="K77" s="92">
        <f>VLOOKUP(C77,'[2]Tab Interventi'!$A:$AA,27,0)</f>
        <v>1290234.01</v>
      </c>
      <c r="L77" s="80" t="s">
        <v>9</v>
      </c>
      <c r="M77" s="80" t="s">
        <v>2945</v>
      </c>
    </row>
    <row r="78" spans="1:13" ht="75" x14ac:dyDescent="0.25">
      <c r="A78" s="39" t="s">
        <v>37</v>
      </c>
      <c r="B78" s="3" t="s">
        <v>1200</v>
      </c>
      <c r="C78" s="67" t="s">
        <v>2133</v>
      </c>
      <c r="D78" s="39" t="s">
        <v>72</v>
      </c>
      <c r="E78" s="39" t="s">
        <v>2392</v>
      </c>
      <c r="F78" s="39" t="s">
        <v>96</v>
      </c>
      <c r="G78" s="39" t="s">
        <v>2393</v>
      </c>
      <c r="H78" s="39" t="s">
        <v>2394</v>
      </c>
      <c r="I78" s="39" t="s">
        <v>2395</v>
      </c>
      <c r="J78" s="16">
        <v>840500</v>
      </c>
      <c r="K78" s="92">
        <f>VLOOKUP(C78,'[2]Tab Interventi'!$A:$AA,27,0)</f>
        <v>798618.14</v>
      </c>
      <c r="L78" s="80" t="s">
        <v>9</v>
      </c>
      <c r="M78" s="80" t="s">
        <v>2946</v>
      </c>
    </row>
    <row r="79" spans="1:13" ht="60" x14ac:dyDescent="0.25">
      <c r="A79" s="39" t="s">
        <v>321</v>
      </c>
      <c r="B79" s="3" t="s">
        <v>1200</v>
      </c>
      <c r="C79" s="67" t="s">
        <v>2134</v>
      </c>
      <c r="D79" s="39" t="s">
        <v>72</v>
      </c>
      <c r="E79" s="39" t="s">
        <v>2396</v>
      </c>
      <c r="F79" s="39" t="s">
        <v>96</v>
      </c>
      <c r="G79" s="39" t="s">
        <v>2397</v>
      </c>
      <c r="H79" s="39" t="s">
        <v>2398</v>
      </c>
      <c r="I79" s="39" t="s">
        <v>2399</v>
      </c>
      <c r="J79" s="16">
        <v>100000</v>
      </c>
      <c r="K79" s="92">
        <f>VLOOKUP(C79,'[2]Tab Interventi'!$A:$AA,27,0)</f>
        <v>99923.75</v>
      </c>
      <c r="L79" s="80" t="s">
        <v>9</v>
      </c>
      <c r="M79" s="80" t="s">
        <v>2947</v>
      </c>
    </row>
    <row r="80" spans="1:13" ht="60" x14ac:dyDescent="0.25">
      <c r="A80" s="39" t="s">
        <v>37</v>
      </c>
      <c r="B80" s="3" t="s">
        <v>1200</v>
      </c>
      <c r="C80" s="67" t="s">
        <v>2135</v>
      </c>
      <c r="D80" s="39" t="s">
        <v>72</v>
      </c>
      <c r="E80" s="39" t="s">
        <v>2400</v>
      </c>
      <c r="F80" s="39" t="s">
        <v>20</v>
      </c>
      <c r="G80" s="39" t="s">
        <v>2401</v>
      </c>
      <c r="H80" s="39" t="s">
        <v>2402</v>
      </c>
      <c r="I80" s="39" t="s">
        <v>2403</v>
      </c>
      <c r="J80" s="16">
        <v>800000</v>
      </c>
      <c r="K80" s="92">
        <f>VLOOKUP(C80,'[2]Tab Interventi'!$A:$AA,27,0)</f>
        <v>721425.44</v>
      </c>
      <c r="L80" s="80" t="s">
        <v>9</v>
      </c>
      <c r="M80" s="80" t="s">
        <v>2948</v>
      </c>
    </row>
    <row r="81" spans="1:13" ht="45" x14ac:dyDescent="0.25">
      <c r="A81" s="39" t="s">
        <v>321</v>
      </c>
      <c r="B81" s="3" t="s">
        <v>1200</v>
      </c>
      <c r="C81" s="67" t="s">
        <v>2136</v>
      </c>
      <c r="D81" s="39" t="s">
        <v>72</v>
      </c>
      <c r="E81" s="39" t="s">
        <v>2404</v>
      </c>
      <c r="F81" s="39" t="s">
        <v>96</v>
      </c>
      <c r="G81" s="39" t="s">
        <v>2405</v>
      </c>
      <c r="H81" s="39" t="s">
        <v>2406</v>
      </c>
      <c r="I81" s="39" t="s">
        <v>2407</v>
      </c>
      <c r="J81" s="16">
        <v>49000</v>
      </c>
      <c r="K81" s="92">
        <f>VLOOKUP(C81,'[2]Tab Interventi'!$A:$AA,27,0)</f>
        <v>48661.45</v>
      </c>
      <c r="L81" s="80" t="s">
        <v>9</v>
      </c>
      <c r="M81" s="80" t="s">
        <v>2949</v>
      </c>
    </row>
    <row r="82" spans="1:13" ht="45" x14ac:dyDescent="0.25">
      <c r="A82" s="39" t="s">
        <v>37</v>
      </c>
      <c r="B82" s="3" t="s">
        <v>1200</v>
      </c>
      <c r="C82" s="67" t="s">
        <v>2137</v>
      </c>
      <c r="D82" s="39" t="s">
        <v>72</v>
      </c>
      <c r="E82" s="39" t="s">
        <v>2408</v>
      </c>
      <c r="F82" s="39" t="s">
        <v>23</v>
      </c>
      <c r="G82" s="39" t="s">
        <v>2409</v>
      </c>
      <c r="H82" s="39" t="s">
        <v>2410</v>
      </c>
      <c r="I82" s="39" t="s">
        <v>2411</v>
      </c>
      <c r="J82" s="16">
        <v>1000099.01</v>
      </c>
      <c r="K82" s="92">
        <f>VLOOKUP(C82,'[2]Tab Interventi'!$A:$AA,27,0)</f>
        <v>980770.19000000006</v>
      </c>
      <c r="L82" s="80" t="s">
        <v>9</v>
      </c>
      <c r="M82" s="80" t="s">
        <v>2950</v>
      </c>
    </row>
    <row r="83" spans="1:13" ht="75" x14ac:dyDescent="0.25">
      <c r="A83" s="39" t="s">
        <v>1142</v>
      </c>
      <c r="B83" s="3" t="s">
        <v>1200</v>
      </c>
      <c r="C83" s="67" t="s">
        <v>2138</v>
      </c>
      <c r="D83" s="39" t="s">
        <v>72</v>
      </c>
      <c r="E83" s="39" t="s">
        <v>2412</v>
      </c>
      <c r="F83" s="39" t="s">
        <v>23</v>
      </c>
      <c r="G83" s="39" t="s">
        <v>2413</v>
      </c>
      <c r="H83" s="39" t="s">
        <v>2414</v>
      </c>
      <c r="I83" s="39" t="s">
        <v>2415</v>
      </c>
      <c r="J83" s="16">
        <v>896700</v>
      </c>
      <c r="K83" s="92">
        <f>VLOOKUP(C83,'[2]Tab Interventi'!$A:$AA,27,0)</f>
        <v>866238.73</v>
      </c>
      <c r="L83" s="80" t="s">
        <v>9</v>
      </c>
      <c r="M83" s="80" t="s">
        <v>2951</v>
      </c>
    </row>
    <row r="84" spans="1:13" ht="105" x14ac:dyDescent="0.25">
      <c r="A84" s="39" t="s">
        <v>22</v>
      </c>
      <c r="B84" s="3" t="s">
        <v>1200</v>
      </c>
      <c r="C84" s="67" t="s">
        <v>2139</v>
      </c>
      <c r="D84" s="39" t="s">
        <v>72</v>
      </c>
      <c r="E84" s="39" t="s">
        <v>2416</v>
      </c>
      <c r="F84" s="39" t="s">
        <v>23</v>
      </c>
      <c r="G84" s="39" t="s">
        <v>2417</v>
      </c>
      <c r="H84" s="39" t="s">
        <v>2418</v>
      </c>
      <c r="I84" s="39" t="s">
        <v>2419</v>
      </c>
      <c r="J84" s="16">
        <v>250000</v>
      </c>
      <c r="K84" s="92">
        <f>VLOOKUP(C84,'[2]Tab Interventi'!$A:$AA,27,0)</f>
        <v>239829.19</v>
      </c>
      <c r="L84" s="80" t="s">
        <v>9</v>
      </c>
      <c r="M84" s="80" t="s">
        <v>2952</v>
      </c>
    </row>
    <row r="85" spans="1:13" ht="75" x14ac:dyDescent="0.25">
      <c r="A85" s="39" t="s">
        <v>25</v>
      </c>
      <c r="B85" s="3" t="s">
        <v>1200</v>
      </c>
      <c r="C85" s="67" t="s">
        <v>2140</v>
      </c>
      <c r="D85" s="39" t="s">
        <v>72</v>
      </c>
      <c r="E85" s="39" t="s">
        <v>2420</v>
      </c>
      <c r="F85" s="39" t="s">
        <v>26</v>
      </c>
      <c r="G85" s="39" t="s">
        <v>2421</v>
      </c>
      <c r="H85" s="39" t="s">
        <v>2422</v>
      </c>
      <c r="I85" s="39" t="s">
        <v>2423</v>
      </c>
      <c r="J85" s="16">
        <v>200000</v>
      </c>
      <c r="K85" s="92">
        <f>VLOOKUP(C85,'[2]Tab Interventi'!$A:$AA,27,0)</f>
        <v>195046.87</v>
      </c>
      <c r="L85" s="80" t="s">
        <v>9</v>
      </c>
      <c r="M85" s="80" t="s">
        <v>2953</v>
      </c>
    </row>
    <row r="86" spans="1:13" ht="45" x14ac:dyDescent="0.25">
      <c r="A86" s="39" t="s">
        <v>22</v>
      </c>
      <c r="B86" s="3" t="s">
        <v>1200</v>
      </c>
      <c r="C86" s="67" t="s">
        <v>2141</v>
      </c>
      <c r="D86" s="39" t="s">
        <v>72</v>
      </c>
      <c r="E86" s="39" t="s">
        <v>2424</v>
      </c>
      <c r="F86" s="39" t="s">
        <v>23</v>
      </c>
      <c r="G86" s="39" t="s">
        <v>2409</v>
      </c>
      <c r="H86" s="39" t="s">
        <v>2425</v>
      </c>
      <c r="I86" s="39" t="s">
        <v>2426</v>
      </c>
      <c r="J86" s="16">
        <v>350000</v>
      </c>
      <c r="K86" s="92">
        <f>VLOOKUP(C86,'[2]Tab Interventi'!$A:$AA,27,0)</f>
        <v>340725.07</v>
      </c>
      <c r="L86" s="80" t="s">
        <v>9</v>
      </c>
      <c r="M86" s="80" t="s">
        <v>2954</v>
      </c>
    </row>
    <row r="87" spans="1:13" ht="45" x14ac:dyDescent="0.25">
      <c r="A87" s="39" t="s">
        <v>2081</v>
      </c>
      <c r="B87" s="3" t="s">
        <v>1200</v>
      </c>
      <c r="C87" s="67" t="s">
        <v>2142</v>
      </c>
      <c r="D87" s="39" t="s">
        <v>72</v>
      </c>
      <c r="E87" s="39" t="s">
        <v>2427</v>
      </c>
      <c r="F87" s="39" t="s">
        <v>697</v>
      </c>
      <c r="G87" s="39" t="s">
        <v>2428</v>
      </c>
      <c r="H87" s="39" t="s">
        <v>2429</v>
      </c>
      <c r="I87" s="39" t="s">
        <v>2430</v>
      </c>
      <c r="J87" s="16">
        <v>240084.39</v>
      </c>
      <c r="K87" s="92">
        <f>VLOOKUP(C87,'[2]Tab Interventi'!$A:$AA,27,0)</f>
        <v>240084.39</v>
      </c>
      <c r="L87" s="16"/>
      <c r="M87" s="80" t="s">
        <v>13</v>
      </c>
    </row>
    <row r="88" spans="1:13" ht="37.5" x14ac:dyDescent="0.25">
      <c r="A88" s="39" t="s">
        <v>27</v>
      </c>
      <c r="B88" s="3" t="s">
        <v>1200</v>
      </c>
      <c r="C88" s="67" t="s">
        <v>2143</v>
      </c>
      <c r="D88" s="39" t="s">
        <v>72</v>
      </c>
      <c r="E88" s="39" t="s">
        <v>2431</v>
      </c>
      <c r="F88" s="39" t="s">
        <v>28</v>
      </c>
      <c r="G88" s="39" t="s">
        <v>29</v>
      </c>
      <c r="H88" s="39" t="s">
        <v>2432</v>
      </c>
      <c r="I88" s="39" t="s">
        <v>2433</v>
      </c>
      <c r="J88" s="16">
        <v>340000</v>
      </c>
      <c r="K88" s="92">
        <f>VLOOKUP(C88,'[2]Tab Interventi'!$A:$AA,27,0)</f>
        <v>332946.73</v>
      </c>
      <c r="L88" s="80" t="s">
        <v>9</v>
      </c>
      <c r="M88" s="80" t="s">
        <v>2955</v>
      </c>
    </row>
    <row r="89" spans="1:13" ht="75" x14ac:dyDescent="0.25">
      <c r="A89" s="39" t="s">
        <v>512</v>
      </c>
      <c r="B89" s="3" t="s">
        <v>1200</v>
      </c>
      <c r="C89" s="67" t="s">
        <v>2144</v>
      </c>
      <c r="D89" s="39" t="s">
        <v>72</v>
      </c>
      <c r="E89" s="39" t="s">
        <v>2434</v>
      </c>
      <c r="F89" s="39" t="s">
        <v>515</v>
      </c>
      <c r="G89" s="39" t="s">
        <v>2435</v>
      </c>
      <c r="H89" s="39" t="s">
        <v>2436</v>
      </c>
      <c r="I89" s="39" t="s">
        <v>2437</v>
      </c>
      <c r="J89" s="16">
        <v>70000</v>
      </c>
      <c r="K89" s="92">
        <f>VLOOKUP(C89,'[2]Tab Interventi'!$A:$AA,27,0)</f>
        <v>68853.320000000007</v>
      </c>
      <c r="L89" s="80" t="s">
        <v>9</v>
      </c>
      <c r="M89" s="80" t="s">
        <v>2956</v>
      </c>
    </row>
    <row r="90" spans="1:13" ht="45" x14ac:dyDescent="0.25">
      <c r="A90" s="39" t="s">
        <v>524</v>
      </c>
      <c r="B90" s="3" t="s">
        <v>1200</v>
      </c>
      <c r="C90" s="67" t="s">
        <v>2145</v>
      </c>
      <c r="D90" s="39" t="s">
        <v>72</v>
      </c>
      <c r="E90" s="39" t="s">
        <v>2438</v>
      </c>
      <c r="F90" s="39" t="s">
        <v>527</v>
      </c>
      <c r="G90" s="39" t="s">
        <v>1487</v>
      </c>
      <c r="H90" s="39" t="s">
        <v>2339</v>
      </c>
      <c r="I90" s="39" t="s">
        <v>2439</v>
      </c>
      <c r="J90" s="16">
        <v>300000</v>
      </c>
      <c r="K90" s="92">
        <f>VLOOKUP(C90,'[2]Tab Interventi'!$A:$AA,27,0)</f>
        <v>287917.64</v>
      </c>
      <c r="L90" s="80" t="s">
        <v>9</v>
      </c>
      <c r="M90" s="80" t="s">
        <v>2957</v>
      </c>
    </row>
    <row r="91" spans="1:13" ht="45" x14ac:dyDescent="0.25">
      <c r="A91" s="39" t="s">
        <v>78</v>
      </c>
      <c r="B91" s="3" t="s">
        <v>1200</v>
      </c>
      <c r="C91" s="67" t="s">
        <v>2146</v>
      </c>
      <c r="D91" s="39" t="s">
        <v>72</v>
      </c>
      <c r="E91" s="39" t="s">
        <v>2440</v>
      </c>
      <c r="F91" s="39" t="s">
        <v>527</v>
      </c>
      <c r="G91" s="39" t="s">
        <v>2441</v>
      </c>
      <c r="H91" s="39" t="s">
        <v>41</v>
      </c>
      <c r="I91" s="39" t="s">
        <v>2442</v>
      </c>
      <c r="J91" s="16">
        <v>400000</v>
      </c>
      <c r="K91" s="92">
        <f>VLOOKUP(C91,'[2]Tab Interventi'!$A:$AA,27,0)</f>
        <v>371754.77</v>
      </c>
      <c r="L91" s="80" t="s">
        <v>9</v>
      </c>
      <c r="M91" s="80" t="s">
        <v>2958</v>
      </c>
    </row>
    <row r="92" spans="1:13" ht="45" x14ac:dyDescent="0.25">
      <c r="A92" s="39" t="s">
        <v>524</v>
      </c>
      <c r="B92" s="3" t="s">
        <v>1200</v>
      </c>
      <c r="C92" s="67" t="s">
        <v>2147</v>
      </c>
      <c r="D92" s="39" t="s">
        <v>72</v>
      </c>
      <c r="E92" s="39" t="s">
        <v>2443</v>
      </c>
      <c r="F92" s="39" t="s">
        <v>527</v>
      </c>
      <c r="G92" s="39" t="s">
        <v>2444</v>
      </c>
      <c r="H92" s="39" t="s">
        <v>2339</v>
      </c>
      <c r="I92" s="39" t="s">
        <v>2445</v>
      </c>
      <c r="J92" s="16">
        <v>80000</v>
      </c>
      <c r="K92" s="92">
        <f>VLOOKUP(C92,'[2]Tab Interventi'!$A:$AA,27,0)</f>
        <v>78455.77</v>
      </c>
      <c r="L92" s="80" t="s">
        <v>9</v>
      </c>
      <c r="M92" s="80" t="s">
        <v>2959</v>
      </c>
    </row>
    <row r="93" spans="1:13" ht="45" x14ac:dyDescent="0.25">
      <c r="A93" s="39" t="s">
        <v>524</v>
      </c>
      <c r="B93" s="3" t="s">
        <v>1200</v>
      </c>
      <c r="C93" s="67" t="s">
        <v>2148</v>
      </c>
      <c r="D93" s="39" t="s">
        <v>72</v>
      </c>
      <c r="E93" s="39" t="s">
        <v>2446</v>
      </c>
      <c r="F93" s="39" t="s">
        <v>527</v>
      </c>
      <c r="G93" s="39" t="s">
        <v>528</v>
      </c>
      <c r="H93" s="39" t="s">
        <v>41</v>
      </c>
      <c r="I93" s="39" t="s">
        <v>2447</v>
      </c>
      <c r="J93" s="16">
        <v>300000</v>
      </c>
      <c r="K93" s="92">
        <f>VLOOKUP(C93,'[2]Tab Interventi'!$A:$AA,27,0)</f>
        <v>294673.68</v>
      </c>
      <c r="L93" s="80" t="s">
        <v>9</v>
      </c>
      <c r="M93" s="80" t="s">
        <v>2960</v>
      </c>
    </row>
    <row r="94" spans="1:13" ht="37.5" x14ac:dyDescent="0.25">
      <c r="A94" s="39" t="s">
        <v>2082</v>
      </c>
      <c r="B94" s="3" t="s">
        <v>1200</v>
      </c>
      <c r="C94" s="67" t="s">
        <v>2149</v>
      </c>
      <c r="D94" s="39" t="s">
        <v>72</v>
      </c>
      <c r="E94" s="39" t="s">
        <v>2448</v>
      </c>
      <c r="F94" s="39" t="s">
        <v>1231</v>
      </c>
      <c r="G94" s="39" t="s">
        <v>2449</v>
      </c>
      <c r="H94" s="39" t="s">
        <v>2450</v>
      </c>
      <c r="I94" s="39" t="s">
        <v>2451</v>
      </c>
      <c r="J94" s="16">
        <v>100000</v>
      </c>
      <c r="K94" s="92">
        <f>VLOOKUP(C94,'[2]Tab Interventi'!$A:$AA,27,0)</f>
        <v>99249.94</v>
      </c>
      <c r="L94" s="80" t="s">
        <v>9</v>
      </c>
      <c r="M94" s="80" t="s">
        <v>2961</v>
      </c>
    </row>
    <row r="95" spans="1:13" ht="45" x14ac:dyDescent="0.25">
      <c r="A95" s="39" t="s">
        <v>563</v>
      </c>
      <c r="B95" s="3" t="s">
        <v>1200</v>
      </c>
      <c r="C95" s="67" t="s">
        <v>2150</v>
      </c>
      <c r="D95" s="39" t="s">
        <v>72</v>
      </c>
      <c r="E95" s="39" t="s">
        <v>2452</v>
      </c>
      <c r="F95" s="39" t="s">
        <v>380</v>
      </c>
      <c r="G95" s="39" t="s">
        <v>2453</v>
      </c>
      <c r="H95" s="39" t="s">
        <v>2454</v>
      </c>
      <c r="I95" s="39" t="s">
        <v>2455</v>
      </c>
      <c r="J95" s="16">
        <v>250000</v>
      </c>
      <c r="K95" s="92">
        <f>VLOOKUP(C95,'[2]Tab Interventi'!$A:$AA,27,0)</f>
        <v>240101.4</v>
      </c>
      <c r="L95" s="80" t="s">
        <v>9</v>
      </c>
      <c r="M95" s="80" t="s">
        <v>2962</v>
      </c>
    </row>
    <row r="96" spans="1:13" ht="45" x14ac:dyDescent="0.25">
      <c r="A96" s="39" t="s">
        <v>563</v>
      </c>
      <c r="B96" s="3" t="s">
        <v>1200</v>
      </c>
      <c r="C96" s="67" t="s">
        <v>2151</v>
      </c>
      <c r="D96" s="39" t="s">
        <v>72</v>
      </c>
      <c r="E96" s="39" t="s">
        <v>2456</v>
      </c>
      <c r="F96" s="39" t="s">
        <v>380</v>
      </c>
      <c r="G96" s="39" t="s">
        <v>2457</v>
      </c>
      <c r="H96" s="39" t="s">
        <v>2458</v>
      </c>
      <c r="I96" s="39" t="s">
        <v>2459</v>
      </c>
      <c r="J96" s="16">
        <v>800000</v>
      </c>
      <c r="K96" s="92">
        <f>VLOOKUP(C96,'[2]Tab Interventi'!$A:$AA,27,0)</f>
        <v>779007.63</v>
      </c>
      <c r="L96" s="80" t="s">
        <v>9</v>
      </c>
      <c r="M96" s="80" t="s">
        <v>2963</v>
      </c>
    </row>
    <row r="97" spans="1:13" ht="45" x14ac:dyDescent="0.25">
      <c r="A97" s="39" t="s">
        <v>563</v>
      </c>
      <c r="B97" s="3" t="s">
        <v>1200</v>
      </c>
      <c r="C97" s="67" t="s">
        <v>2152</v>
      </c>
      <c r="D97" s="39" t="s">
        <v>72</v>
      </c>
      <c r="E97" s="39" t="s">
        <v>2460</v>
      </c>
      <c r="F97" s="39" t="s">
        <v>380</v>
      </c>
      <c r="G97" s="39" t="s">
        <v>2461</v>
      </c>
      <c r="H97" s="39" t="s">
        <v>2462</v>
      </c>
      <c r="I97" s="39" t="s">
        <v>2463</v>
      </c>
      <c r="J97" s="16">
        <v>600000</v>
      </c>
      <c r="K97" s="92">
        <f>VLOOKUP(C97,'[2]Tab Interventi'!$A:$AA,27,0)</f>
        <v>573892</v>
      </c>
      <c r="L97" s="80" t="s">
        <v>9</v>
      </c>
      <c r="M97" s="80" t="s">
        <v>2964</v>
      </c>
    </row>
    <row r="98" spans="1:13" ht="60" x14ac:dyDescent="0.25">
      <c r="A98" s="39" t="s">
        <v>33</v>
      </c>
      <c r="B98" s="3" t="s">
        <v>1200</v>
      </c>
      <c r="C98" s="67" t="s">
        <v>2153</v>
      </c>
      <c r="D98" s="39" t="s">
        <v>72</v>
      </c>
      <c r="E98" s="39" t="s">
        <v>2464</v>
      </c>
      <c r="F98" s="39" t="s">
        <v>34</v>
      </c>
      <c r="G98" s="39" t="s">
        <v>587</v>
      </c>
      <c r="H98" s="39" t="s">
        <v>2465</v>
      </c>
      <c r="I98" s="39" t="s">
        <v>2466</v>
      </c>
      <c r="J98" s="16">
        <v>300000</v>
      </c>
      <c r="K98" s="92">
        <f>VLOOKUP(C98,'[2]Tab Interventi'!$A:$AA,27,0)</f>
        <v>249610.22</v>
      </c>
      <c r="L98" s="80" t="s">
        <v>9</v>
      </c>
      <c r="M98" s="80" t="s">
        <v>2965</v>
      </c>
    </row>
    <row r="99" spans="1:13" ht="45" x14ac:dyDescent="0.25">
      <c r="A99" s="39" t="s">
        <v>590</v>
      </c>
      <c r="B99" s="3" t="s">
        <v>1200</v>
      </c>
      <c r="C99" s="67" t="s">
        <v>2154</v>
      </c>
      <c r="D99" s="39" t="s">
        <v>72</v>
      </c>
      <c r="E99" s="39" t="s">
        <v>2467</v>
      </c>
      <c r="F99" s="39" t="s">
        <v>593</v>
      </c>
      <c r="G99" s="39" t="s">
        <v>594</v>
      </c>
      <c r="H99" s="39" t="s">
        <v>2468</v>
      </c>
      <c r="I99" s="39" t="s">
        <v>2469</v>
      </c>
      <c r="J99" s="16">
        <v>98000</v>
      </c>
      <c r="K99" s="92">
        <f>VLOOKUP(C99,'[2]Tab Interventi'!$A:$AA,27,0)</f>
        <v>97167.61</v>
      </c>
      <c r="L99" s="80" t="s">
        <v>9</v>
      </c>
      <c r="M99" s="80" t="s">
        <v>2966</v>
      </c>
    </row>
    <row r="100" spans="1:13" ht="45" x14ac:dyDescent="0.25">
      <c r="A100" s="39" t="s">
        <v>37</v>
      </c>
      <c r="B100" s="3" t="s">
        <v>1200</v>
      </c>
      <c r="C100" s="67" t="s">
        <v>2155</v>
      </c>
      <c r="D100" s="39" t="s">
        <v>72</v>
      </c>
      <c r="E100" s="39" t="s">
        <v>2470</v>
      </c>
      <c r="F100" s="39" t="s">
        <v>56</v>
      </c>
      <c r="G100" s="39" t="s">
        <v>2471</v>
      </c>
      <c r="H100" s="39" t="s">
        <v>2472</v>
      </c>
      <c r="I100" s="39" t="s">
        <v>2473</v>
      </c>
      <c r="J100" s="16">
        <v>1200000</v>
      </c>
      <c r="K100" s="92">
        <f>VLOOKUP(C100,'[2]Tab Interventi'!$A:$AA,27,0)</f>
        <v>1093472.77</v>
      </c>
      <c r="L100" s="80" t="s">
        <v>9</v>
      </c>
      <c r="M100" s="80" t="s">
        <v>2967</v>
      </c>
    </row>
    <row r="101" spans="1:13" ht="60" x14ac:dyDescent="0.25">
      <c r="A101" s="39" t="s">
        <v>610</v>
      </c>
      <c r="B101" s="3" t="s">
        <v>1200</v>
      </c>
      <c r="C101" s="67" t="s">
        <v>2156</v>
      </c>
      <c r="D101" s="39" t="s">
        <v>72</v>
      </c>
      <c r="E101" s="39" t="s">
        <v>2474</v>
      </c>
      <c r="F101" s="39" t="s">
        <v>56</v>
      </c>
      <c r="G101" s="39" t="s">
        <v>2475</v>
      </c>
      <c r="H101" s="39" t="s">
        <v>2476</v>
      </c>
      <c r="I101" s="39" t="s">
        <v>2477</v>
      </c>
      <c r="J101" s="16">
        <v>1500000</v>
      </c>
      <c r="K101" s="92">
        <f>VLOOKUP(C101,'[2]Tab Interventi'!$A:$AA,27,0)</f>
        <v>1444849.7</v>
      </c>
      <c r="L101" s="80" t="s">
        <v>9</v>
      </c>
      <c r="M101" s="80" t="s">
        <v>2968</v>
      </c>
    </row>
    <row r="102" spans="1:13" ht="37.5" x14ac:dyDescent="0.25">
      <c r="A102" s="39" t="s">
        <v>616</v>
      </c>
      <c r="B102" s="3" t="s">
        <v>1200</v>
      </c>
      <c r="C102" s="67" t="s">
        <v>2157</v>
      </c>
      <c r="D102" s="39" t="s">
        <v>72</v>
      </c>
      <c r="E102" s="39" t="s">
        <v>2478</v>
      </c>
      <c r="F102" s="39" t="s">
        <v>619</v>
      </c>
      <c r="G102" s="39" t="s">
        <v>2479</v>
      </c>
      <c r="H102" s="39" t="s">
        <v>2480</v>
      </c>
      <c r="I102" s="39" t="s">
        <v>2481</v>
      </c>
      <c r="J102" s="16">
        <v>80000</v>
      </c>
      <c r="K102" s="92">
        <f>VLOOKUP(C102,'[2]Tab Interventi'!$A:$AA,27,0)</f>
        <v>79247.81</v>
      </c>
      <c r="L102" s="80" t="s">
        <v>9</v>
      </c>
      <c r="M102" s="80" t="s">
        <v>2969</v>
      </c>
    </row>
    <row r="103" spans="1:13" ht="37.5" x14ac:dyDescent="0.25">
      <c r="A103" s="39" t="s">
        <v>37</v>
      </c>
      <c r="B103" s="3" t="s">
        <v>1200</v>
      </c>
      <c r="C103" s="67" t="s">
        <v>2158</v>
      </c>
      <c r="D103" s="39" t="s">
        <v>72</v>
      </c>
      <c r="E103" s="39" t="s">
        <v>2482</v>
      </c>
      <c r="F103" s="39" t="s">
        <v>56</v>
      </c>
      <c r="G103" s="39" t="s">
        <v>2483</v>
      </c>
      <c r="H103" s="39" t="s">
        <v>2484</v>
      </c>
      <c r="I103" s="39" t="s">
        <v>2485</v>
      </c>
      <c r="J103" s="16">
        <v>800000</v>
      </c>
      <c r="K103" s="92">
        <f>VLOOKUP(C103,'[2]Tab Interventi'!$A:$AA,27,0)</f>
        <v>644590.65</v>
      </c>
      <c r="L103" s="80" t="s">
        <v>9</v>
      </c>
      <c r="M103" s="80" t="s">
        <v>2970</v>
      </c>
    </row>
    <row r="104" spans="1:13" ht="60" x14ac:dyDescent="0.25">
      <c r="A104" s="39" t="s">
        <v>610</v>
      </c>
      <c r="B104" s="3" t="s">
        <v>1200</v>
      </c>
      <c r="C104" s="67" t="s">
        <v>2159</v>
      </c>
      <c r="D104" s="39" t="s">
        <v>72</v>
      </c>
      <c r="E104" s="39" t="s">
        <v>2486</v>
      </c>
      <c r="F104" s="39" t="s">
        <v>56</v>
      </c>
      <c r="G104" s="39" t="s">
        <v>2487</v>
      </c>
      <c r="H104" s="39" t="s">
        <v>2488</v>
      </c>
      <c r="I104" s="39" t="s">
        <v>2489</v>
      </c>
      <c r="J104" s="16">
        <v>10000</v>
      </c>
      <c r="K104" s="92">
        <f>VLOOKUP(C104,'[2]Tab Interventi'!$A:$AA,27,0)</f>
        <v>9909.64</v>
      </c>
      <c r="L104" s="80" t="s">
        <v>9</v>
      </c>
      <c r="M104" s="80" t="s">
        <v>2971</v>
      </c>
    </row>
    <row r="105" spans="1:13" ht="37.5" x14ac:dyDescent="0.25">
      <c r="A105" s="39" t="s">
        <v>1551</v>
      </c>
      <c r="B105" s="3" t="s">
        <v>1200</v>
      </c>
      <c r="C105" s="67" t="s">
        <v>2160</v>
      </c>
      <c r="D105" s="39" t="s">
        <v>72</v>
      </c>
      <c r="E105" s="39" t="s">
        <v>2490</v>
      </c>
      <c r="F105" s="39" t="s">
        <v>104</v>
      </c>
      <c r="G105" s="39" t="s">
        <v>2491</v>
      </c>
      <c r="H105" s="39" t="s">
        <v>2492</v>
      </c>
      <c r="I105" s="39" t="s">
        <v>2493</v>
      </c>
      <c r="J105" s="16">
        <v>100000</v>
      </c>
      <c r="K105" s="92">
        <f>VLOOKUP(C105,'[2]Tab Interventi'!$A:$AA,27,0)</f>
        <v>99160.35</v>
      </c>
      <c r="L105" s="80" t="s">
        <v>9</v>
      </c>
      <c r="M105" s="80" t="s">
        <v>2972</v>
      </c>
    </row>
    <row r="106" spans="1:13" ht="37.5" x14ac:dyDescent="0.25">
      <c r="A106" s="39" t="s">
        <v>637</v>
      </c>
      <c r="B106" s="3" t="s">
        <v>1200</v>
      </c>
      <c r="C106" s="67" t="s">
        <v>2161</v>
      </c>
      <c r="D106" s="39" t="s">
        <v>72</v>
      </c>
      <c r="E106" s="39" t="s">
        <v>2494</v>
      </c>
      <c r="F106" s="39" t="s">
        <v>36</v>
      </c>
      <c r="G106" s="39" t="s">
        <v>2495</v>
      </c>
      <c r="H106" s="39" t="s">
        <v>2496</v>
      </c>
      <c r="I106" s="39" t="s">
        <v>2497</v>
      </c>
      <c r="J106" s="16">
        <v>200000</v>
      </c>
      <c r="K106" s="92">
        <f>VLOOKUP(C106,'[2]Tab Interventi'!$A:$AA,27,0)</f>
        <v>193964.12</v>
      </c>
      <c r="L106" s="80" t="s">
        <v>9</v>
      </c>
      <c r="M106" s="80" t="s">
        <v>2973</v>
      </c>
    </row>
    <row r="107" spans="1:13" ht="37.5" x14ac:dyDescent="0.25">
      <c r="A107" s="39" t="s">
        <v>637</v>
      </c>
      <c r="B107" s="3" t="s">
        <v>1200</v>
      </c>
      <c r="C107" s="67" t="s">
        <v>2162</v>
      </c>
      <c r="D107" s="39" t="s">
        <v>72</v>
      </c>
      <c r="E107" s="39" t="s">
        <v>2498</v>
      </c>
      <c r="F107" s="39" t="s">
        <v>36</v>
      </c>
      <c r="G107" s="39" t="s">
        <v>2499</v>
      </c>
      <c r="H107" s="39" t="s">
        <v>2500</v>
      </c>
      <c r="I107" s="39" t="s">
        <v>2501</v>
      </c>
      <c r="J107" s="16">
        <v>150000</v>
      </c>
      <c r="K107" s="92">
        <f>VLOOKUP(C107,'[2]Tab Interventi'!$A:$AA,27,0)</f>
        <v>146026.92000000001</v>
      </c>
      <c r="L107" s="80" t="s">
        <v>9</v>
      </c>
      <c r="M107" s="80" t="s">
        <v>2974</v>
      </c>
    </row>
    <row r="108" spans="1:13" ht="60" x14ac:dyDescent="0.25">
      <c r="A108" s="39" t="s">
        <v>44</v>
      </c>
      <c r="B108" s="3" t="s">
        <v>1200</v>
      </c>
      <c r="C108" s="67" t="s">
        <v>2163</v>
      </c>
      <c r="D108" s="39" t="s">
        <v>72</v>
      </c>
      <c r="E108" s="39" t="s">
        <v>2502</v>
      </c>
      <c r="F108" s="39" t="s">
        <v>45</v>
      </c>
      <c r="G108" s="39" t="s">
        <v>2503</v>
      </c>
      <c r="H108" s="39" t="s">
        <v>2504</v>
      </c>
      <c r="I108" s="39" t="s">
        <v>2505</v>
      </c>
      <c r="J108" s="16">
        <v>200000</v>
      </c>
      <c r="K108" s="92">
        <f>VLOOKUP(C108,'[2]Tab Interventi'!$A:$AA,27,0)</f>
        <v>195080.83</v>
      </c>
      <c r="L108" s="80" t="s">
        <v>9</v>
      </c>
      <c r="M108" s="80" t="s">
        <v>2975</v>
      </c>
    </row>
    <row r="109" spans="1:13" ht="135" x14ac:dyDescent="0.25">
      <c r="A109" s="39" t="s">
        <v>37</v>
      </c>
      <c r="B109" s="3" t="s">
        <v>1200</v>
      </c>
      <c r="C109" s="67" t="s">
        <v>2164</v>
      </c>
      <c r="D109" s="39" t="s">
        <v>72</v>
      </c>
      <c r="E109" s="39" t="s">
        <v>2506</v>
      </c>
      <c r="F109" s="39" t="s">
        <v>810</v>
      </c>
      <c r="G109" s="39" t="s">
        <v>2507</v>
      </c>
      <c r="H109" s="39" t="s">
        <v>2508</v>
      </c>
      <c r="I109" s="39" t="s">
        <v>2509</v>
      </c>
      <c r="J109" s="16">
        <v>500000</v>
      </c>
      <c r="K109" s="92">
        <f>VLOOKUP(C109,'[2]Tab Interventi'!$A:$AA,27,0)</f>
        <v>480295.77</v>
      </c>
      <c r="L109" s="80" t="s">
        <v>9</v>
      </c>
      <c r="M109" s="80" t="s">
        <v>2976</v>
      </c>
    </row>
    <row r="110" spans="1:13" ht="37.5" x14ac:dyDescent="0.25">
      <c r="A110" s="39" t="s">
        <v>800</v>
      </c>
      <c r="B110" s="3" t="s">
        <v>1200</v>
      </c>
      <c r="C110" s="67" t="s">
        <v>2165</v>
      </c>
      <c r="D110" s="39" t="s">
        <v>72</v>
      </c>
      <c r="E110" s="39" t="s">
        <v>2510</v>
      </c>
      <c r="F110" s="39" t="s">
        <v>803</v>
      </c>
      <c r="G110" s="39" t="s">
        <v>2511</v>
      </c>
      <c r="H110" s="39" t="s">
        <v>2512</v>
      </c>
      <c r="I110" s="39" t="s">
        <v>2513</v>
      </c>
      <c r="J110" s="16">
        <v>300000</v>
      </c>
      <c r="K110" s="92">
        <f>VLOOKUP(C110,'[2]Tab Interventi'!$A:$AA,27,0)</f>
        <v>225301.97</v>
      </c>
      <c r="L110" s="80" t="s">
        <v>9</v>
      </c>
      <c r="M110" s="80" t="s">
        <v>2977</v>
      </c>
    </row>
    <row r="111" spans="1:13" ht="45" x14ac:dyDescent="0.25">
      <c r="A111" s="39" t="s">
        <v>800</v>
      </c>
      <c r="B111" s="3" t="s">
        <v>1200</v>
      </c>
      <c r="C111" s="67" t="s">
        <v>2166</v>
      </c>
      <c r="D111" s="39" t="s">
        <v>72</v>
      </c>
      <c r="E111" s="39" t="s">
        <v>2514</v>
      </c>
      <c r="F111" s="39" t="s">
        <v>803</v>
      </c>
      <c r="G111" s="39" t="s">
        <v>804</v>
      </c>
      <c r="H111" s="39" t="s">
        <v>805</v>
      </c>
      <c r="I111" s="39" t="s">
        <v>806</v>
      </c>
      <c r="J111" s="16">
        <v>500000</v>
      </c>
      <c r="K111" s="92">
        <f>VLOOKUP(C111,'[2]Tab Interventi'!$A:$AA,27,0)</f>
        <v>481252.73</v>
      </c>
      <c r="L111" s="80" t="s">
        <v>9</v>
      </c>
      <c r="M111" s="80" t="s">
        <v>2978</v>
      </c>
    </row>
    <row r="112" spans="1:13" ht="120" x14ac:dyDescent="0.25">
      <c r="A112" s="39" t="s">
        <v>826</v>
      </c>
      <c r="B112" s="3" t="s">
        <v>1200</v>
      </c>
      <c r="C112" s="67" t="s">
        <v>2167</v>
      </c>
      <c r="D112" s="39" t="s">
        <v>72</v>
      </c>
      <c r="E112" s="39" t="s">
        <v>2515</v>
      </c>
      <c r="F112" s="39" t="s">
        <v>829</v>
      </c>
      <c r="G112" s="39" t="s">
        <v>13</v>
      </c>
      <c r="H112" s="39" t="s">
        <v>2516</v>
      </c>
      <c r="I112" s="39" t="s">
        <v>2517</v>
      </c>
      <c r="J112" s="16">
        <v>250000</v>
      </c>
      <c r="K112" s="92">
        <f>VLOOKUP(C112,'[2]Tab Interventi'!$A:$AA,27,0)</f>
        <v>229106.15</v>
      </c>
      <c r="L112" s="80" t="s">
        <v>9</v>
      </c>
      <c r="M112" s="80" t="s">
        <v>2979</v>
      </c>
    </row>
    <row r="113" spans="1:13" ht="93.75" x14ac:dyDescent="0.25">
      <c r="A113" s="39" t="s">
        <v>851</v>
      </c>
      <c r="B113" s="3" t="s">
        <v>1200</v>
      </c>
      <c r="C113" s="67" t="s">
        <v>2168</v>
      </c>
      <c r="D113" s="39" t="s">
        <v>72</v>
      </c>
      <c r="E113" s="39" t="s">
        <v>2518</v>
      </c>
      <c r="F113" s="39" t="s">
        <v>854</v>
      </c>
      <c r="G113" s="39" t="s">
        <v>2519</v>
      </c>
      <c r="H113" s="39" t="s">
        <v>2520</v>
      </c>
      <c r="I113" s="39" t="s">
        <v>2521</v>
      </c>
      <c r="J113" s="16">
        <v>350000</v>
      </c>
      <c r="K113" s="92">
        <f>VLOOKUP(C113,'[2]Tab Interventi'!$A:$AA,27,0)</f>
        <v>338155.88</v>
      </c>
      <c r="L113" s="80" t="s">
        <v>32</v>
      </c>
      <c r="M113" s="80" t="s">
        <v>2980</v>
      </c>
    </row>
    <row r="114" spans="1:13" ht="37.5" x14ac:dyDescent="0.25">
      <c r="A114" s="39" t="s">
        <v>833</v>
      </c>
      <c r="B114" s="3" t="s">
        <v>1200</v>
      </c>
      <c r="C114" s="67" t="s">
        <v>2169</v>
      </c>
      <c r="D114" s="39" t="s">
        <v>72</v>
      </c>
      <c r="E114" s="39" t="s">
        <v>2522</v>
      </c>
      <c r="F114" s="39" t="s">
        <v>239</v>
      </c>
      <c r="G114" s="39" t="s">
        <v>2523</v>
      </c>
      <c r="H114" s="39" t="s">
        <v>844</v>
      </c>
      <c r="I114" s="39" t="s">
        <v>845</v>
      </c>
      <c r="J114" s="16">
        <v>180000</v>
      </c>
      <c r="K114" s="92">
        <f>VLOOKUP(C114,'[2]Tab Interventi'!$A:$AA,27,0)</f>
        <v>168336.34</v>
      </c>
      <c r="L114" s="80" t="s">
        <v>9</v>
      </c>
      <c r="M114" s="80" t="s">
        <v>2981</v>
      </c>
    </row>
    <row r="115" spans="1:13" ht="93.75" x14ac:dyDescent="0.25">
      <c r="A115" s="39" t="s">
        <v>48</v>
      </c>
      <c r="B115" s="3" t="s">
        <v>1200</v>
      </c>
      <c r="C115" s="67" t="s">
        <v>2170</v>
      </c>
      <c r="D115" s="39" t="s">
        <v>72</v>
      </c>
      <c r="E115" s="39" t="s">
        <v>2524</v>
      </c>
      <c r="F115" s="39" t="s">
        <v>49</v>
      </c>
      <c r="G115" s="39" t="s">
        <v>869</v>
      </c>
      <c r="H115" s="39" t="s">
        <v>2525</v>
      </c>
      <c r="I115" s="39" t="s">
        <v>871</v>
      </c>
      <c r="J115" s="16">
        <v>200000</v>
      </c>
      <c r="K115" s="92">
        <f>VLOOKUP(C115,'[2]Tab Interventi'!$A:$AA,27,0)</f>
        <v>261344.64000000001</v>
      </c>
      <c r="L115" s="80" t="s">
        <v>32</v>
      </c>
      <c r="M115" s="80" t="s">
        <v>2982</v>
      </c>
    </row>
    <row r="116" spans="1:13" ht="60" x14ac:dyDescent="0.25">
      <c r="A116" s="39" t="s">
        <v>2083</v>
      </c>
      <c r="B116" s="3" t="s">
        <v>1200</v>
      </c>
      <c r="C116" s="67" t="s">
        <v>2171</v>
      </c>
      <c r="D116" s="39" t="s">
        <v>72</v>
      </c>
      <c r="E116" s="39" t="s">
        <v>2526</v>
      </c>
      <c r="F116" s="39" t="s">
        <v>50</v>
      </c>
      <c r="G116" s="39" t="s">
        <v>51</v>
      </c>
      <c r="H116" s="39" t="s">
        <v>2527</v>
      </c>
      <c r="I116" s="39" t="s">
        <v>52</v>
      </c>
      <c r="J116" s="16">
        <v>400000</v>
      </c>
      <c r="K116" s="92">
        <f>VLOOKUP(C116,'[2]Tab Interventi'!$A:$AA,27,0)</f>
        <v>325155.44</v>
      </c>
      <c r="L116" s="80" t="s">
        <v>9</v>
      </c>
      <c r="M116" s="80" t="s">
        <v>2983</v>
      </c>
    </row>
    <row r="117" spans="1:13" ht="45" x14ac:dyDescent="0.25">
      <c r="A117" s="39" t="s">
        <v>879</v>
      </c>
      <c r="B117" s="3" t="s">
        <v>1200</v>
      </c>
      <c r="C117" s="67" t="s">
        <v>2172</v>
      </c>
      <c r="D117" s="39" t="s">
        <v>72</v>
      </c>
      <c r="E117" s="39" t="s">
        <v>2528</v>
      </c>
      <c r="F117" s="39" t="s">
        <v>882</v>
      </c>
      <c r="G117" s="39" t="s">
        <v>2529</v>
      </c>
      <c r="H117" s="39" t="s">
        <v>2530</v>
      </c>
      <c r="I117" s="39" t="s">
        <v>2531</v>
      </c>
      <c r="J117" s="16">
        <v>80000</v>
      </c>
      <c r="K117" s="92">
        <f>VLOOKUP(C117,'[2]Tab Interventi'!$A:$AA,27,0)</f>
        <v>75514.67</v>
      </c>
      <c r="L117" s="80" t="s">
        <v>9</v>
      </c>
      <c r="M117" s="80" t="s">
        <v>2984</v>
      </c>
    </row>
    <row r="118" spans="1:13" ht="165" x14ac:dyDescent="0.25">
      <c r="A118" s="39" t="s">
        <v>2084</v>
      </c>
      <c r="B118" s="3" t="s">
        <v>1200</v>
      </c>
      <c r="C118" s="67" t="s">
        <v>2173</v>
      </c>
      <c r="D118" s="39" t="s">
        <v>72</v>
      </c>
      <c r="E118" s="39" t="s">
        <v>2532</v>
      </c>
      <c r="F118" s="39" t="s">
        <v>2533</v>
      </c>
      <c r="G118" s="39" t="s">
        <v>2534</v>
      </c>
      <c r="H118" s="39" t="s">
        <v>2535</v>
      </c>
      <c r="I118" s="39" t="s">
        <v>2536</v>
      </c>
      <c r="J118" s="16">
        <v>900000</v>
      </c>
      <c r="K118" s="92">
        <f>VLOOKUP(C118,'[2]Tab Interventi'!$A:$AA,27,0)</f>
        <v>818347.23</v>
      </c>
      <c r="L118" s="80" t="s">
        <v>9</v>
      </c>
      <c r="M118" s="80" t="s">
        <v>2985</v>
      </c>
    </row>
    <row r="119" spans="1:13" ht="45" x14ac:dyDescent="0.25">
      <c r="A119" s="39" t="s">
        <v>53</v>
      </c>
      <c r="B119" s="3" t="s">
        <v>1200</v>
      </c>
      <c r="C119" s="67" t="s">
        <v>2174</v>
      </c>
      <c r="D119" s="39" t="s">
        <v>72</v>
      </c>
      <c r="E119" s="39" t="s">
        <v>2537</v>
      </c>
      <c r="F119" s="39" t="s">
        <v>54</v>
      </c>
      <c r="G119" s="39" t="s">
        <v>2538</v>
      </c>
      <c r="H119" s="39" t="s">
        <v>2539</v>
      </c>
      <c r="I119" s="39" t="s">
        <v>2540</v>
      </c>
      <c r="J119" s="16">
        <v>95000</v>
      </c>
      <c r="K119" s="92">
        <f>VLOOKUP(C119,'[2]Tab Interventi'!$A:$AA,27,0)</f>
        <v>93780</v>
      </c>
      <c r="L119" s="80" t="s">
        <v>9</v>
      </c>
      <c r="M119" s="80" t="s">
        <v>2986</v>
      </c>
    </row>
    <row r="120" spans="1:13" ht="45" x14ac:dyDescent="0.25">
      <c r="A120" s="39" t="s">
        <v>1142</v>
      </c>
      <c r="B120" s="3" t="s">
        <v>1200</v>
      </c>
      <c r="C120" s="67" t="s">
        <v>2175</v>
      </c>
      <c r="D120" s="39" t="s">
        <v>72</v>
      </c>
      <c r="E120" s="39" t="s">
        <v>2541</v>
      </c>
      <c r="F120" s="39" t="s">
        <v>54</v>
      </c>
      <c r="G120" s="39" t="s">
        <v>2542</v>
      </c>
      <c r="H120" s="39" t="s">
        <v>2543</v>
      </c>
      <c r="I120" s="39" t="s">
        <v>2544</v>
      </c>
      <c r="J120" s="16">
        <v>600000</v>
      </c>
      <c r="K120" s="92">
        <f>VLOOKUP(C120,'[2]Tab Interventi'!$A:$AA,27,0)</f>
        <v>561578.78</v>
      </c>
      <c r="L120" s="80" t="s">
        <v>9</v>
      </c>
      <c r="M120" s="80" t="s">
        <v>2987</v>
      </c>
    </row>
    <row r="121" spans="1:13" ht="120" x14ac:dyDescent="0.25">
      <c r="A121" s="39" t="s">
        <v>53</v>
      </c>
      <c r="B121" s="3" t="s">
        <v>1200</v>
      </c>
      <c r="C121" s="67" t="s">
        <v>2176</v>
      </c>
      <c r="D121" s="39" t="s">
        <v>72</v>
      </c>
      <c r="E121" s="39" t="s">
        <v>2545</v>
      </c>
      <c r="F121" s="39" t="s">
        <v>54</v>
      </c>
      <c r="G121" s="39" t="s">
        <v>2546</v>
      </c>
      <c r="H121" s="39" t="s">
        <v>2547</v>
      </c>
      <c r="I121" s="39" t="s">
        <v>2548</v>
      </c>
      <c r="J121" s="16">
        <v>20000</v>
      </c>
      <c r="K121" s="92">
        <f>VLOOKUP(C121,'[2]Tab Interventi'!$A:$AA,27,0)</f>
        <v>19749.68</v>
      </c>
      <c r="L121" s="80" t="s">
        <v>9</v>
      </c>
      <c r="M121" s="80" t="s">
        <v>2988</v>
      </c>
    </row>
    <row r="122" spans="1:13" ht="45" x14ac:dyDescent="0.25">
      <c r="A122" s="39" t="s">
        <v>53</v>
      </c>
      <c r="B122" s="3" t="s">
        <v>1200</v>
      </c>
      <c r="C122" s="67" t="s">
        <v>2177</v>
      </c>
      <c r="D122" s="39" t="s">
        <v>72</v>
      </c>
      <c r="E122" s="39" t="s">
        <v>2549</v>
      </c>
      <c r="F122" s="39" t="s">
        <v>54</v>
      </c>
      <c r="G122" s="39" t="s">
        <v>2550</v>
      </c>
      <c r="H122" s="39" t="s">
        <v>2551</v>
      </c>
      <c r="I122" s="39" t="s">
        <v>2552</v>
      </c>
      <c r="J122" s="16">
        <v>300000</v>
      </c>
      <c r="K122" s="92">
        <f>VLOOKUP(C122,'[2]Tab Interventi'!$A:$AA,27,0)</f>
        <v>244977.65</v>
      </c>
      <c r="L122" s="80" t="s">
        <v>9</v>
      </c>
      <c r="M122" s="80" t="s">
        <v>2989</v>
      </c>
    </row>
    <row r="123" spans="1:13" ht="45" x14ac:dyDescent="0.25">
      <c r="A123" s="39" t="s">
        <v>53</v>
      </c>
      <c r="B123" s="3" t="s">
        <v>1200</v>
      </c>
      <c r="C123" s="67" t="s">
        <v>2178</v>
      </c>
      <c r="D123" s="39" t="s">
        <v>72</v>
      </c>
      <c r="E123" s="39" t="s">
        <v>2553</v>
      </c>
      <c r="F123" s="39" t="s">
        <v>54</v>
      </c>
      <c r="G123" s="39" t="s">
        <v>2554</v>
      </c>
      <c r="H123" s="39" t="s">
        <v>2555</v>
      </c>
      <c r="I123" s="39" t="s">
        <v>2556</v>
      </c>
      <c r="J123" s="16">
        <v>200000</v>
      </c>
      <c r="K123" s="92">
        <f>VLOOKUP(C123,'[2]Tab Interventi'!$A:$AA,27,0)</f>
        <v>193279.25</v>
      </c>
      <c r="L123" s="80" t="s">
        <v>9</v>
      </c>
      <c r="M123" s="80" t="s">
        <v>2990</v>
      </c>
    </row>
    <row r="124" spans="1:13" ht="37.5" x14ac:dyDescent="0.25">
      <c r="A124" s="39" t="s">
        <v>53</v>
      </c>
      <c r="B124" s="3" t="s">
        <v>1200</v>
      </c>
      <c r="C124" s="67" t="s">
        <v>2179</v>
      </c>
      <c r="D124" s="39" t="s">
        <v>72</v>
      </c>
      <c r="E124" s="39" t="s">
        <v>2557</v>
      </c>
      <c r="F124" s="39" t="s">
        <v>54</v>
      </c>
      <c r="G124" s="39" t="s">
        <v>2558</v>
      </c>
      <c r="H124" s="39" t="s">
        <v>2559</v>
      </c>
      <c r="I124" s="39" t="s">
        <v>2560</v>
      </c>
      <c r="J124" s="16">
        <v>270000</v>
      </c>
      <c r="K124" s="92">
        <f>VLOOKUP(C124,'[2]Tab Interventi'!$A:$AA,27,0)</f>
        <v>261603.84</v>
      </c>
      <c r="L124" s="80" t="s">
        <v>9</v>
      </c>
      <c r="M124" s="80" t="s">
        <v>2991</v>
      </c>
    </row>
    <row r="125" spans="1:13" ht="45" x14ac:dyDescent="0.25">
      <c r="A125" s="39" t="s">
        <v>1142</v>
      </c>
      <c r="B125" s="3" t="s">
        <v>1200</v>
      </c>
      <c r="C125" s="67" t="s">
        <v>2180</v>
      </c>
      <c r="D125" s="39" t="s">
        <v>72</v>
      </c>
      <c r="E125" s="39" t="s">
        <v>2561</v>
      </c>
      <c r="F125" s="39" t="s">
        <v>54</v>
      </c>
      <c r="G125" s="39" t="s">
        <v>2562</v>
      </c>
      <c r="H125" s="39" t="s">
        <v>2563</v>
      </c>
      <c r="I125" s="39" t="s">
        <v>2564</v>
      </c>
      <c r="J125" s="16">
        <v>300000</v>
      </c>
      <c r="K125" s="92">
        <f>VLOOKUP(C125,'[2]Tab Interventi'!$A:$AA,27,0)</f>
        <v>286676.71000000002</v>
      </c>
      <c r="L125" s="80" t="s">
        <v>9</v>
      </c>
      <c r="M125" s="80" t="s">
        <v>2992</v>
      </c>
    </row>
    <row r="126" spans="1:13" ht="37.5" x14ac:dyDescent="0.25">
      <c r="A126" s="39" t="s">
        <v>37</v>
      </c>
      <c r="B126" s="3" t="s">
        <v>1200</v>
      </c>
      <c r="C126" s="67" t="s">
        <v>2181</v>
      </c>
      <c r="D126" s="39" t="s">
        <v>72</v>
      </c>
      <c r="E126" s="39" t="s">
        <v>2565</v>
      </c>
      <c r="F126" s="39" t="s">
        <v>54</v>
      </c>
      <c r="G126" s="39" t="s">
        <v>2566</v>
      </c>
      <c r="H126" s="39" t="s">
        <v>2567</v>
      </c>
      <c r="I126" s="39" t="s">
        <v>2568</v>
      </c>
      <c r="J126" s="16">
        <v>1000000</v>
      </c>
      <c r="K126" s="92">
        <f>VLOOKUP(C126,'[2]Tab Interventi'!$A:$AA,27,0)</f>
        <v>894526.3</v>
      </c>
      <c r="L126" s="80" t="s">
        <v>9</v>
      </c>
      <c r="M126" s="80" t="s">
        <v>2993</v>
      </c>
    </row>
    <row r="127" spans="1:13" ht="37.5" x14ac:dyDescent="0.25">
      <c r="A127" s="39" t="s">
        <v>2085</v>
      </c>
      <c r="B127" s="3" t="s">
        <v>1200</v>
      </c>
      <c r="C127" s="67" t="s">
        <v>2182</v>
      </c>
      <c r="D127" s="39" t="s">
        <v>72</v>
      </c>
      <c r="E127" s="39" t="s">
        <v>2569</v>
      </c>
      <c r="F127" s="39" t="s">
        <v>2570</v>
      </c>
      <c r="G127" s="39" t="s">
        <v>2571</v>
      </c>
      <c r="H127" s="39" t="s">
        <v>2572</v>
      </c>
      <c r="I127" s="39" t="s">
        <v>2573</v>
      </c>
      <c r="J127" s="16">
        <v>200000</v>
      </c>
      <c r="K127" s="92">
        <f>VLOOKUP(C127,'[2]Tab Interventi'!$A:$AA,27,0)</f>
        <v>192308.65</v>
      </c>
      <c r="L127" s="80" t="s">
        <v>9</v>
      </c>
      <c r="M127" s="80" t="s">
        <v>2994</v>
      </c>
    </row>
    <row r="128" spans="1:13" ht="105" x14ac:dyDescent="0.25">
      <c r="A128" s="39" t="s">
        <v>1142</v>
      </c>
      <c r="B128" s="3" t="s">
        <v>1200</v>
      </c>
      <c r="C128" s="67" t="s">
        <v>2183</v>
      </c>
      <c r="D128" s="39" t="s">
        <v>72</v>
      </c>
      <c r="E128" s="39" t="s">
        <v>2574</v>
      </c>
      <c r="F128" s="39" t="s">
        <v>2570</v>
      </c>
      <c r="G128" s="39" t="s">
        <v>2575</v>
      </c>
      <c r="H128" s="39" t="s">
        <v>2576</v>
      </c>
      <c r="I128" s="39" t="s">
        <v>2577</v>
      </c>
      <c r="J128" s="16">
        <v>600000</v>
      </c>
      <c r="K128" s="92">
        <f>VLOOKUP(C128,'[2]Tab Interventi'!$A:$AA,27,0)</f>
        <v>581704.04</v>
      </c>
      <c r="L128" s="80" t="s">
        <v>9</v>
      </c>
      <c r="M128" s="80" t="s">
        <v>2995</v>
      </c>
    </row>
    <row r="129" spans="1:13" ht="45" x14ac:dyDescent="0.25">
      <c r="A129" s="39" t="s">
        <v>37</v>
      </c>
      <c r="B129" s="3" t="s">
        <v>1200</v>
      </c>
      <c r="C129" s="67" t="s">
        <v>2184</v>
      </c>
      <c r="D129" s="39" t="s">
        <v>72</v>
      </c>
      <c r="E129" s="39" t="s">
        <v>2578</v>
      </c>
      <c r="F129" s="39" t="s">
        <v>55</v>
      </c>
      <c r="G129" s="39" t="s">
        <v>55</v>
      </c>
      <c r="H129" s="39" t="s">
        <v>2579</v>
      </c>
      <c r="I129" s="39" t="s">
        <v>2580</v>
      </c>
      <c r="J129" s="16">
        <v>500000</v>
      </c>
      <c r="K129" s="92">
        <f>VLOOKUP(C129,'[2]Tab Interventi'!$A:$AA,27,0)</f>
        <v>466395.49</v>
      </c>
      <c r="L129" s="80" t="s">
        <v>9</v>
      </c>
      <c r="M129" s="80" t="s">
        <v>2996</v>
      </c>
    </row>
    <row r="130" spans="1:13" ht="75" x14ac:dyDescent="0.25">
      <c r="A130" s="39" t="s">
        <v>37</v>
      </c>
      <c r="B130" s="3" t="s">
        <v>1200</v>
      </c>
      <c r="C130" s="67" t="s">
        <v>2185</v>
      </c>
      <c r="D130" s="39" t="s">
        <v>72</v>
      </c>
      <c r="E130" s="39" t="s">
        <v>2581</v>
      </c>
      <c r="F130" s="39" t="s">
        <v>55</v>
      </c>
      <c r="G130" s="39" t="s">
        <v>55</v>
      </c>
      <c r="H130" s="39" t="s">
        <v>762</v>
      </c>
      <c r="I130" s="39" t="s">
        <v>2582</v>
      </c>
      <c r="J130" s="16">
        <v>1300000</v>
      </c>
      <c r="K130" s="92">
        <f>VLOOKUP(C130,'[2]Tab Interventi'!$A:$AA,27,0)</f>
        <v>1212620.6499999999</v>
      </c>
      <c r="L130" s="80" t="s">
        <v>9</v>
      </c>
      <c r="M130" s="80" t="s">
        <v>2997</v>
      </c>
    </row>
    <row r="131" spans="1:13" ht="60" x14ac:dyDescent="0.25">
      <c r="A131" s="39" t="s">
        <v>37</v>
      </c>
      <c r="B131" s="3" t="s">
        <v>1200</v>
      </c>
      <c r="C131" s="67" t="s">
        <v>2186</v>
      </c>
      <c r="D131" s="39" t="s">
        <v>72</v>
      </c>
      <c r="E131" s="39" t="s">
        <v>2583</v>
      </c>
      <c r="F131" s="39" t="s">
        <v>920</v>
      </c>
      <c r="G131" s="39" t="s">
        <v>2584</v>
      </c>
      <c r="H131" s="39" t="s">
        <v>2585</v>
      </c>
      <c r="I131" s="39" t="s">
        <v>2586</v>
      </c>
      <c r="J131" s="16">
        <v>1000000</v>
      </c>
      <c r="K131" s="92">
        <f>VLOOKUP(C131,'[2]Tab Interventi'!$A:$AA,27,0)</f>
        <v>914023.21</v>
      </c>
      <c r="L131" s="80" t="s">
        <v>9</v>
      </c>
      <c r="M131" s="80" t="s">
        <v>2998</v>
      </c>
    </row>
    <row r="132" spans="1:13" ht="45" x14ac:dyDescent="0.25">
      <c r="A132" s="39" t="s">
        <v>917</v>
      </c>
      <c r="B132" s="3" t="s">
        <v>1200</v>
      </c>
      <c r="C132" s="67" t="s">
        <v>2187</v>
      </c>
      <c r="D132" s="39" t="s">
        <v>72</v>
      </c>
      <c r="E132" s="39" t="s">
        <v>2587</v>
      </c>
      <c r="F132" s="39" t="s">
        <v>920</v>
      </c>
      <c r="G132" s="39" t="s">
        <v>921</v>
      </c>
      <c r="H132" s="39" t="s">
        <v>2588</v>
      </c>
      <c r="I132" s="39" t="s">
        <v>2589</v>
      </c>
      <c r="J132" s="16">
        <v>100000</v>
      </c>
      <c r="K132" s="92">
        <f>VLOOKUP(C132,'[2]Tab Interventi'!$A:$AA,27,0)</f>
        <v>96500.12</v>
      </c>
      <c r="L132" s="80" t="s">
        <v>9</v>
      </c>
      <c r="M132" s="80" t="s">
        <v>2999</v>
      </c>
    </row>
    <row r="133" spans="1:13" ht="45" x14ac:dyDescent="0.25">
      <c r="A133" s="39" t="s">
        <v>917</v>
      </c>
      <c r="B133" s="3" t="s">
        <v>1200</v>
      </c>
      <c r="C133" s="67" t="s">
        <v>2188</v>
      </c>
      <c r="D133" s="39" t="s">
        <v>72</v>
      </c>
      <c r="E133" s="39" t="s">
        <v>2590</v>
      </c>
      <c r="F133" s="39" t="s">
        <v>920</v>
      </c>
      <c r="G133" s="39" t="s">
        <v>921</v>
      </c>
      <c r="H133" s="39" t="s">
        <v>2591</v>
      </c>
      <c r="I133" s="39" t="s">
        <v>2592</v>
      </c>
      <c r="J133" s="16">
        <v>250000</v>
      </c>
      <c r="K133" s="92">
        <f>VLOOKUP(C133,'[2]Tab Interventi'!$A:$AA,27,0)</f>
        <v>239586.88</v>
      </c>
      <c r="L133" s="80" t="s">
        <v>9</v>
      </c>
      <c r="M133" s="80" t="s">
        <v>3000</v>
      </c>
    </row>
    <row r="134" spans="1:13" ht="75" x14ac:dyDescent="0.25">
      <c r="A134" s="39" t="s">
        <v>1142</v>
      </c>
      <c r="B134" s="3" t="s">
        <v>1200</v>
      </c>
      <c r="C134" s="67" t="s">
        <v>2877</v>
      </c>
      <c r="D134" s="39" t="s">
        <v>72</v>
      </c>
      <c r="E134" s="39" t="s">
        <v>2593</v>
      </c>
      <c r="F134" s="39" t="s">
        <v>42</v>
      </c>
      <c r="G134" s="39" t="s">
        <v>952</v>
      </c>
      <c r="H134" s="39" t="s">
        <v>2594</v>
      </c>
      <c r="I134" s="39" t="s">
        <v>2595</v>
      </c>
      <c r="J134" s="16">
        <v>500000</v>
      </c>
      <c r="K134" s="92">
        <f>VLOOKUP(C134,'[2]Tab Interventi'!$A:$AA,27,0)</f>
        <v>493619.56</v>
      </c>
      <c r="L134" s="80" t="s">
        <v>9</v>
      </c>
      <c r="M134" s="80" t="s">
        <v>3001</v>
      </c>
    </row>
    <row r="135" spans="1:13" ht="45" x14ac:dyDescent="0.25">
      <c r="A135" s="39" t="s">
        <v>924</v>
      </c>
      <c r="B135" s="3" t="s">
        <v>1200</v>
      </c>
      <c r="C135" s="67" t="s">
        <v>2189</v>
      </c>
      <c r="D135" s="39" t="s">
        <v>72</v>
      </c>
      <c r="E135" s="39" t="s">
        <v>2596</v>
      </c>
      <c r="F135" s="39" t="s">
        <v>401</v>
      </c>
      <c r="G135" s="39" t="s">
        <v>2597</v>
      </c>
      <c r="H135" s="39" t="s">
        <v>2598</v>
      </c>
      <c r="I135" s="39" t="s">
        <v>2599</v>
      </c>
      <c r="J135" s="16">
        <v>400000</v>
      </c>
      <c r="K135" s="92">
        <f>VLOOKUP(C135,'[2]Tab Interventi'!$A:$AA,27,0)</f>
        <v>393290</v>
      </c>
      <c r="L135" s="80" t="s">
        <v>9</v>
      </c>
      <c r="M135" s="80" t="s">
        <v>3002</v>
      </c>
    </row>
    <row r="136" spans="1:13" ht="90" x14ac:dyDescent="0.25">
      <c r="A136" s="39" t="s">
        <v>2086</v>
      </c>
      <c r="B136" s="3" t="s">
        <v>1200</v>
      </c>
      <c r="C136" s="67" t="s">
        <v>2190</v>
      </c>
      <c r="D136" s="39" t="s">
        <v>72</v>
      </c>
      <c r="E136" s="39" t="s">
        <v>2600</v>
      </c>
      <c r="F136" s="39" t="s">
        <v>42</v>
      </c>
      <c r="G136" s="39" t="s">
        <v>2601</v>
      </c>
      <c r="H136" s="39" t="s">
        <v>2602</v>
      </c>
      <c r="I136" s="39" t="s">
        <v>2603</v>
      </c>
      <c r="J136" s="16">
        <v>200000</v>
      </c>
      <c r="K136" s="92">
        <f>VLOOKUP(C136,'[2]Tab Interventi'!$A:$AA,27,0)</f>
        <v>194327</v>
      </c>
      <c r="L136" s="80" t="s">
        <v>9</v>
      </c>
      <c r="M136" s="80" t="s">
        <v>3003</v>
      </c>
    </row>
    <row r="137" spans="1:13" ht="45" x14ac:dyDescent="0.25">
      <c r="A137" s="39" t="s">
        <v>924</v>
      </c>
      <c r="B137" s="3" t="s">
        <v>1200</v>
      </c>
      <c r="C137" s="67" t="s">
        <v>2191</v>
      </c>
      <c r="D137" s="39" t="s">
        <v>72</v>
      </c>
      <c r="E137" s="39" t="s">
        <v>2604</v>
      </c>
      <c r="F137" s="39" t="s">
        <v>42</v>
      </c>
      <c r="G137" s="39" t="s">
        <v>2605</v>
      </c>
      <c r="H137" s="39" t="s">
        <v>43</v>
      </c>
      <c r="I137" s="39" t="s">
        <v>2606</v>
      </c>
      <c r="J137" s="16">
        <v>300000</v>
      </c>
      <c r="K137" s="92">
        <f>VLOOKUP(C137,'[2]Tab Interventi'!$A:$AA,27,0)</f>
        <v>298710.84999999998</v>
      </c>
      <c r="L137" s="80" t="s">
        <v>9</v>
      </c>
      <c r="M137" s="80" t="s">
        <v>3004</v>
      </c>
    </row>
    <row r="138" spans="1:13" ht="37.5" x14ac:dyDescent="0.25">
      <c r="A138" s="39" t="s">
        <v>995</v>
      </c>
      <c r="B138" s="3" t="s">
        <v>1200</v>
      </c>
      <c r="C138" s="67" t="s">
        <v>2192</v>
      </c>
      <c r="D138" s="39" t="s">
        <v>72</v>
      </c>
      <c r="E138" s="39" t="s">
        <v>2607</v>
      </c>
      <c r="F138" s="39" t="s">
        <v>998</v>
      </c>
      <c r="G138" s="39" t="s">
        <v>2608</v>
      </c>
      <c r="H138" s="39" t="s">
        <v>2609</v>
      </c>
      <c r="I138" s="39" t="s">
        <v>2610</v>
      </c>
      <c r="J138" s="16">
        <v>250000</v>
      </c>
      <c r="K138" s="92">
        <f>VLOOKUP(C138,'[2]Tab Interventi'!$A:$AA,27,0)</f>
        <v>209422.6</v>
      </c>
      <c r="L138" s="80" t="s">
        <v>9</v>
      </c>
      <c r="M138" s="80" t="s">
        <v>3005</v>
      </c>
    </row>
    <row r="139" spans="1:13" ht="93.75" x14ac:dyDescent="0.25">
      <c r="A139" s="39" t="s">
        <v>989</v>
      </c>
      <c r="B139" s="3" t="s">
        <v>1200</v>
      </c>
      <c r="C139" s="67" t="s">
        <v>2193</v>
      </c>
      <c r="D139" s="39" t="s">
        <v>72</v>
      </c>
      <c r="E139" s="39" t="s">
        <v>2611</v>
      </c>
      <c r="F139" s="39" t="s">
        <v>992</v>
      </c>
      <c r="G139" s="39" t="s">
        <v>13</v>
      </c>
      <c r="H139" s="39" t="s">
        <v>2612</v>
      </c>
      <c r="I139" s="39" t="s">
        <v>994</v>
      </c>
      <c r="J139" s="16">
        <v>75000</v>
      </c>
      <c r="K139" s="92">
        <f>VLOOKUP(C139,'[2]Tab Interventi'!$A:$AA,27,0)</f>
        <v>77543.320000000007</v>
      </c>
      <c r="L139" s="80" t="s">
        <v>32</v>
      </c>
      <c r="M139" s="80" t="s">
        <v>3006</v>
      </c>
    </row>
    <row r="140" spans="1:13" ht="45" x14ac:dyDescent="0.25">
      <c r="A140" s="39" t="s">
        <v>1019</v>
      </c>
      <c r="B140" s="3" t="s">
        <v>1200</v>
      </c>
      <c r="C140" s="67" t="s">
        <v>2194</v>
      </c>
      <c r="D140" s="39" t="s">
        <v>72</v>
      </c>
      <c r="E140" s="39" t="s">
        <v>2613</v>
      </c>
      <c r="F140" s="39" t="s">
        <v>1022</v>
      </c>
      <c r="G140" s="39" t="s">
        <v>2614</v>
      </c>
      <c r="H140" s="39" t="s">
        <v>2615</v>
      </c>
      <c r="I140" s="39" t="s">
        <v>2616</v>
      </c>
      <c r="J140" s="16">
        <v>100000</v>
      </c>
      <c r="K140" s="92">
        <f>VLOOKUP(C140,'[2]Tab Interventi'!$A:$AA,27,0)</f>
        <v>92950.35</v>
      </c>
      <c r="L140" s="80" t="s">
        <v>9</v>
      </c>
      <c r="M140" s="80" t="s">
        <v>3007</v>
      </c>
    </row>
    <row r="141" spans="1:13" ht="120" x14ac:dyDescent="0.25">
      <c r="A141" s="39" t="s">
        <v>57</v>
      </c>
      <c r="B141" s="3" t="s">
        <v>1200</v>
      </c>
      <c r="C141" s="67" t="s">
        <v>2195</v>
      </c>
      <c r="D141" s="39" t="s">
        <v>72</v>
      </c>
      <c r="E141" s="39" t="s">
        <v>2617</v>
      </c>
      <c r="F141" s="39" t="s">
        <v>38</v>
      </c>
      <c r="G141" s="39" t="s">
        <v>2618</v>
      </c>
      <c r="H141" s="39" t="s">
        <v>2619</v>
      </c>
      <c r="I141" s="39" t="s">
        <v>2620</v>
      </c>
      <c r="J141" s="16">
        <v>175000</v>
      </c>
      <c r="K141" s="92">
        <f>VLOOKUP(C141,'[2]Tab Interventi'!$A:$AA,27,0)</f>
        <v>146208.51999999999</v>
      </c>
      <c r="L141" s="80" t="s">
        <v>9</v>
      </c>
      <c r="M141" s="80" t="s">
        <v>3008</v>
      </c>
    </row>
    <row r="142" spans="1:13" ht="75" x14ac:dyDescent="0.25">
      <c r="A142" s="39" t="s">
        <v>965</v>
      </c>
      <c r="B142" s="3" t="s">
        <v>1200</v>
      </c>
      <c r="C142" s="67" t="s">
        <v>2196</v>
      </c>
      <c r="D142" s="39" t="s">
        <v>72</v>
      </c>
      <c r="E142" s="39" t="s">
        <v>2621</v>
      </c>
      <c r="F142" s="39" t="s">
        <v>59</v>
      </c>
      <c r="G142" s="39" t="s">
        <v>2622</v>
      </c>
      <c r="H142" s="39" t="s">
        <v>2623</v>
      </c>
      <c r="I142" s="39" t="s">
        <v>2624</v>
      </c>
      <c r="J142" s="16">
        <v>320000</v>
      </c>
      <c r="K142" s="92">
        <f>VLOOKUP(C142,'[2]Tab Interventi'!$A:$AA,27,0)</f>
        <v>312361.49</v>
      </c>
      <c r="L142" s="80" t="s">
        <v>9</v>
      </c>
      <c r="M142" s="80" t="s">
        <v>3009</v>
      </c>
    </row>
    <row r="143" spans="1:13" ht="60" x14ac:dyDescent="0.25">
      <c r="A143" s="39" t="s">
        <v>965</v>
      </c>
      <c r="B143" s="3" t="s">
        <v>1200</v>
      </c>
      <c r="C143" s="67" t="s">
        <v>2197</v>
      </c>
      <c r="D143" s="39" t="s">
        <v>72</v>
      </c>
      <c r="E143" s="39" t="s">
        <v>2625</v>
      </c>
      <c r="F143" s="39" t="s">
        <v>59</v>
      </c>
      <c r="G143" s="39" t="s">
        <v>2626</v>
      </c>
      <c r="H143" s="39" t="s">
        <v>2627</v>
      </c>
      <c r="I143" s="39" t="s">
        <v>2628</v>
      </c>
      <c r="J143" s="16">
        <v>320000</v>
      </c>
      <c r="K143" s="92">
        <f>VLOOKUP(C143,'[2]Tab Interventi'!$A:$AA,27,0)</f>
        <v>305840.09000000003</v>
      </c>
      <c r="L143" s="80" t="s">
        <v>9</v>
      </c>
      <c r="M143" s="80" t="s">
        <v>3010</v>
      </c>
    </row>
    <row r="144" spans="1:13" ht="75" x14ac:dyDescent="0.25">
      <c r="A144" s="39" t="s">
        <v>965</v>
      </c>
      <c r="B144" s="3" t="s">
        <v>1200</v>
      </c>
      <c r="C144" s="67" t="s">
        <v>2198</v>
      </c>
      <c r="D144" s="39" t="s">
        <v>72</v>
      </c>
      <c r="E144" s="39" t="s">
        <v>2629</v>
      </c>
      <c r="F144" s="39" t="s">
        <v>360</v>
      </c>
      <c r="G144" s="39" t="s">
        <v>1712</v>
      </c>
      <c r="H144" s="39" t="s">
        <v>2630</v>
      </c>
      <c r="I144" s="39" t="s">
        <v>2631</v>
      </c>
      <c r="J144" s="16">
        <v>360000</v>
      </c>
      <c r="K144" s="92">
        <f>VLOOKUP(C144,'[2]Tab Interventi'!$A:$AA,27,0)</f>
        <v>346010.44</v>
      </c>
      <c r="L144" s="80" t="s">
        <v>9</v>
      </c>
      <c r="M144" s="80" t="s">
        <v>3011</v>
      </c>
    </row>
    <row r="145" spans="1:13" ht="75" x14ac:dyDescent="0.25">
      <c r="A145" s="39" t="s">
        <v>37</v>
      </c>
      <c r="B145" s="3" t="s">
        <v>1200</v>
      </c>
      <c r="C145" s="67" t="s">
        <v>2199</v>
      </c>
      <c r="D145" s="39" t="s">
        <v>72</v>
      </c>
      <c r="E145" s="39" t="s">
        <v>2632</v>
      </c>
      <c r="F145" s="39" t="s">
        <v>360</v>
      </c>
      <c r="G145" s="39" t="s">
        <v>722</v>
      </c>
      <c r="H145" s="39" t="s">
        <v>2633</v>
      </c>
      <c r="I145" s="39" t="s">
        <v>2634</v>
      </c>
      <c r="J145" s="16">
        <v>2752320</v>
      </c>
      <c r="K145" s="92">
        <f>VLOOKUP(C145,'[2]Tab Interventi'!$A:$AA,27,0)</f>
        <v>2525968.9500000002</v>
      </c>
      <c r="L145" s="80" t="s">
        <v>9</v>
      </c>
      <c r="M145" s="80" t="s">
        <v>3012</v>
      </c>
    </row>
    <row r="146" spans="1:13" ht="120" x14ac:dyDescent="0.25">
      <c r="A146" s="39" t="s">
        <v>1142</v>
      </c>
      <c r="B146" s="3" t="s">
        <v>1200</v>
      </c>
      <c r="C146" s="67" t="s">
        <v>2200</v>
      </c>
      <c r="D146" s="39" t="s">
        <v>72</v>
      </c>
      <c r="E146" s="39" t="s">
        <v>2635</v>
      </c>
      <c r="F146" s="39" t="s">
        <v>59</v>
      </c>
      <c r="G146" s="39" t="s">
        <v>973</v>
      </c>
      <c r="H146" s="39" t="s">
        <v>2636</v>
      </c>
      <c r="I146" s="39" t="s">
        <v>2637</v>
      </c>
      <c r="J146" s="16">
        <v>980000</v>
      </c>
      <c r="K146" s="92">
        <f>VLOOKUP(C146,'[2]Tab Interventi'!$A:$AA,27,0)</f>
        <v>950316</v>
      </c>
      <c r="L146" s="80" t="s">
        <v>9</v>
      </c>
      <c r="M146" s="80" t="s">
        <v>3013</v>
      </c>
    </row>
    <row r="147" spans="1:13" ht="60" x14ac:dyDescent="0.25">
      <c r="A147" s="39" t="s">
        <v>965</v>
      </c>
      <c r="B147" s="3" t="s">
        <v>1200</v>
      </c>
      <c r="C147" s="67" t="s">
        <v>2201</v>
      </c>
      <c r="D147" s="39" t="s">
        <v>72</v>
      </c>
      <c r="E147" s="39" t="s">
        <v>2638</v>
      </c>
      <c r="F147" s="39" t="s">
        <v>360</v>
      </c>
      <c r="G147" s="39" t="s">
        <v>2639</v>
      </c>
      <c r="H147" s="39" t="s">
        <v>2640</v>
      </c>
      <c r="I147" s="39" t="s">
        <v>2641</v>
      </c>
      <c r="J147" s="16">
        <v>335842</v>
      </c>
      <c r="K147" s="92">
        <f>VLOOKUP(C147,'[2]Tab Interventi'!$A:$AA,27,0)</f>
        <v>326288.18</v>
      </c>
      <c r="L147" s="80" t="s">
        <v>9</v>
      </c>
      <c r="M147" s="80" t="s">
        <v>3014</v>
      </c>
    </row>
    <row r="148" spans="1:13" ht="60" x14ac:dyDescent="0.25">
      <c r="A148" s="39" t="s">
        <v>965</v>
      </c>
      <c r="B148" s="3" t="s">
        <v>1200</v>
      </c>
      <c r="C148" s="67" t="s">
        <v>2202</v>
      </c>
      <c r="D148" s="39" t="s">
        <v>72</v>
      </c>
      <c r="E148" s="39" t="s">
        <v>2642</v>
      </c>
      <c r="F148" s="39" t="s">
        <v>360</v>
      </c>
      <c r="G148" s="39" t="s">
        <v>2643</v>
      </c>
      <c r="H148" s="39" t="s">
        <v>2644</v>
      </c>
      <c r="I148" s="39" t="s">
        <v>2645</v>
      </c>
      <c r="J148" s="16">
        <v>502152</v>
      </c>
      <c r="K148" s="92">
        <f>VLOOKUP(C148,'[2]Tab Interventi'!$A:$AA,27,0)</f>
        <v>495124.92</v>
      </c>
      <c r="L148" s="80" t="s">
        <v>9</v>
      </c>
      <c r="M148" s="80" t="s">
        <v>3015</v>
      </c>
    </row>
    <row r="149" spans="1:13" ht="60" x14ac:dyDescent="0.25">
      <c r="A149" s="39" t="s">
        <v>37</v>
      </c>
      <c r="B149" s="3" t="s">
        <v>1200</v>
      </c>
      <c r="C149" s="67" t="s">
        <v>2203</v>
      </c>
      <c r="D149" s="39" t="s">
        <v>72</v>
      </c>
      <c r="E149" s="39" t="s">
        <v>2646</v>
      </c>
      <c r="F149" s="39" t="s">
        <v>360</v>
      </c>
      <c r="G149" s="39" t="s">
        <v>722</v>
      </c>
      <c r="H149" s="39" t="s">
        <v>2647</v>
      </c>
      <c r="I149" s="39" t="s">
        <v>2648</v>
      </c>
      <c r="J149" s="16">
        <v>576925.97</v>
      </c>
      <c r="K149" s="92">
        <f>VLOOKUP(C149,'[2]Tab Interventi'!$A:$AA,27,0)</f>
        <v>559553.16999999993</v>
      </c>
      <c r="L149" s="80" t="s">
        <v>9</v>
      </c>
      <c r="M149" s="80" t="s">
        <v>3016</v>
      </c>
    </row>
    <row r="150" spans="1:13" ht="93.75" x14ac:dyDescent="0.25">
      <c r="A150" s="39" t="s">
        <v>2087</v>
      </c>
      <c r="B150" s="3" t="s">
        <v>1200</v>
      </c>
      <c r="C150" s="67" t="s">
        <v>2204</v>
      </c>
      <c r="D150" s="39" t="s">
        <v>72</v>
      </c>
      <c r="E150" s="39" t="s">
        <v>2649</v>
      </c>
      <c r="F150" s="39" t="s">
        <v>727</v>
      </c>
      <c r="G150" s="39" t="s">
        <v>2650</v>
      </c>
      <c r="H150" s="39" t="s">
        <v>41</v>
      </c>
      <c r="I150" s="39" t="s">
        <v>2651</v>
      </c>
      <c r="J150" s="16">
        <v>300000</v>
      </c>
      <c r="K150" s="92">
        <f>VLOOKUP(C150,'[2]Tab Interventi'!$A:$AA,27,0)</f>
        <v>315141.01</v>
      </c>
      <c r="L150" s="80" t="s">
        <v>32</v>
      </c>
      <c r="M150" s="80" t="s">
        <v>3017</v>
      </c>
    </row>
    <row r="151" spans="1:13" ht="93.75" x14ac:dyDescent="0.25">
      <c r="A151" s="39" t="s">
        <v>2087</v>
      </c>
      <c r="B151" s="3" t="s">
        <v>1200</v>
      </c>
      <c r="C151" s="67" t="s">
        <v>2205</v>
      </c>
      <c r="D151" s="39" t="s">
        <v>72</v>
      </c>
      <c r="E151" s="39" t="s">
        <v>2652</v>
      </c>
      <c r="F151" s="39" t="s">
        <v>727</v>
      </c>
      <c r="G151" s="39" t="s">
        <v>2653</v>
      </c>
      <c r="H151" s="39" t="s">
        <v>41</v>
      </c>
      <c r="I151" s="39" t="s">
        <v>2654</v>
      </c>
      <c r="J151" s="16">
        <v>200000</v>
      </c>
      <c r="K151" s="92">
        <f>VLOOKUP(C151,'[2]Tab Interventi'!$A:$AA,27,0)</f>
        <v>220267.99</v>
      </c>
      <c r="L151" s="80" t="s">
        <v>32</v>
      </c>
      <c r="M151" s="80" t="s">
        <v>3018</v>
      </c>
    </row>
    <row r="152" spans="1:13" ht="90" x14ac:dyDescent="0.25">
      <c r="A152" s="39" t="s">
        <v>1008</v>
      </c>
      <c r="B152" s="3" t="s">
        <v>1200</v>
      </c>
      <c r="C152" s="67" t="s">
        <v>2206</v>
      </c>
      <c r="D152" s="39" t="s">
        <v>72</v>
      </c>
      <c r="E152" s="39" t="s">
        <v>2655</v>
      </c>
      <c r="F152" s="39" t="s">
        <v>99</v>
      </c>
      <c r="G152" s="39" t="s">
        <v>2656</v>
      </c>
      <c r="H152" s="39" t="s">
        <v>2657</v>
      </c>
      <c r="I152" s="39" t="s">
        <v>2658</v>
      </c>
      <c r="J152" s="16">
        <v>415000</v>
      </c>
      <c r="K152" s="92">
        <f>VLOOKUP(C152,'[2]Tab Interventi'!$A:$AA,27,0)</f>
        <v>411855.51</v>
      </c>
      <c r="L152" s="80" t="s">
        <v>9</v>
      </c>
      <c r="M152" s="80" t="s">
        <v>3019</v>
      </c>
    </row>
    <row r="153" spans="1:13" ht="75" x14ac:dyDescent="0.25">
      <c r="A153" s="39" t="s">
        <v>1008</v>
      </c>
      <c r="B153" s="3" t="s">
        <v>1200</v>
      </c>
      <c r="C153" s="67" t="s">
        <v>2207</v>
      </c>
      <c r="D153" s="39" t="s">
        <v>72</v>
      </c>
      <c r="E153" s="39" t="s">
        <v>2659</v>
      </c>
      <c r="F153" s="39" t="s">
        <v>99</v>
      </c>
      <c r="G153" s="39" t="s">
        <v>2660</v>
      </c>
      <c r="H153" s="39" t="s">
        <v>2661</v>
      </c>
      <c r="I153" s="39" t="s">
        <v>2662</v>
      </c>
      <c r="J153" s="16">
        <v>165000</v>
      </c>
      <c r="K153" s="92">
        <f>VLOOKUP(C153,'[2]Tab Interventi'!$A:$AA,27,0)</f>
        <v>156165.04</v>
      </c>
      <c r="L153" s="80" t="s">
        <v>9</v>
      </c>
      <c r="M153" s="80" t="s">
        <v>3020</v>
      </c>
    </row>
    <row r="154" spans="1:13" ht="93.75" x14ac:dyDescent="0.25">
      <c r="A154" s="39" t="s">
        <v>1026</v>
      </c>
      <c r="B154" s="3" t="s">
        <v>1200</v>
      </c>
      <c r="C154" s="67" t="s">
        <v>2208</v>
      </c>
      <c r="D154" s="39" t="s">
        <v>72</v>
      </c>
      <c r="E154" s="39" t="s">
        <v>2663</v>
      </c>
      <c r="F154" s="39" t="s">
        <v>1029</v>
      </c>
      <c r="G154" s="39" t="s">
        <v>2664</v>
      </c>
      <c r="H154" s="39" t="s">
        <v>1031</v>
      </c>
      <c r="I154" s="39" t="s">
        <v>2665</v>
      </c>
      <c r="J154" s="16">
        <v>200000</v>
      </c>
      <c r="K154" s="92">
        <f>VLOOKUP(C154,'[2]Tab Interventi'!$A:$AA,27,0)</f>
        <v>218197.89</v>
      </c>
      <c r="L154" s="80" t="s">
        <v>32</v>
      </c>
      <c r="M154" s="80" t="s">
        <v>3021</v>
      </c>
    </row>
    <row r="155" spans="1:13" ht="93.75" x14ac:dyDescent="0.25">
      <c r="A155" s="39" t="s">
        <v>1026</v>
      </c>
      <c r="B155" s="3" t="s">
        <v>1200</v>
      </c>
      <c r="C155" s="67" t="s">
        <v>2209</v>
      </c>
      <c r="D155" s="39" t="s">
        <v>72</v>
      </c>
      <c r="E155" s="39" t="s">
        <v>2666</v>
      </c>
      <c r="F155" s="39" t="s">
        <v>1029</v>
      </c>
      <c r="G155" s="39" t="s">
        <v>600</v>
      </c>
      <c r="H155" s="39" t="s">
        <v>41</v>
      </c>
      <c r="I155" s="39" t="s">
        <v>2667</v>
      </c>
      <c r="J155" s="16">
        <v>300000</v>
      </c>
      <c r="K155" s="92">
        <f>VLOOKUP(C155,'[2]Tab Interventi'!$A:$AA,27,0)</f>
        <v>322214.90999999997</v>
      </c>
      <c r="L155" s="80" t="s">
        <v>32</v>
      </c>
      <c r="M155" s="80" t="s">
        <v>3022</v>
      </c>
    </row>
    <row r="156" spans="1:13" ht="45" x14ac:dyDescent="0.25">
      <c r="A156" s="39" t="s">
        <v>64</v>
      </c>
      <c r="B156" s="3" t="s">
        <v>1200</v>
      </c>
      <c r="C156" s="67" t="s">
        <v>2210</v>
      </c>
      <c r="D156" s="39" t="s">
        <v>72</v>
      </c>
      <c r="E156" s="39" t="s">
        <v>2668</v>
      </c>
      <c r="F156" s="39" t="s">
        <v>65</v>
      </c>
      <c r="G156" s="39" t="s">
        <v>2669</v>
      </c>
      <c r="H156" s="39" t="s">
        <v>2670</v>
      </c>
      <c r="I156" s="39" t="s">
        <v>2671</v>
      </c>
      <c r="J156" s="16">
        <v>280875</v>
      </c>
      <c r="K156" s="92">
        <f>VLOOKUP(C156,'[2]Tab Interventi'!$A:$AA,27,0)</f>
        <v>265753.09999999998</v>
      </c>
      <c r="L156" s="80" t="s">
        <v>9</v>
      </c>
      <c r="M156" s="80" t="s">
        <v>3023</v>
      </c>
    </row>
    <row r="157" spans="1:13" ht="60" x14ac:dyDescent="0.25">
      <c r="A157" s="39" t="s">
        <v>64</v>
      </c>
      <c r="B157" s="3" t="s">
        <v>1200</v>
      </c>
      <c r="C157" s="67" t="s">
        <v>2211</v>
      </c>
      <c r="D157" s="39" t="s">
        <v>72</v>
      </c>
      <c r="E157" s="39" t="s">
        <v>2672</v>
      </c>
      <c r="F157" s="39" t="s">
        <v>65</v>
      </c>
      <c r="G157" s="39" t="s">
        <v>2673</v>
      </c>
      <c r="H157" s="39" t="s">
        <v>2674</v>
      </c>
      <c r="I157" s="39" t="s">
        <v>2675</v>
      </c>
      <c r="J157" s="16">
        <v>236622</v>
      </c>
      <c r="K157" s="92">
        <f>VLOOKUP(C157,'[2]Tab Interventi'!$A:$AA,27,0)</f>
        <v>229999.84</v>
      </c>
      <c r="L157" s="80" t="s">
        <v>9</v>
      </c>
      <c r="M157" s="80" t="s">
        <v>3024</v>
      </c>
    </row>
    <row r="158" spans="1:13" ht="37.5" x14ac:dyDescent="0.25">
      <c r="A158" s="39" t="s">
        <v>64</v>
      </c>
      <c r="B158" s="3" t="s">
        <v>1200</v>
      </c>
      <c r="C158" s="67" t="s">
        <v>2212</v>
      </c>
      <c r="D158" s="39" t="s">
        <v>72</v>
      </c>
      <c r="E158" s="39" t="s">
        <v>2676</v>
      </c>
      <c r="F158" s="39" t="s">
        <v>65</v>
      </c>
      <c r="G158" s="39" t="s">
        <v>2677</v>
      </c>
      <c r="H158" s="39" t="s">
        <v>2678</v>
      </c>
      <c r="I158" s="39" t="s">
        <v>2679</v>
      </c>
      <c r="J158" s="16">
        <v>400000</v>
      </c>
      <c r="K158" s="92">
        <f>VLOOKUP(C158,'[2]Tab Interventi'!$A:$AA,27,0)</f>
        <v>392523.35</v>
      </c>
      <c r="L158" s="80" t="s">
        <v>9</v>
      </c>
      <c r="M158" s="80" t="s">
        <v>3025</v>
      </c>
    </row>
    <row r="159" spans="1:13" ht="37.5" x14ac:dyDescent="0.25">
      <c r="A159" s="39" t="s">
        <v>1142</v>
      </c>
      <c r="B159" s="3" t="s">
        <v>1200</v>
      </c>
      <c r="C159" s="67" t="s">
        <v>2213</v>
      </c>
      <c r="D159" s="39" t="s">
        <v>72</v>
      </c>
      <c r="E159" s="39" t="s">
        <v>2680</v>
      </c>
      <c r="F159" s="39" t="s">
        <v>1301</v>
      </c>
      <c r="G159" s="39" t="s">
        <v>2681</v>
      </c>
      <c r="H159" s="39" t="s">
        <v>2682</v>
      </c>
      <c r="I159" s="39" t="s">
        <v>2683</v>
      </c>
      <c r="J159" s="16">
        <v>600000</v>
      </c>
      <c r="K159" s="92">
        <f>VLOOKUP(C159,'[2]Tab Interventi'!$A:$AA,27,0)</f>
        <v>549230.82999999996</v>
      </c>
      <c r="L159" s="80" t="s">
        <v>9</v>
      </c>
      <c r="M159" s="80" t="s">
        <v>3026</v>
      </c>
    </row>
    <row r="160" spans="1:13" ht="75" x14ac:dyDescent="0.25">
      <c r="A160" s="39" t="s">
        <v>1044</v>
      </c>
      <c r="B160" s="3" t="s">
        <v>1200</v>
      </c>
      <c r="C160" s="67" t="s">
        <v>2214</v>
      </c>
      <c r="D160" s="39" t="s">
        <v>72</v>
      </c>
      <c r="E160" s="39" t="s">
        <v>2684</v>
      </c>
      <c r="F160" s="39" t="s">
        <v>1047</v>
      </c>
      <c r="G160" s="39" t="s">
        <v>1053</v>
      </c>
      <c r="H160" s="39" t="s">
        <v>2685</v>
      </c>
      <c r="I160" s="39" t="s">
        <v>2686</v>
      </c>
      <c r="J160" s="16">
        <v>930000</v>
      </c>
      <c r="K160" s="92">
        <f>VLOOKUP(C160,'[2]Tab Interventi'!$A:$AA,27,0)</f>
        <v>915502.59</v>
      </c>
      <c r="L160" s="80" t="s">
        <v>9</v>
      </c>
      <c r="M160" s="80" t="s">
        <v>3027</v>
      </c>
    </row>
    <row r="161" spans="1:13" ht="60" x14ac:dyDescent="0.25">
      <c r="A161" s="39" t="s">
        <v>66</v>
      </c>
      <c r="B161" s="3" t="s">
        <v>1200</v>
      </c>
      <c r="C161" s="67" t="s">
        <v>2215</v>
      </c>
      <c r="D161" s="39" t="s">
        <v>72</v>
      </c>
      <c r="E161" s="39" t="s">
        <v>2687</v>
      </c>
      <c r="F161" s="39" t="s">
        <v>67</v>
      </c>
      <c r="G161" s="39" t="s">
        <v>2688</v>
      </c>
      <c r="H161" s="39" t="s">
        <v>2689</v>
      </c>
      <c r="I161" s="39" t="s">
        <v>2690</v>
      </c>
      <c r="J161" s="16">
        <v>300000</v>
      </c>
      <c r="K161" s="92">
        <f>VLOOKUP(C161,'[2]Tab Interventi'!$A:$AA,27,0)</f>
        <v>270912.76</v>
      </c>
      <c r="L161" s="80" t="s">
        <v>9</v>
      </c>
      <c r="M161" s="80" t="s">
        <v>3028</v>
      </c>
    </row>
    <row r="162" spans="1:13" ht="37.5" x14ac:dyDescent="0.25">
      <c r="A162" s="39" t="s">
        <v>66</v>
      </c>
      <c r="B162" s="3" t="s">
        <v>1200</v>
      </c>
      <c r="C162" s="67" t="s">
        <v>2216</v>
      </c>
      <c r="D162" s="39" t="s">
        <v>72</v>
      </c>
      <c r="E162" s="39" t="s">
        <v>2691</v>
      </c>
      <c r="F162" s="39" t="s">
        <v>67</v>
      </c>
      <c r="G162" s="39" t="s">
        <v>2688</v>
      </c>
      <c r="H162" s="39" t="s">
        <v>2692</v>
      </c>
      <c r="I162" s="39" t="s">
        <v>2693</v>
      </c>
      <c r="J162" s="16">
        <v>1000000</v>
      </c>
      <c r="K162" s="92">
        <f>VLOOKUP(C162,'[2]Tab Interventi'!$A:$AA,27,0)</f>
        <v>867669.11</v>
      </c>
      <c r="L162" s="80" t="s">
        <v>9</v>
      </c>
      <c r="M162" s="80" t="s">
        <v>3029</v>
      </c>
    </row>
    <row r="163" spans="1:13" ht="45" x14ac:dyDescent="0.25">
      <c r="A163" s="39" t="s">
        <v>37</v>
      </c>
      <c r="B163" s="3" t="s">
        <v>1200</v>
      </c>
      <c r="C163" s="67" t="s">
        <v>2217</v>
      </c>
      <c r="D163" s="39" t="s">
        <v>72</v>
      </c>
      <c r="E163" s="39" t="s">
        <v>2694</v>
      </c>
      <c r="F163" s="39" t="s">
        <v>67</v>
      </c>
      <c r="G163" s="39" t="s">
        <v>2695</v>
      </c>
      <c r="H163" s="39" t="s">
        <v>2696</v>
      </c>
      <c r="I163" s="39" t="s">
        <v>2697</v>
      </c>
      <c r="J163" s="16">
        <v>779937.48</v>
      </c>
      <c r="K163" s="92">
        <f>VLOOKUP(C163,'[2]Tab Interventi'!$A:$AA,27,0)</f>
        <v>779937.48</v>
      </c>
      <c r="L163" s="16"/>
      <c r="M163" s="80" t="s">
        <v>13</v>
      </c>
    </row>
    <row r="164" spans="1:13" ht="45" x14ac:dyDescent="0.25">
      <c r="A164" s="39" t="s">
        <v>66</v>
      </c>
      <c r="B164" s="3" t="s">
        <v>1200</v>
      </c>
      <c r="C164" s="67" t="s">
        <v>2218</v>
      </c>
      <c r="D164" s="39" t="s">
        <v>72</v>
      </c>
      <c r="E164" s="39" t="s">
        <v>2698</v>
      </c>
      <c r="F164" s="39" t="s">
        <v>67</v>
      </c>
      <c r="G164" s="39" t="s">
        <v>2699</v>
      </c>
      <c r="H164" s="39" t="s">
        <v>2700</v>
      </c>
      <c r="I164" s="39" t="s">
        <v>2701</v>
      </c>
      <c r="J164" s="16">
        <v>1000000</v>
      </c>
      <c r="K164" s="92">
        <f>VLOOKUP(C164,'[2]Tab Interventi'!$A:$AA,27,0)</f>
        <v>774392.77</v>
      </c>
      <c r="L164" s="80" t="s">
        <v>9</v>
      </c>
      <c r="M164" s="80" t="s">
        <v>3030</v>
      </c>
    </row>
    <row r="165" spans="1:13" ht="75" x14ac:dyDescent="0.25">
      <c r="A165" s="39" t="s">
        <v>66</v>
      </c>
      <c r="B165" s="3" t="s">
        <v>1200</v>
      </c>
      <c r="C165" s="67" t="s">
        <v>2219</v>
      </c>
      <c r="D165" s="39" t="s">
        <v>72</v>
      </c>
      <c r="E165" s="39" t="s">
        <v>2702</v>
      </c>
      <c r="F165" s="39" t="s">
        <v>67</v>
      </c>
      <c r="G165" s="39" t="s">
        <v>1068</v>
      </c>
      <c r="H165" s="39" t="s">
        <v>2703</v>
      </c>
      <c r="I165" s="39" t="s">
        <v>2704</v>
      </c>
      <c r="J165" s="16">
        <v>10000</v>
      </c>
      <c r="K165" s="92">
        <f>VLOOKUP(C165,'[2]Tab Interventi'!$A:$AA,27,0)</f>
        <v>9963.4</v>
      </c>
      <c r="L165" s="80" t="s">
        <v>9</v>
      </c>
      <c r="M165" s="80" t="s">
        <v>3031</v>
      </c>
    </row>
    <row r="166" spans="1:13" ht="75" x14ac:dyDescent="0.25">
      <c r="A166" s="39" t="s">
        <v>66</v>
      </c>
      <c r="B166" s="3" t="s">
        <v>1200</v>
      </c>
      <c r="C166" s="67" t="s">
        <v>2220</v>
      </c>
      <c r="D166" s="39" t="s">
        <v>72</v>
      </c>
      <c r="E166" s="39" t="s">
        <v>2705</v>
      </c>
      <c r="F166" s="39" t="s">
        <v>67</v>
      </c>
      <c r="G166" s="39" t="s">
        <v>2706</v>
      </c>
      <c r="H166" s="39" t="s">
        <v>2707</v>
      </c>
      <c r="I166" s="39" t="s">
        <v>2708</v>
      </c>
      <c r="J166" s="16">
        <v>300000</v>
      </c>
      <c r="K166" s="92">
        <f>VLOOKUP(C166,'[2]Tab Interventi'!$A:$AA,27,0)</f>
        <v>282559.95</v>
      </c>
      <c r="L166" s="80" t="s">
        <v>9</v>
      </c>
      <c r="M166" s="80" t="s">
        <v>3032</v>
      </c>
    </row>
    <row r="167" spans="1:13" ht="60" x14ac:dyDescent="0.25">
      <c r="A167" s="39" t="s">
        <v>66</v>
      </c>
      <c r="B167" s="3" t="s">
        <v>1200</v>
      </c>
      <c r="C167" s="67" t="s">
        <v>2221</v>
      </c>
      <c r="D167" s="39" t="s">
        <v>72</v>
      </c>
      <c r="E167" s="39" t="s">
        <v>2709</v>
      </c>
      <c r="F167" s="39" t="s">
        <v>67</v>
      </c>
      <c r="G167" s="39" t="s">
        <v>2710</v>
      </c>
      <c r="H167" s="39" t="s">
        <v>2711</v>
      </c>
      <c r="I167" s="39" t="s">
        <v>2712</v>
      </c>
      <c r="J167" s="16">
        <v>350000</v>
      </c>
      <c r="K167" s="92">
        <f>VLOOKUP(C167,'[2]Tab Interventi'!$A:$AA,27,0)</f>
        <v>325148.5</v>
      </c>
      <c r="L167" s="80" t="s">
        <v>9</v>
      </c>
      <c r="M167" s="80" t="s">
        <v>3033</v>
      </c>
    </row>
    <row r="168" spans="1:13" ht="93.75" x14ac:dyDescent="0.25">
      <c r="A168" s="39" t="s">
        <v>1080</v>
      </c>
      <c r="B168" s="3" t="s">
        <v>1200</v>
      </c>
      <c r="C168" s="67" t="s">
        <v>2222</v>
      </c>
      <c r="D168" s="39" t="s">
        <v>72</v>
      </c>
      <c r="E168" s="39" t="s">
        <v>2713</v>
      </c>
      <c r="F168" s="39" t="s">
        <v>1083</v>
      </c>
      <c r="G168" s="39" t="s">
        <v>2714</v>
      </c>
      <c r="H168" s="39" t="s">
        <v>2715</v>
      </c>
      <c r="I168" s="39" t="s">
        <v>2716</v>
      </c>
      <c r="J168" s="16">
        <v>500000</v>
      </c>
      <c r="K168" s="92">
        <f>VLOOKUP(C168,'[2]Tab Interventi'!$A:$AA,27,0)</f>
        <v>599635.79</v>
      </c>
      <c r="L168" s="80" t="s">
        <v>32</v>
      </c>
      <c r="M168" s="80" t="s">
        <v>3034</v>
      </c>
    </row>
    <row r="169" spans="1:13" ht="45" x14ac:dyDescent="0.25">
      <c r="A169" s="39" t="s">
        <v>1080</v>
      </c>
      <c r="B169" s="3" t="s">
        <v>1200</v>
      </c>
      <c r="C169" s="67" t="s">
        <v>2223</v>
      </c>
      <c r="D169" s="39" t="s">
        <v>72</v>
      </c>
      <c r="E169" s="39" t="s">
        <v>2717</v>
      </c>
      <c r="F169" s="39" t="s">
        <v>1083</v>
      </c>
      <c r="G169" s="39" t="s">
        <v>2718</v>
      </c>
      <c r="H169" s="39" t="s">
        <v>2719</v>
      </c>
      <c r="I169" s="39" t="s">
        <v>2720</v>
      </c>
      <c r="J169" s="16">
        <v>500000</v>
      </c>
      <c r="K169" s="92">
        <f>VLOOKUP(C169,'[2]Tab Interventi'!$A:$AA,27,0)</f>
        <v>411711.66000000003</v>
      </c>
      <c r="L169" s="80" t="s">
        <v>9</v>
      </c>
      <c r="M169" s="80" t="s">
        <v>3035</v>
      </c>
    </row>
    <row r="170" spans="1:13" ht="135" x14ac:dyDescent="0.25">
      <c r="A170" s="39" t="s">
        <v>1087</v>
      </c>
      <c r="B170" s="3" t="s">
        <v>1200</v>
      </c>
      <c r="C170" s="67" t="s">
        <v>2224</v>
      </c>
      <c r="D170" s="39" t="s">
        <v>72</v>
      </c>
      <c r="E170" s="39" t="s">
        <v>2721</v>
      </c>
      <c r="F170" s="39" t="s">
        <v>1090</v>
      </c>
      <c r="G170" s="39" t="s">
        <v>2722</v>
      </c>
      <c r="H170" s="39" t="s">
        <v>2723</v>
      </c>
      <c r="I170" s="39" t="s">
        <v>2724</v>
      </c>
      <c r="J170" s="16">
        <v>500000</v>
      </c>
      <c r="K170" s="92">
        <f>VLOOKUP(C170,'[2]Tab Interventi'!$A:$AA,27,0)</f>
        <v>430767.81</v>
      </c>
      <c r="L170" s="80" t="s">
        <v>9</v>
      </c>
      <c r="M170" s="80" t="s">
        <v>3036</v>
      </c>
    </row>
    <row r="171" spans="1:13" ht="93.75" x14ac:dyDescent="0.25">
      <c r="A171" s="39" t="s">
        <v>1087</v>
      </c>
      <c r="B171" s="3" t="s">
        <v>1200</v>
      </c>
      <c r="C171" s="67" t="s">
        <v>2225</v>
      </c>
      <c r="D171" s="39" t="s">
        <v>72</v>
      </c>
      <c r="E171" s="39" t="s">
        <v>2725</v>
      </c>
      <c r="F171" s="39" t="s">
        <v>1090</v>
      </c>
      <c r="G171" s="39" t="s">
        <v>2726</v>
      </c>
      <c r="H171" s="39" t="s">
        <v>2727</v>
      </c>
      <c r="I171" s="39" t="s">
        <v>2728</v>
      </c>
      <c r="J171" s="16">
        <v>700000</v>
      </c>
      <c r="K171" s="92">
        <f>VLOOKUP(C171,'[2]Tab Interventi'!$A:$AA,27,0)</f>
        <v>556564.67999999993</v>
      </c>
      <c r="L171" s="80" t="s">
        <v>32</v>
      </c>
      <c r="M171" s="80" t="s">
        <v>3037</v>
      </c>
    </row>
    <row r="172" spans="1:13" ht="45" x14ac:dyDescent="0.25">
      <c r="A172" s="39" t="s">
        <v>1080</v>
      </c>
      <c r="B172" s="3" t="s">
        <v>1200</v>
      </c>
      <c r="C172" s="67" t="s">
        <v>2226</v>
      </c>
      <c r="D172" s="39" t="s">
        <v>72</v>
      </c>
      <c r="E172" s="39" t="s">
        <v>2729</v>
      </c>
      <c r="F172" s="39" t="s">
        <v>1090</v>
      </c>
      <c r="G172" s="39" t="s">
        <v>2730</v>
      </c>
      <c r="H172" s="39" t="s">
        <v>2731</v>
      </c>
      <c r="I172" s="39" t="s">
        <v>2732</v>
      </c>
      <c r="J172" s="16">
        <v>400000</v>
      </c>
      <c r="K172" s="92">
        <f>VLOOKUP(C172,'[2]Tab Interventi'!$A:$AA,27,0)</f>
        <v>388329.68</v>
      </c>
      <c r="L172" s="80" t="s">
        <v>9</v>
      </c>
      <c r="M172" s="80" t="s">
        <v>3038</v>
      </c>
    </row>
    <row r="173" spans="1:13" ht="45" x14ac:dyDescent="0.25">
      <c r="A173" s="39" t="s">
        <v>1120</v>
      </c>
      <c r="B173" s="3" t="s">
        <v>1200</v>
      </c>
      <c r="C173" s="67" t="s">
        <v>2227</v>
      </c>
      <c r="D173" s="39" t="s">
        <v>72</v>
      </c>
      <c r="E173" s="39" t="s">
        <v>2733</v>
      </c>
      <c r="F173" s="39" t="s">
        <v>1123</v>
      </c>
      <c r="G173" s="39" t="s">
        <v>2734</v>
      </c>
      <c r="H173" s="39" t="s">
        <v>2339</v>
      </c>
      <c r="I173" s="39" t="s">
        <v>2735</v>
      </c>
      <c r="J173" s="16">
        <v>150000</v>
      </c>
      <c r="K173" s="92">
        <f>VLOOKUP(C173,'[2]Tab Interventi'!$A:$AA,27,0)</f>
        <v>126446.09</v>
      </c>
      <c r="L173" s="80" t="s">
        <v>9</v>
      </c>
      <c r="M173" s="80" t="s">
        <v>3039</v>
      </c>
    </row>
    <row r="174" spans="1:13" ht="37.5" x14ac:dyDescent="0.25">
      <c r="A174" s="39" t="s">
        <v>1114</v>
      </c>
      <c r="B174" s="3" t="s">
        <v>1200</v>
      </c>
      <c r="C174" s="67" t="s">
        <v>2228</v>
      </c>
      <c r="D174" s="39" t="s">
        <v>72</v>
      </c>
      <c r="E174" s="39" t="s">
        <v>2736</v>
      </c>
      <c r="F174" s="39" t="s">
        <v>1110</v>
      </c>
      <c r="G174" s="39" t="s">
        <v>2737</v>
      </c>
      <c r="H174" s="39" t="s">
        <v>2738</v>
      </c>
      <c r="I174" s="39" t="s">
        <v>2739</v>
      </c>
      <c r="J174" s="16">
        <v>100000</v>
      </c>
      <c r="K174" s="92">
        <f>VLOOKUP(C174,'[2]Tab Interventi'!$A:$AA,27,0)</f>
        <v>99621.8</v>
      </c>
      <c r="L174" s="80" t="s">
        <v>9</v>
      </c>
      <c r="M174" s="80" t="s">
        <v>3040</v>
      </c>
    </row>
    <row r="175" spans="1:13" ht="45" x14ac:dyDescent="0.25">
      <c r="A175" s="39" t="s">
        <v>1114</v>
      </c>
      <c r="B175" s="3" t="s">
        <v>1200</v>
      </c>
      <c r="C175" s="67" t="s">
        <v>2229</v>
      </c>
      <c r="D175" s="39" t="s">
        <v>72</v>
      </c>
      <c r="E175" s="39" t="s">
        <v>2740</v>
      </c>
      <c r="F175" s="39" t="s">
        <v>1110</v>
      </c>
      <c r="G175" s="39" t="s">
        <v>2741</v>
      </c>
      <c r="H175" s="39" t="s">
        <v>2742</v>
      </c>
      <c r="I175" s="39" t="s">
        <v>2743</v>
      </c>
      <c r="J175" s="16">
        <v>100000</v>
      </c>
      <c r="K175" s="92">
        <f>VLOOKUP(C175,'[2]Tab Interventi'!$A:$AA,27,0)</f>
        <v>76446.09</v>
      </c>
      <c r="L175" s="80" t="s">
        <v>9</v>
      </c>
      <c r="M175" s="80" t="s">
        <v>3039</v>
      </c>
    </row>
    <row r="176" spans="1:13" ht="180" x14ac:dyDescent="0.25">
      <c r="A176" s="39" t="s">
        <v>2088</v>
      </c>
      <c r="B176" s="3" t="s">
        <v>1200</v>
      </c>
      <c r="C176" s="67" t="s">
        <v>2230</v>
      </c>
      <c r="D176" s="39" t="s">
        <v>72</v>
      </c>
      <c r="E176" s="39" t="s">
        <v>2744</v>
      </c>
      <c r="F176" s="39" t="s">
        <v>69</v>
      </c>
      <c r="G176" s="39" t="s">
        <v>2745</v>
      </c>
      <c r="H176" s="39" t="s">
        <v>2746</v>
      </c>
      <c r="I176" s="39" t="s">
        <v>2747</v>
      </c>
      <c r="J176" s="16">
        <v>185000</v>
      </c>
      <c r="K176" s="92">
        <f>VLOOKUP(C176,'[2]Tab Interventi'!$A:$AA,27,0)</f>
        <v>182113.28</v>
      </c>
      <c r="L176" s="80" t="s">
        <v>9</v>
      </c>
      <c r="M176" s="80" t="s">
        <v>3041</v>
      </c>
    </row>
    <row r="177" spans="1:13" ht="60" x14ac:dyDescent="0.25">
      <c r="A177" s="39" t="s">
        <v>1802</v>
      </c>
      <c r="B177" s="3" t="s">
        <v>1200</v>
      </c>
      <c r="C177" s="67" t="s">
        <v>2231</v>
      </c>
      <c r="D177" s="39" t="s">
        <v>72</v>
      </c>
      <c r="E177" s="39" t="s">
        <v>2748</v>
      </c>
      <c r="F177" s="39" t="s">
        <v>1151</v>
      </c>
      <c r="G177" s="39" t="s">
        <v>2749</v>
      </c>
      <c r="H177" s="39" t="s">
        <v>2750</v>
      </c>
      <c r="I177" s="39" t="s">
        <v>2751</v>
      </c>
      <c r="J177" s="16">
        <v>350000</v>
      </c>
      <c r="K177" s="92">
        <f>VLOOKUP(C177,'[2]Tab Interventi'!$A:$AA,27,0)</f>
        <v>312366.05</v>
      </c>
      <c r="L177" s="80" t="s">
        <v>9</v>
      </c>
      <c r="M177" s="80" t="s">
        <v>3042</v>
      </c>
    </row>
    <row r="178" spans="1:13" ht="90" x14ac:dyDescent="0.25">
      <c r="A178" s="39" t="s">
        <v>1162</v>
      </c>
      <c r="B178" s="3" t="s">
        <v>1200</v>
      </c>
      <c r="C178" s="67" t="s">
        <v>2232</v>
      </c>
      <c r="D178" s="39" t="s">
        <v>72</v>
      </c>
      <c r="E178" s="39" t="s">
        <v>2752</v>
      </c>
      <c r="F178" s="39" t="s">
        <v>1300</v>
      </c>
      <c r="G178" s="39" t="s">
        <v>1300</v>
      </c>
      <c r="H178" s="39" t="s">
        <v>2753</v>
      </c>
      <c r="I178" s="39" t="s">
        <v>2754</v>
      </c>
      <c r="J178" s="16">
        <v>580000</v>
      </c>
      <c r="K178" s="92">
        <f>VLOOKUP(C178,'[2]Tab Interventi'!$A:$AA,27,0)</f>
        <v>569623.9</v>
      </c>
      <c r="L178" s="80" t="s">
        <v>9</v>
      </c>
      <c r="M178" s="80" t="s">
        <v>3043</v>
      </c>
    </row>
    <row r="179" spans="1:13" ht="45" x14ac:dyDescent="0.25">
      <c r="A179" s="39" t="s">
        <v>1169</v>
      </c>
      <c r="B179" s="3" t="s">
        <v>1200</v>
      </c>
      <c r="C179" s="67" t="s">
        <v>2233</v>
      </c>
      <c r="D179" s="39" t="s">
        <v>72</v>
      </c>
      <c r="E179" s="39" t="s">
        <v>2755</v>
      </c>
      <c r="F179" s="39" t="s">
        <v>1165</v>
      </c>
      <c r="G179" s="39" t="s">
        <v>2756</v>
      </c>
      <c r="H179" s="39" t="s">
        <v>2757</v>
      </c>
      <c r="I179" s="39" t="s">
        <v>2758</v>
      </c>
      <c r="J179" s="16">
        <v>320000</v>
      </c>
      <c r="K179" s="92">
        <f>VLOOKUP(C179,'[2]Tab Interventi'!$A:$AA,27,0)</f>
        <v>311606.40000000002</v>
      </c>
      <c r="L179" s="80" t="s">
        <v>9</v>
      </c>
      <c r="M179" s="80" t="s">
        <v>3044</v>
      </c>
    </row>
    <row r="180" spans="1:13" ht="60" x14ac:dyDescent="0.25">
      <c r="A180" s="39" t="s">
        <v>123</v>
      </c>
      <c r="B180" s="3" t="s">
        <v>1200</v>
      </c>
      <c r="C180" s="67" t="s">
        <v>2234</v>
      </c>
      <c r="D180" s="39" t="s">
        <v>72</v>
      </c>
      <c r="E180" s="39" t="s">
        <v>2759</v>
      </c>
      <c r="F180" s="39" t="s">
        <v>87</v>
      </c>
      <c r="G180" s="39" t="s">
        <v>2760</v>
      </c>
      <c r="H180" s="39" t="s">
        <v>2761</v>
      </c>
      <c r="I180" s="39" t="s">
        <v>2762</v>
      </c>
      <c r="J180" s="16">
        <v>1500000</v>
      </c>
      <c r="K180" s="92">
        <f>VLOOKUP(C180,'[2]Tab Interventi'!$A:$AA,27,0)</f>
        <v>1243701.79</v>
      </c>
      <c r="L180" s="80" t="s">
        <v>9</v>
      </c>
      <c r="M180" s="80" t="s">
        <v>3045</v>
      </c>
    </row>
    <row r="181" spans="1:13" ht="93.75" x14ac:dyDescent="0.25">
      <c r="A181" s="39" t="s">
        <v>78</v>
      </c>
      <c r="B181" s="3" t="s">
        <v>1200</v>
      </c>
      <c r="C181" s="67" t="s">
        <v>2235</v>
      </c>
      <c r="D181" s="39" t="s">
        <v>72</v>
      </c>
      <c r="E181" s="39" t="s">
        <v>2763</v>
      </c>
      <c r="F181" s="39" t="s">
        <v>489</v>
      </c>
      <c r="G181" s="39" t="s">
        <v>2764</v>
      </c>
      <c r="H181" s="39" t="s">
        <v>2065</v>
      </c>
      <c r="I181" s="39" t="s">
        <v>2765</v>
      </c>
      <c r="J181" s="16">
        <v>1500000</v>
      </c>
      <c r="K181" s="92">
        <f>VLOOKUP(C181,'[2]Tab Interventi'!$A:$AA,27,0)</f>
        <v>1485636.55</v>
      </c>
      <c r="L181" s="80" t="s">
        <v>32</v>
      </c>
      <c r="M181" s="80" t="s">
        <v>3046</v>
      </c>
    </row>
    <row r="182" spans="1:13" ht="45" x14ac:dyDescent="0.25">
      <c r="A182" s="39" t="s">
        <v>21</v>
      </c>
      <c r="B182" s="3" t="s">
        <v>1200</v>
      </c>
      <c r="C182" s="67" t="s">
        <v>2236</v>
      </c>
      <c r="D182" s="39" t="s">
        <v>72</v>
      </c>
      <c r="E182" s="39" t="s">
        <v>2766</v>
      </c>
      <c r="F182" s="39" t="s">
        <v>87</v>
      </c>
      <c r="G182" s="39" t="s">
        <v>2767</v>
      </c>
      <c r="H182" s="39" t="s">
        <v>2065</v>
      </c>
      <c r="I182" s="39" t="s">
        <v>2768</v>
      </c>
      <c r="J182" s="16">
        <v>300000</v>
      </c>
      <c r="K182" s="92">
        <f>VLOOKUP(C182,'[2]Tab Interventi'!$A:$AA,27,0)</f>
        <v>274677.68</v>
      </c>
      <c r="L182" s="80" t="s">
        <v>9</v>
      </c>
      <c r="M182" s="80" t="s">
        <v>3047</v>
      </c>
    </row>
    <row r="183" spans="1:13" ht="60" x14ac:dyDescent="0.25">
      <c r="A183" s="39" t="s">
        <v>1142</v>
      </c>
      <c r="B183" s="3" t="s">
        <v>1200</v>
      </c>
      <c r="C183" s="67" t="s">
        <v>2237</v>
      </c>
      <c r="D183" s="39" t="s">
        <v>72</v>
      </c>
      <c r="E183" s="39" t="s">
        <v>2769</v>
      </c>
      <c r="F183" s="39" t="s">
        <v>1133</v>
      </c>
      <c r="G183" s="39" t="s">
        <v>1791</v>
      </c>
      <c r="H183" s="39" t="s">
        <v>2770</v>
      </c>
      <c r="I183" s="39" t="s">
        <v>2771</v>
      </c>
      <c r="J183" s="16">
        <v>500000</v>
      </c>
      <c r="K183" s="92">
        <f>VLOOKUP(C183,'[2]Tab Interventi'!$A:$AA,27,0)</f>
        <v>480948.97</v>
      </c>
      <c r="L183" s="80" t="s">
        <v>9</v>
      </c>
      <c r="M183" s="80" t="s">
        <v>3048</v>
      </c>
    </row>
    <row r="184" spans="1:13" ht="79.5" customHeight="1" x14ac:dyDescent="0.25">
      <c r="A184" s="39" t="s">
        <v>2831</v>
      </c>
      <c r="B184" s="3" t="s">
        <v>1199</v>
      </c>
      <c r="C184" s="67" t="s">
        <v>2819</v>
      </c>
      <c r="D184" s="39" t="s">
        <v>2841</v>
      </c>
      <c r="E184" s="39" t="s">
        <v>2820</v>
      </c>
      <c r="F184" s="39" t="s">
        <v>2819</v>
      </c>
      <c r="G184" s="39" t="s">
        <v>2821</v>
      </c>
      <c r="H184" s="39" t="s">
        <v>2833</v>
      </c>
      <c r="I184" s="39" t="s">
        <v>2833</v>
      </c>
      <c r="J184" s="16">
        <v>830035.28</v>
      </c>
      <c r="K184" s="92">
        <v>830035.28</v>
      </c>
      <c r="L184" s="16"/>
      <c r="M184" s="80"/>
    </row>
    <row r="185" spans="1:13" ht="45" x14ac:dyDescent="0.25">
      <c r="A185" s="39" t="s">
        <v>2822</v>
      </c>
      <c r="B185" s="3" t="s">
        <v>1199</v>
      </c>
      <c r="C185" s="67" t="s">
        <v>2819</v>
      </c>
      <c r="D185" s="39" t="s">
        <v>2841</v>
      </c>
      <c r="E185" s="39" t="s">
        <v>2823</v>
      </c>
      <c r="F185" s="39" t="s">
        <v>2819</v>
      </c>
      <c r="G185" s="39" t="s">
        <v>2824</v>
      </c>
      <c r="H185" s="39" t="s">
        <v>2816</v>
      </c>
      <c r="I185" s="39" t="s">
        <v>2816</v>
      </c>
      <c r="J185" s="16">
        <v>205369.93</v>
      </c>
      <c r="K185" s="92">
        <v>205725.92</v>
      </c>
      <c r="L185" s="16"/>
      <c r="M185" s="80" t="e">
        <v>#N/A</v>
      </c>
    </row>
    <row r="186" spans="1:13" s="34" customFormat="1" ht="37.15" customHeight="1" x14ac:dyDescent="0.25">
      <c r="A186" s="28" t="s">
        <v>11</v>
      </c>
      <c r="B186" s="67" t="s">
        <v>1200</v>
      </c>
      <c r="C186" s="67" t="s">
        <v>3049</v>
      </c>
      <c r="D186" s="39" t="s">
        <v>72</v>
      </c>
      <c r="E186" s="28" t="s">
        <v>3093</v>
      </c>
      <c r="F186" s="41" t="s">
        <v>12</v>
      </c>
      <c r="G186" s="41" t="s">
        <v>3136</v>
      </c>
      <c r="H186" s="41" t="s">
        <v>3137</v>
      </c>
      <c r="I186" s="41" t="s">
        <v>3138</v>
      </c>
      <c r="J186" s="49"/>
      <c r="K186" s="92">
        <v>20000</v>
      </c>
      <c r="L186" s="80" t="s">
        <v>24</v>
      </c>
      <c r="M186" s="49"/>
    </row>
    <row r="187" spans="1:13" ht="165" x14ac:dyDescent="0.25">
      <c r="A187" s="28" t="s">
        <v>205</v>
      </c>
      <c r="B187" s="67" t="s">
        <v>1200</v>
      </c>
      <c r="C187" s="67" t="s">
        <v>3050</v>
      </c>
      <c r="D187" s="39" t="s">
        <v>72</v>
      </c>
      <c r="E187" s="28" t="s">
        <v>3094</v>
      </c>
      <c r="F187" s="41" t="s">
        <v>208</v>
      </c>
      <c r="G187" s="41" t="s">
        <v>3139</v>
      </c>
      <c r="H187" s="41" t="s">
        <v>3140</v>
      </c>
      <c r="I187" s="41" t="s">
        <v>3141</v>
      </c>
      <c r="J187" s="108"/>
      <c r="K187" s="92">
        <v>250000</v>
      </c>
      <c r="L187" s="80" t="s">
        <v>24</v>
      </c>
      <c r="M187" s="108"/>
    </row>
    <row r="188" spans="1:13" ht="60" x14ac:dyDescent="0.25">
      <c r="A188" s="28" t="s">
        <v>22</v>
      </c>
      <c r="B188" s="67" t="s">
        <v>1200</v>
      </c>
      <c r="C188" s="67" t="s">
        <v>3051</v>
      </c>
      <c r="D188" s="39" t="s">
        <v>72</v>
      </c>
      <c r="E188" s="28" t="s">
        <v>3095</v>
      </c>
      <c r="F188" s="41" t="s">
        <v>23</v>
      </c>
      <c r="G188" s="41" t="s">
        <v>3142</v>
      </c>
      <c r="H188" s="41" t="s">
        <v>3143</v>
      </c>
      <c r="I188" s="41" t="s">
        <v>3144</v>
      </c>
      <c r="J188" s="108"/>
      <c r="K188" s="92">
        <v>300000</v>
      </c>
      <c r="L188" s="80" t="s">
        <v>24</v>
      </c>
      <c r="M188" s="108"/>
    </row>
    <row r="189" spans="1:13" ht="30" x14ac:dyDescent="0.25">
      <c r="A189" s="28" t="s">
        <v>53</v>
      </c>
      <c r="B189" s="67" t="s">
        <v>1200</v>
      </c>
      <c r="C189" s="67" t="s">
        <v>3052</v>
      </c>
      <c r="D189" s="39" t="s">
        <v>72</v>
      </c>
      <c r="E189" s="28" t="s">
        <v>3096</v>
      </c>
      <c r="F189" s="41" t="s">
        <v>54</v>
      </c>
      <c r="G189" s="41" t="s">
        <v>3145</v>
      </c>
      <c r="H189" s="41" t="s">
        <v>3146</v>
      </c>
      <c r="I189" s="41" t="s">
        <v>3147</v>
      </c>
      <c r="J189" s="108"/>
      <c r="K189" s="92">
        <v>200000</v>
      </c>
      <c r="L189" s="80" t="s">
        <v>24</v>
      </c>
      <c r="M189" s="108"/>
    </row>
    <row r="190" spans="1:13" x14ac:dyDescent="0.25">
      <c r="A190" s="28" t="s">
        <v>11</v>
      </c>
      <c r="B190" s="67" t="s">
        <v>1200</v>
      </c>
      <c r="C190" s="67" t="s">
        <v>3053</v>
      </c>
      <c r="D190" s="39" t="s">
        <v>72</v>
      </c>
      <c r="E190" s="28" t="s">
        <v>3097</v>
      </c>
      <c r="F190" s="41" t="s">
        <v>12</v>
      </c>
      <c r="G190" s="41" t="s">
        <v>3148</v>
      </c>
      <c r="H190" s="41" t="s">
        <v>3149</v>
      </c>
      <c r="I190" s="41" t="s">
        <v>3150</v>
      </c>
      <c r="J190" s="108"/>
      <c r="K190" s="92">
        <v>50000</v>
      </c>
      <c r="L190" s="80" t="s">
        <v>24</v>
      </c>
      <c r="M190" s="108"/>
    </row>
    <row r="191" spans="1:13" ht="135" x14ac:dyDescent="0.25">
      <c r="A191" s="28" t="s">
        <v>136</v>
      </c>
      <c r="B191" s="67" t="s">
        <v>1200</v>
      </c>
      <c r="C191" s="67" t="s">
        <v>3054</v>
      </c>
      <c r="D191" s="39" t="s">
        <v>72</v>
      </c>
      <c r="E191" s="28" t="s">
        <v>3098</v>
      </c>
      <c r="F191" s="41" t="s">
        <v>139</v>
      </c>
      <c r="G191" s="41" t="s">
        <v>3151</v>
      </c>
      <c r="H191" s="41" t="s">
        <v>3152</v>
      </c>
      <c r="I191" s="41" t="s">
        <v>3153</v>
      </c>
      <c r="J191" s="109"/>
      <c r="K191" s="103">
        <v>170000</v>
      </c>
      <c r="L191" s="80" t="s">
        <v>24</v>
      </c>
      <c r="M191" s="109"/>
    </row>
    <row r="192" spans="1:13" ht="120" x14ac:dyDescent="0.25">
      <c r="A192" s="28" t="s">
        <v>33</v>
      </c>
      <c r="B192" s="67" t="s">
        <v>1200</v>
      </c>
      <c r="C192" s="67" t="s">
        <v>3055</v>
      </c>
      <c r="D192" s="39" t="s">
        <v>72</v>
      </c>
      <c r="E192" s="28" t="s">
        <v>3099</v>
      </c>
      <c r="F192" s="41" t="s">
        <v>34</v>
      </c>
      <c r="G192" s="41" t="s">
        <v>3154</v>
      </c>
      <c r="H192" s="41" t="s">
        <v>3155</v>
      </c>
      <c r="I192" s="41" t="s">
        <v>3156</v>
      </c>
      <c r="J192" s="109"/>
      <c r="K192" s="103">
        <v>20000</v>
      </c>
      <c r="L192" s="80" t="s">
        <v>24</v>
      </c>
      <c r="M192" s="109"/>
    </row>
    <row r="193" spans="1:13" ht="120" x14ac:dyDescent="0.25">
      <c r="A193" s="28" t="s">
        <v>7</v>
      </c>
      <c r="B193" s="67" t="s">
        <v>1200</v>
      </c>
      <c r="C193" s="67" t="s">
        <v>3056</v>
      </c>
      <c r="D193" s="39" t="s">
        <v>72</v>
      </c>
      <c r="E193" s="28" t="s">
        <v>3100</v>
      </c>
      <c r="F193" s="41" t="s">
        <v>8</v>
      </c>
      <c r="G193" s="41" t="s">
        <v>3157</v>
      </c>
      <c r="H193" s="41" t="s">
        <v>3158</v>
      </c>
      <c r="I193" s="41" t="s">
        <v>3159</v>
      </c>
      <c r="J193" s="109"/>
      <c r="K193" s="103">
        <v>140000</v>
      </c>
      <c r="L193" s="80" t="s">
        <v>24</v>
      </c>
      <c r="M193" s="109"/>
    </row>
    <row r="194" spans="1:13" ht="30" x14ac:dyDescent="0.25">
      <c r="A194" s="28" t="s">
        <v>17</v>
      </c>
      <c r="B194" s="67" t="s">
        <v>1200</v>
      </c>
      <c r="C194" s="67" t="s">
        <v>3057</v>
      </c>
      <c r="D194" s="39" t="s">
        <v>72</v>
      </c>
      <c r="E194" s="28" t="s">
        <v>3101</v>
      </c>
      <c r="F194" s="41" t="s">
        <v>18</v>
      </c>
      <c r="G194" s="41" t="s">
        <v>318</v>
      </c>
      <c r="H194" s="41" t="s">
        <v>3160</v>
      </c>
      <c r="I194" s="41" t="s">
        <v>3160</v>
      </c>
      <c r="J194" s="109"/>
      <c r="K194" s="103">
        <v>300000</v>
      </c>
      <c r="L194" s="80" t="s">
        <v>24</v>
      </c>
      <c r="M194" s="109"/>
    </row>
    <row r="195" spans="1:13" ht="30" x14ac:dyDescent="0.25">
      <c r="A195" s="28" t="s">
        <v>616</v>
      </c>
      <c r="B195" s="67" t="s">
        <v>1200</v>
      </c>
      <c r="C195" s="67" t="s">
        <v>3058</v>
      </c>
      <c r="D195" s="39" t="s">
        <v>72</v>
      </c>
      <c r="E195" s="28" t="s">
        <v>3102</v>
      </c>
      <c r="F195" s="41" t="s">
        <v>619</v>
      </c>
      <c r="G195" s="41" t="s">
        <v>3161</v>
      </c>
      <c r="H195" s="41" t="s">
        <v>3162</v>
      </c>
      <c r="I195" s="41" t="s">
        <v>3163</v>
      </c>
      <c r="J195" s="109"/>
      <c r="K195" s="103">
        <v>70000</v>
      </c>
      <c r="L195" s="80" t="s">
        <v>24</v>
      </c>
      <c r="M195" s="109"/>
    </row>
    <row r="196" spans="1:13" ht="45" x14ac:dyDescent="0.25">
      <c r="A196" s="28" t="s">
        <v>3255</v>
      </c>
      <c r="B196" s="67" t="s">
        <v>1200</v>
      </c>
      <c r="C196" s="67" t="s">
        <v>3059</v>
      </c>
      <c r="D196" s="39" t="s">
        <v>72</v>
      </c>
      <c r="E196" s="28" t="s">
        <v>3103</v>
      </c>
      <c r="F196" s="41" t="s">
        <v>55</v>
      </c>
      <c r="G196" s="41" t="s">
        <v>3164</v>
      </c>
      <c r="H196" s="41" t="s">
        <v>3165</v>
      </c>
      <c r="I196" s="41" t="s">
        <v>3166</v>
      </c>
      <c r="J196" s="109"/>
      <c r="K196" s="103">
        <v>45000</v>
      </c>
      <c r="L196" s="80" t="s">
        <v>24</v>
      </c>
      <c r="M196" s="109"/>
    </row>
    <row r="197" spans="1:13" ht="60" x14ac:dyDescent="0.25">
      <c r="A197" s="28" t="s">
        <v>3255</v>
      </c>
      <c r="B197" s="67" t="s">
        <v>1200</v>
      </c>
      <c r="C197" s="67" t="s">
        <v>3060</v>
      </c>
      <c r="D197" s="39" t="s">
        <v>72</v>
      </c>
      <c r="E197" s="28" t="s">
        <v>3104</v>
      </c>
      <c r="F197" s="41" t="s">
        <v>55</v>
      </c>
      <c r="G197" s="41" t="s">
        <v>55</v>
      </c>
      <c r="H197" s="41" t="s">
        <v>3167</v>
      </c>
      <c r="I197" s="41" t="s">
        <v>3168</v>
      </c>
      <c r="J197" s="109"/>
      <c r="K197" s="103">
        <v>50000</v>
      </c>
      <c r="L197" s="80" t="s">
        <v>24</v>
      </c>
      <c r="M197" s="109"/>
    </row>
    <row r="198" spans="1:13" ht="45" x14ac:dyDescent="0.25">
      <c r="A198" s="28" t="s">
        <v>64</v>
      </c>
      <c r="B198" s="67" t="s">
        <v>1200</v>
      </c>
      <c r="C198" s="67" t="s">
        <v>3061</v>
      </c>
      <c r="D198" s="39" t="s">
        <v>72</v>
      </c>
      <c r="E198" s="28" t="s">
        <v>3105</v>
      </c>
      <c r="F198" s="41" t="s">
        <v>65</v>
      </c>
      <c r="G198" s="41" t="s">
        <v>3169</v>
      </c>
      <c r="H198" s="41" t="s">
        <v>3170</v>
      </c>
      <c r="I198" s="41" t="s">
        <v>3171</v>
      </c>
      <c r="J198" s="109"/>
      <c r="K198" s="103">
        <v>109711.25</v>
      </c>
      <c r="L198" s="80" t="s">
        <v>24</v>
      </c>
      <c r="M198" s="109"/>
    </row>
    <row r="199" spans="1:13" ht="75" x14ac:dyDescent="0.25">
      <c r="A199" s="28" t="s">
        <v>269</v>
      </c>
      <c r="B199" s="67" t="s">
        <v>1200</v>
      </c>
      <c r="C199" s="67" t="s">
        <v>3062</v>
      </c>
      <c r="D199" s="39" t="s">
        <v>72</v>
      </c>
      <c r="E199" s="28" t="s">
        <v>3106</v>
      </c>
      <c r="F199" s="41" t="s">
        <v>39</v>
      </c>
      <c r="G199" s="41" t="s">
        <v>3172</v>
      </c>
      <c r="H199" s="41" t="s">
        <v>3173</v>
      </c>
      <c r="I199" s="41" t="s">
        <v>3174</v>
      </c>
      <c r="J199" s="109"/>
      <c r="K199" s="103">
        <v>300000</v>
      </c>
      <c r="L199" s="80" t="s">
        <v>24</v>
      </c>
      <c r="M199" s="109"/>
    </row>
    <row r="200" spans="1:13" ht="375" x14ac:dyDescent="0.25">
      <c r="A200" s="28" t="s">
        <v>3256</v>
      </c>
      <c r="B200" s="67" t="s">
        <v>1200</v>
      </c>
      <c r="C200" s="67" t="s">
        <v>3063</v>
      </c>
      <c r="D200" s="39" t="s">
        <v>72</v>
      </c>
      <c r="E200" s="28" t="s">
        <v>3107</v>
      </c>
      <c r="F200" s="41" t="s">
        <v>283</v>
      </c>
      <c r="G200" s="41" t="s">
        <v>3175</v>
      </c>
      <c r="H200" s="41" t="s">
        <v>3176</v>
      </c>
      <c r="I200" s="41" t="s">
        <v>3254</v>
      </c>
      <c r="J200" s="109"/>
      <c r="K200" s="103">
        <v>225000</v>
      </c>
      <c r="L200" s="80" t="s">
        <v>24</v>
      </c>
      <c r="M200" s="109"/>
    </row>
    <row r="201" spans="1:13" ht="150" x14ac:dyDescent="0.25">
      <c r="A201" s="28" t="s">
        <v>236</v>
      </c>
      <c r="B201" s="67" t="s">
        <v>1199</v>
      </c>
      <c r="C201" s="67" t="s">
        <v>3263</v>
      </c>
      <c r="D201" s="39" t="s">
        <v>72</v>
      </c>
      <c r="E201" s="28" t="s">
        <v>3108</v>
      </c>
      <c r="F201" s="41" t="s">
        <v>239</v>
      </c>
      <c r="G201" s="41" t="s">
        <v>3177</v>
      </c>
      <c r="H201" s="41" t="s">
        <v>3178</v>
      </c>
      <c r="I201" s="41" t="s">
        <v>3179</v>
      </c>
      <c r="J201" s="109"/>
      <c r="K201" s="103">
        <v>300000</v>
      </c>
      <c r="L201" s="80" t="s">
        <v>24</v>
      </c>
      <c r="M201" s="109"/>
    </row>
    <row r="202" spans="1:13" ht="150" x14ac:dyDescent="0.25">
      <c r="A202" s="28" t="s">
        <v>1393</v>
      </c>
      <c r="B202" s="67" t="s">
        <v>1200</v>
      </c>
      <c r="C202" s="67" t="s">
        <v>3064</v>
      </c>
      <c r="D202" s="39" t="s">
        <v>72</v>
      </c>
      <c r="E202" s="28" t="s">
        <v>3109</v>
      </c>
      <c r="F202" s="41" t="s">
        <v>791</v>
      </c>
      <c r="G202" s="41" t="s">
        <v>3180</v>
      </c>
      <c r="H202" s="41" t="s">
        <v>3181</v>
      </c>
      <c r="I202" s="41" t="s">
        <v>3182</v>
      </c>
      <c r="J202" s="109"/>
      <c r="K202" s="103">
        <v>300000</v>
      </c>
      <c r="L202" s="80" t="s">
        <v>24</v>
      </c>
      <c r="M202" s="109"/>
    </row>
    <row r="203" spans="1:13" ht="150" x14ac:dyDescent="0.25">
      <c r="A203" s="28" t="s">
        <v>536</v>
      </c>
      <c r="B203" s="67" t="s">
        <v>1200</v>
      </c>
      <c r="C203" s="67" t="s">
        <v>3065</v>
      </c>
      <c r="D203" s="39" t="s">
        <v>72</v>
      </c>
      <c r="E203" s="28" t="s">
        <v>3110</v>
      </c>
      <c r="F203" s="41" t="s">
        <v>454</v>
      </c>
      <c r="G203" s="41" t="s">
        <v>3183</v>
      </c>
      <c r="H203" s="41" t="s">
        <v>3184</v>
      </c>
      <c r="I203" s="41" t="s">
        <v>3185</v>
      </c>
      <c r="J203" s="109"/>
      <c r="K203" s="103">
        <v>120000</v>
      </c>
      <c r="L203" s="80" t="s">
        <v>24</v>
      </c>
      <c r="M203" s="109"/>
    </row>
    <row r="204" spans="1:13" ht="255" x14ac:dyDescent="0.25">
      <c r="A204" s="28" t="s">
        <v>552</v>
      </c>
      <c r="B204" s="67" t="s">
        <v>1200</v>
      </c>
      <c r="C204" s="67" t="s">
        <v>3066</v>
      </c>
      <c r="D204" s="39" t="s">
        <v>72</v>
      </c>
      <c r="E204" s="28" t="s">
        <v>3111</v>
      </c>
      <c r="F204" s="41" t="s">
        <v>554</v>
      </c>
      <c r="G204" s="41" t="s">
        <v>3186</v>
      </c>
      <c r="H204" s="41" t="s">
        <v>3187</v>
      </c>
      <c r="I204" s="41" t="s">
        <v>3188</v>
      </c>
      <c r="J204" s="109"/>
      <c r="K204" s="103">
        <v>150000</v>
      </c>
      <c r="L204" s="80" t="s">
        <v>24</v>
      </c>
      <c r="M204" s="109"/>
    </row>
    <row r="205" spans="1:13" ht="135" x14ac:dyDescent="0.25">
      <c r="A205" s="28" t="s">
        <v>573</v>
      </c>
      <c r="B205" s="67" t="s">
        <v>1200</v>
      </c>
      <c r="C205" s="67" t="s">
        <v>3067</v>
      </c>
      <c r="D205" s="39" t="s">
        <v>72</v>
      </c>
      <c r="E205" s="28" t="s">
        <v>3112</v>
      </c>
      <c r="F205" s="41" t="s">
        <v>576</v>
      </c>
      <c r="G205" s="41" t="s">
        <v>3189</v>
      </c>
      <c r="H205" s="41" t="s">
        <v>3190</v>
      </c>
      <c r="I205" s="41" t="s">
        <v>3191</v>
      </c>
      <c r="J205" s="109"/>
      <c r="K205" s="103">
        <v>165000</v>
      </c>
      <c r="L205" s="80" t="s">
        <v>24</v>
      </c>
      <c r="M205" s="109"/>
    </row>
    <row r="206" spans="1:13" ht="225" x14ac:dyDescent="0.25">
      <c r="A206" s="28" t="s">
        <v>573</v>
      </c>
      <c r="B206" s="67" t="s">
        <v>1200</v>
      </c>
      <c r="C206" s="67" t="s">
        <v>3068</v>
      </c>
      <c r="D206" s="39" t="s">
        <v>72</v>
      </c>
      <c r="E206" s="28" t="s">
        <v>3113</v>
      </c>
      <c r="F206" s="41" t="s">
        <v>576</v>
      </c>
      <c r="G206" s="41" t="s">
        <v>3192</v>
      </c>
      <c r="H206" s="41" t="s">
        <v>3193</v>
      </c>
      <c r="I206" s="41" t="s">
        <v>3194</v>
      </c>
      <c r="J206" s="109"/>
      <c r="K206" s="103">
        <v>132000</v>
      </c>
      <c r="L206" s="80" t="s">
        <v>24</v>
      </c>
      <c r="M206" s="109"/>
    </row>
    <row r="207" spans="1:13" ht="120" x14ac:dyDescent="0.25">
      <c r="A207" s="28" t="s">
        <v>616</v>
      </c>
      <c r="B207" s="67" t="s">
        <v>1200</v>
      </c>
      <c r="C207" s="67" t="s">
        <v>3069</v>
      </c>
      <c r="D207" s="39" t="s">
        <v>72</v>
      </c>
      <c r="E207" s="28" t="s">
        <v>3114</v>
      </c>
      <c r="F207" s="41" t="s">
        <v>619</v>
      </c>
      <c r="G207" s="41" t="s">
        <v>3195</v>
      </c>
      <c r="H207" s="41" t="s">
        <v>3196</v>
      </c>
      <c r="I207" s="41" t="s">
        <v>3197</v>
      </c>
      <c r="J207" s="109"/>
      <c r="K207" s="103">
        <v>100000</v>
      </c>
      <c r="L207" s="80" t="s">
        <v>24</v>
      </c>
      <c r="M207" s="109"/>
    </row>
    <row r="208" spans="1:13" ht="120" x14ac:dyDescent="0.25">
      <c r="A208" s="28" t="s">
        <v>637</v>
      </c>
      <c r="B208" s="67" t="s">
        <v>1200</v>
      </c>
      <c r="C208" s="67" t="s">
        <v>3070</v>
      </c>
      <c r="D208" s="39" t="s">
        <v>72</v>
      </c>
      <c r="E208" s="28" t="s">
        <v>3115</v>
      </c>
      <c r="F208" s="41" t="s">
        <v>36</v>
      </c>
      <c r="G208" s="41" t="s">
        <v>3198</v>
      </c>
      <c r="H208" s="41" t="s">
        <v>3199</v>
      </c>
      <c r="I208" s="41" t="s">
        <v>3200</v>
      </c>
      <c r="J208" s="109"/>
      <c r="K208" s="103">
        <v>120000</v>
      </c>
      <c r="L208" s="80" t="s">
        <v>24</v>
      </c>
      <c r="M208" s="109"/>
    </row>
    <row r="209" spans="1:13" ht="195" x14ac:dyDescent="0.25">
      <c r="A209" s="28" t="s">
        <v>637</v>
      </c>
      <c r="B209" s="67" t="s">
        <v>1200</v>
      </c>
      <c r="C209" s="67" t="s">
        <v>3071</v>
      </c>
      <c r="D209" s="39" t="s">
        <v>72</v>
      </c>
      <c r="E209" s="28" t="s">
        <v>3116</v>
      </c>
      <c r="F209" s="41" t="s">
        <v>36</v>
      </c>
      <c r="G209" s="41" t="s">
        <v>3201</v>
      </c>
      <c r="H209" s="41" t="s">
        <v>3202</v>
      </c>
      <c r="I209" s="41" t="s">
        <v>3203</v>
      </c>
      <c r="J209" s="109"/>
      <c r="K209" s="103">
        <v>180000</v>
      </c>
      <c r="L209" s="80" t="s">
        <v>24</v>
      </c>
      <c r="M209" s="109"/>
    </row>
    <row r="210" spans="1:13" ht="135" x14ac:dyDescent="0.25">
      <c r="A210" s="28" t="s">
        <v>800</v>
      </c>
      <c r="B210" s="67" t="s">
        <v>1200</v>
      </c>
      <c r="C210" s="67" t="s">
        <v>3072</v>
      </c>
      <c r="D210" s="39" t="s">
        <v>72</v>
      </c>
      <c r="E210" s="28" t="s">
        <v>3117</v>
      </c>
      <c r="F210" s="41" t="s">
        <v>803</v>
      </c>
      <c r="G210" s="41" t="s">
        <v>3204</v>
      </c>
      <c r="H210" s="41" t="s">
        <v>3205</v>
      </c>
      <c r="I210" s="41" t="s">
        <v>3206</v>
      </c>
      <c r="J210" s="109"/>
      <c r="K210" s="103">
        <v>250000</v>
      </c>
      <c r="L210" s="80" t="s">
        <v>24</v>
      </c>
      <c r="M210" s="109"/>
    </row>
    <row r="211" spans="1:13" ht="105" x14ac:dyDescent="0.25">
      <c r="A211" s="28" t="s">
        <v>851</v>
      </c>
      <c r="B211" s="67" t="s">
        <v>1200</v>
      </c>
      <c r="C211" s="67" t="s">
        <v>3073</v>
      </c>
      <c r="D211" s="39" t="s">
        <v>72</v>
      </c>
      <c r="E211" s="28" t="s">
        <v>3118</v>
      </c>
      <c r="F211" s="41" t="s">
        <v>854</v>
      </c>
      <c r="G211" s="41" t="s">
        <v>3207</v>
      </c>
      <c r="H211" s="41" t="s">
        <v>3208</v>
      </c>
      <c r="I211" s="41" t="s">
        <v>3209</v>
      </c>
      <c r="J211" s="109"/>
      <c r="K211" s="103">
        <v>250000</v>
      </c>
      <c r="L211" s="80" t="s">
        <v>24</v>
      </c>
      <c r="M211" s="109"/>
    </row>
    <row r="212" spans="1:13" ht="135" x14ac:dyDescent="0.25">
      <c r="A212" s="28" t="s">
        <v>53</v>
      </c>
      <c r="B212" s="67" t="s">
        <v>1200</v>
      </c>
      <c r="C212" s="67" t="s">
        <v>3074</v>
      </c>
      <c r="D212" s="39" t="s">
        <v>72</v>
      </c>
      <c r="E212" s="28" t="s">
        <v>3119</v>
      </c>
      <c r="F212" s="41" t="s">
        <v>54</v>
      </c>
      <c r="G212" s="41" t="s">
        <v>3210</v>
      </c>
      <c r="H212" s="41" t="s">
        <v>3211</v>
      </c>
      <c r="I212" s="41" t="s">
        <v>3212</v>
      </c>
      <c r="J212" s="109"/>
      <c r="K212" s="103">
        <v>100000</v>
      </c>
      <c r="L212" s="80" t="s">
        <v>24</v>
      </c>
      <c r="M212" s="109"/>
    </row>
    <row r="213" spans="1:13" ht="150" x14ac:dyDescent="0.25">
      <c r="A213" s="28" t="s">
        <v>2086</v>
      </c>
      <c r="B213" s="67" t="s">
        <v>1200</v>
      </c>
      <c r="C213" s="67" t="s">
        <v>3075</v>
      </c>
      <c r="D213" s="39" t="s">
        <v>72</v>
      </c>
      <c r="E213" s="28" t="s">
        <v>3120</v>
      </c>
      <c r="F213" s="41" t="s">
        <v>42</v>
      </c>
      <c r="G213" s="41" t="s">
        <v>3213</v>
      </c>
      <c r="H213" s="41" t="s">
        <v>3214</v>
      </c>
      <c r="I213" s="41" t="s">
        <v>3215</v>
      </c>
      <c r="J213" s="109"/>
      <c r="K213" s="103">
        <v>300000</v>
      </c>
      <c r="L213" s="80" t="s">
        <v>24</v>
      </c>
      <c r="M213" s="109"/>
    </row>
    <row r="214" spans="1:13" ht="150" x14ac:dyDescent="0.25">
      <c r="A214" s="28" t="s">
        <v>1008</v>
      </c>
      <c r="B214" s="67" t="s">
        <v>1200</v>
      </c>
      <c r="C214" s="67" t="s">
        <v>3076</v>
      </c>
      <c r="D214" s="39" t="s">
        <v>72</v>
      </c>
      <c r="E214" s="28" t="s">
        <v>3121</v>
      </c>
      <c r="F214" s="41" t="s">
        <v>99</v>
      </c>
      <c r="G214" s="41" t="s">
        <v>3216</v>
      </c>
      <c r="H214" s="41" t="s">
        <v>3217</v>
      </c>
      <c r="I214" s="41" t="s">
        <v>3218</v>
      </c>
      <c r="J214" s="109"/>
      <c r="K214" s="103">
        <v>300000</v>
      </c>
      <c r="L214" s="80" t="s">
        <v>24</v>
      </c>
      <c r="M214" s="109"/>
    </row>
    <row r="215" spans="1:13" ht="60" x14ac:dyDescent="0.25">
      <c r="A215" s="28" t="s">
        <v>66</v>
      </c>
      <c r="B215" s="67" t="s">
        <v>1200</v>
      </c>
      <c r="C215" s="67" t="s">
        <v>3077</v>
      </c>
      <c r="D215" s="39" t="s">
        <v>72</v>
      </c>
      <c r="E215" s="28" t="s">
        <v>3122</v>
      </c>
      <c r="F215" s="41" t="s">
        <v>67</v>
      </c>
      <c r="G215" s="41" t="s">
        <v>3219</v>
      </c>
      <c r="H215" s="41" t="s">
        <v>3220</v>
      </c>
      <c r="I215" s="41" t="s">
        <v>3221</v>
      </c>
      <c r="J215" s="109"/>
      <c r="K215" s="103">
        <v>300000</v>
      </c>
      <c r="L215" s="80" t="s">
        <v>24</v>
      </c>
      <c r="M215" s="109"/>
    </row>
    <row r="216" spans="1:13" ht="225" x14ac:dyDescent="0.25">
      <c r="A216" s="28" t="s">
        <v>1120</v>
      </c>
      <c r="B216" s="67" t="s">
        <v>1200</v>
      </c>
      <c r="C216" s="67" t="s">
        <v>3078</v>
      </c>
      <c r="D216" s="39" t="s">
        <v>72</v>
      </c>
      <c r="E216" s="28" t="s">
        <v>3123</v>
      </c>
      <c r="F216" s="41" t="s">
        <v>1123</v>
      </c>
      <c r="G216" s="41" t="s">
        <v>3222</v>
      </c>
      <c r="H216" s="41" t="s">
        <v>3223</v>
      </c>
      <c r="I216" s="41" t="s">
        <v>3224</v>
      </c>
      <c r="J216" s="109"/>
      <c r="K216" s="103">
        <v>60000</v>
      </c>
      <c r="L216" s="80" t="s">
        <v>24</v>
      </c>
      <c r="M216" s="109"/>
    </row>
    <row r="217" spans="1:13" ht="135" x14ac:dyDescent="0.25">
      <c r="A217" s="28" t="s">
        <v>1114</v>
      </c>
      <c r="B217" s="67" t="s">
        <v>1200</v>
      </c>
      <c r="C217" s="67" t="s">
        <v>3079</v>
      </c>
      <c r="D217" s="39" t="s">
        <v>72</v>
      </c>
      <c r="E217" s="28" t="s">
        <v>3124</v>
      </c>
      <c r="F217" s="41" t="s">
        <v>1110</v>
      </c>
      <c r="G217" s="41" t="s">
        <v>3225</v>
      </c>
      <c r="H217" s="41" t="s">
        <v>3226</v>
      </c>
      <c r="I217" s="41" t="s">
        <v>3227</v>
      </c>
      <c r="J217" s="109"/>
      <c r="K217" s="103">
        <v>210000</v>
      </c>
      <c r="L217" s="80" t="s">
        <v>24</v>
      </c>
      <c r="M217" s="109"/>
    </row>
    <row r="218" spans="1:13" ht="105" x14ac:dyDescent="0.25">
      <c r="A218" s="28" t="s">
        <v>1114</v>
      </c>
      <c r="B218" s="67" t="s">
        <v>1200</v>
      </c>
      <c r="C218" s="67" t="s">
        <v>3080</v>
      </c>
      <c r="D218" s="39" t="s">
        <v>72</v>
      </c>
      <c r="E218" s="28" t="s">
        <v>3125</v>
      </c>
      <c r="F218" s="41" t="s">
        <v>1110</v>
      </c>
      <c r="G218" s="41" t="s">
        <v>3228</v>
      </c>
      <c r="H218" s="41" t="s">
        <v>3229</v>
      </c>
      <c r="I218" s="41" t="s">
        <v>3230</v>
      </c>
      <c r="J218" s="109"/>
      <c r="K218" s="103">
        <v>60000</v>
      </c>
      <c r="L218" s="80" t="s">
        <v>24</v>
      </c>
      <c r="M218" s="109"/>
    </row>
    <row r="219" spans="1:13" ht="105" x14ac:dyDescent="0.25">
      <c r="A219" s="28" t="s">
        <v>1114</v>
      </c>
      <c r="B219" s="67" t="s">
        <v>1200</v>
      </c>
      <c r="C219" s="67" t="s">
        <v>3081</v>
      </c>
      <c r="D219" s="39" t="s">
        <v>72</v>
      </c>
      <c r="E219" s="28" t="s">
        <v>3126</v>
      </c>
      <c r="F219" s="41" t="s">
        <v>1110</v>
      </c>
      <c r="G219" s="41" t="s">
        <v>3231</v>
      </c>
      <c r="H219" s="41" t="s">
        <v>3232</v>
      </c>
      <c r="I219" s="41" t="s">
        <v>3233</v>
      </c>
      <c r="J219" s="109"/>
      <c r="K219" s="103">
        <v>30000</v>
      </c>
      <c r="L219" s="80" t="s">
        <v>24</v>
      </c>
      <c r="M219" s="109"/>
    </row>
    <row r="220" spans="1:13" ht="135" x14ac:dyDescent="0.25">
      <c r="A220" s="28" t="s">
        <v>552</v>
      </c>
      <c r="B220" s="67" t="s">
        <v>1200</v>
      </c>
      <c r="C220" s="67" t="s">
        <v>3082</v>
      </c>
      <c r="D220" s="39" t="s">
        <v>72</v>
      </c>
      <c r="E220" s="28" t="s">
        <v>553</v>
      </c>
      <c r="F220" s="41" t="s">
        <v>554</v>
      </c>
      <c r="G220" s="41" t="s">
        <v>555</v>
      </c>
      <c r="H220" s="41" t="s">
        <v>556</v>
      </c>
      <c r="I220" s="41" t="s">
        <v>557</v>
      </c>
      <c r="J220" s="109"/>
      <c r="K220" s="103">
        <v>140549.73000000001</v>
      </c>
      <c r="L220" s="80" t="s">
        <v>24</v>
      </c>
      <c r="M220" s="109"/>
    </row>
    <row r="221" spans="1:13" ht="60" x14ac:dyDescent="0.25">
      <c r="A221" s="28" t="s">
        <v>1551</v>
      </c>
      <c r="B221" s="67" t="s">
        <v>1200</v>
      </c>
      <c r="C221" s="67" t="s">
        <v>3083</v>
      </c>
      <c r="D221" s="39" t="s">
        <v>72</v>
      </c>
      <c r="E221" s="28" t="s">
        <v>633</v>
      </c>
      <c r="F221" s="41" t="s">
        <v>630</v>
      </c>
      <c r="G221" s="41" t="s">
        <v>634</v>
      </c>
      <c r="H221" s="41" t="s">
        <v>635</v>
      </c>
      <c r="I221" s="41" t="s">
        <v>636</v>
      </c>
      <c r="J221" s="109"/>
      <c r="K221" s="103">
        <v>300000</v>
      </c>
      <c r="L221" s="80" t="s">
        <v>24</v>
      </c>
      <c r="M221" s="109"/>
    </row>
    <row r="222" spans="1:13" ht="45" x14ac:dyDescent="0.25">
      <c r="A222" s="28" t="s">
        <v>2079</v>
      </c>
      <c r="B222" s="67" t="s">
        <v>1200</v>
      </c>
      <c r="C222" s="67" t="s">
        <v>3084</v>
      </c>
      <c r="D222" s="39" t="s">
        <v>72</v>
      </c>
      <c r="E222" s="28" t="s">
        <v>3127</v>
      </c>
      <c r="F222" s="41" t="s">
        <v>155</v>
      </c>
      <c r="G222" s="41" t="s">
        <v>2254</v>
      </c>
      <c r="H222" s="41" t="s">
        <v>3234</v>
      </c>
      <c r="I222" s="41" t="s">
        <v>3235</v>
      </c>
      <c r="J222" s="109"/>
      <c r="K222" s="103">
        <v>298887.86</v>
      </c>
      <c r="L222" s="80" t="s">
        <v>24</v>
      </c>
      <c r="M222" s="109"/>
    </row>
    <row r="223" spans="1:13" ht="75" x14ac:dyDescent="0.25">
      <c r="A223" s="28" t="s">
        <v>1026</v>
      </c>
      <c r="B223" s="67" t="s">
        <v>1200</v>
      </c>
      <c r="C223" s="67" t="s">
        <v>3085</v>
      </c>
      <c r="D223" s="39" t="s">
        <v>72</v>
      </c>
      <c r="E223" s="28" t="s">
        <v>3128</v>
      </c>
      <c r="F223" s="41" t="s">
        <v>1029</v>
      </c>
      <c r="G223" s="41" t="s">
        <v>1030</v>
      </c>
      <c r="H223" s="41" t="s">
        <v>3236</v>
      </c>
      <c r="I223" s="41" t="s">
        <v>3237</v>
      </c>
      <c r="J223" s="109"/>
      <c r="K223" s="103">
        <v>62815.12</v>
      </c>
      <c r="L223" s="80" t="s">
        <v>24</v>
      </c>
      <c r="M223" s="109"/>
    </row>
    <row r="224" spans="1:13" ht="45" x14ac:dyDescent="0.25">
      <c r="A224" s="28" t="s">
        <v>563</v>
      </c>
      <c r="B224" s="67" t="s">
        <v>1200</v>
      </c>
      <c r="C224" s="67" t="s">
        <v>3086</v>
      </c>
      <c r="D224" s="39" t="s">
        <v>72</v>
      </c>
      <c r="E224" s="28" t="s">
        <v>3129</v>
      </c>
      <c r="F224" s="41" t="s">
        <v>380</v>
      </c>
      <c r="G224" s="41" t="s">
        <v>2457</v>
      </c>
      <c r="H224" s="41" t="s">
        <v>3238</v>
      </c>
      <c r="I224" s="41" t="s">
        <v>3239</v>
      </c>
      <c r="J224" s="109"/>
      <c r="K224" s="103">
        <v>300000</v>
      </c>
      <c r="L224" s="80" t="s">
        <v>24</v>
      </c>
      <c r="M224" s="109"/>
    </row>
    <row r="225" spans="1:13" ht="60" x14ac:dyDescent="0.25">
      <c r="A225" s="28" t="s">
        <v>590</v>
      </c>
      <c r="B225" s="67" t="s">
        <v>1200</v>
      </c>
      <c r="C225" s="67" t="s">
        <v>3087</v>
      </c>
      <c r="D225" s="39" t="s">
        <v>72</v>
      </c>
      <c r="E225" s="28" t="s">
        <v>3130</v>
      </c>
      <c r="F225" s="41" t="s">
        <v>593</v>
      </c>
      <c r="G225" s="41" t="s">
        <v>594</v>
      </c>
      <c r="H225" s="41" t="s">
        <v>3240</v>
      </c>
      <c r="I225" s="41" t="s">
        <v>3241</v>
      </c>
      <c r="J225" s="109"/>
      <c r="K225" s="103">
        <v>300000</v>
      </c>
      <c r="L225" s="80" t="s">
        <v>24</v>
      </c>
      <c r="M225" s="109"/>
    </row>
    <row r="226" spans="1:13" ht="75" x14ac:dyDescent="0.25">
      <c r="A226" s="28" t="s">
        <v>1802</v>
      </c>
      <c r="B226" s="67" t="s">
        <v>1200</v>
      </c>
      <c r="C226" s="67" t="s">
        <v>3088</v>
      </c>
      <c r="D226" s="39" t="s">
        <v>72</v>
      </c>
      <c r="E226" s="28" t="s">
        <v>3131</v>
      </c>
      <c r="F226" s="41" t="s">
        <v>1151</v>
      </c>
      <c r="G226" s="41" t="s">
        <v>13</v>
      </c>
      <c r="H226" s="41" t="s">
        <v>3242</v>
      </c>
      <c r="I226" s="41" t="s">
        <v>3243</v>
      </c>
      <c r="J226" s="109"/>
      <c r="K226" s="103">
        <v>250000</v>
      </c>
      <c r="L226" s="80" t="s">
        <v>24</v>
      </c>
      <c r="M226" s="109"/>
    </row>
    <row r="227" spans="1:13" ht="135" x14ac:dyDescent="0.25">
      <c r="A227" s="28" t="s">
        <v>3257</v>
      </c>
      <c r="B227" s="67" t="s">
        <v>1200</v>
      </c>
      <c r="C227" s="67" t="s">
        <v>3089</v>
      </c>
      <c r="D227" s="39" t="s">
        <v>72</v>
      </c>
      <c r="E227" s="28" t="s">
        <v>3132</v>
      </c>
      <c r="F227" s="41" t="s">
        <v>38</v>
      </c>
      <c r="G227" s="41" t="s">
        <v>3244</v>
      </c>
      <c r="H227" s="41" t="s">
        <v>3245</v>
      </c>
      <c r="I227" s="41" t="s">
        <v>3246</v>
      </c>
      <c r="J227" s="109"/>
      <c r="K227" s="103">
        <v>300000</v>
      </c>
      <c r="L227" s="80" t="s">
        <v>24</v>
      </c>
      <c r="M227" s="109"/>
    </row>
    <row r="228" spans="1:13" ht="60" x14ac:dyDescent="0.25">
      <c r="A228" s="28" t="s">
        <v>11</v>
      </c>
      <c r="B228" s="67" t="s">
        <v>1200</v>
      </c>
      <c r="C228" s="67" t="s">
        <v>3090</v>
      </c>
      <c r="D228" s="39" t="s">
        <v>72</v>
      </c>
      <c r="E228" s="28" t="s">
        <v>3133</v>
      </c>
      <c r="F228" s="41" t="s">
        <v>12</v>
      </c>
      <c r="G228" s="41" t="s">
        <v>3247</v>
      </c>
      <c r="H228" s="41" t="s">
        <v>3248</v>
      </c>
      <c r="I228" s="41" t="s">
        <v>3249</v>
      </c>
      <c r="J228" s="109"/>
      <c r="K228" s="103">
        <v>90000</v>
      </c>
      <c r="L228" s="80" t="s">
        <v>24</v>
      </c>
      <c r="M228" s="109"/>
    </row>
    <row r="229" spans="1:13" ht="135" x14ac:dyDescent="0.25">
      <c r="A229" s="28" t="s">
        <v>188</v>
      </c>
      <c r="B229" s="67" t="s">
        <v>1200</v>
      </c>
      <c r="C229" s="67" t="s">
        <v>3091</v>
      </c>
      <c r="D229" s="39" t="s">
        <v>72</v>
      </c>
      <c r="E229" s="28" t="s">
        <v>3134</v>
      </c>
      <c r="F229" s="41" t="s">
        <v>191</v>
      </c>
      <c r="G229" s="41" t="s">
        <v>192</v>
      </c>
      <c r="H229" s="41" t="s">
        <v>3250</v>
      </c>
      <c r="I229" s="41" t="s">
        <v>3251</v>
      </c>
      <c r="J229" s="109"/>
      <c r="K229" s="103">
        <v>25000</v>
      </c>
      <c r="L229" s="80" t="s">
        <v>24</v>
      </c>
      <c r="M229" s="109"/>
    </row>
    <row r="230" spans="1:13" ht="165" x14ac:dyDescent="0.25">
      <c r="A230" s="28" t="s">
        <v>48</v>
      </c>
      <c r="B230" s="67" t="s">
        <v>1200</v>
      </c>
      <c r="C230" s="67" t="s">
        <v>3092</v>
      </c>
      <c r="D230" s="39" t="s">
        <v>72</v>
      </c>
      <c r="E230" s="28" t="s">
        <v>3135</v>
      </c>
      <c r="F230" s="41" t="s">
        <v>49</v>
      </c>
      <c r="G230" s="41" t="s">
        <v>869</v>
      </c>
      <c r="H230" s="41" t="s">
        <v>3252</v>
      </c>
      <c r="I230" s="41" t="s">
        <v>3253</v>
      </c>
      <c r="J230" s="109"/>
      <c r="K230" s="103">
        <v>20000</v>
      </c>
      <c r="L230" s="80" t="s">
        <v>24</v>
      </c>
      <c r="M230" s="109"/>
    </row>
  </sheetData>
  <autoFilter ref="A2:M230"/>
  <mergeCells count="1">
    <mergeCell ref="A1:M1"/>
  </mergeCells>
  <dataValidations disablePrompts="1" count="1">
    <dataValidation type="decimal" operator="greaterThanOrEqual" allowBlank="1" showInputMessage="1" showErrorMessage="1" sqref="J71">
      <formula1>0</formula1>
    </dataValidation>
  </dataValidations>
  <pageMargins left="0.35433070866141736" right="0.23" top="0.51" bottom="0.44" header="0.31496062992125984" footer="0.31496062992125984"/>
  <pageSetup paperSize="9" scale="40" fitToHeight="23" orientation="landscape" verticalDpi="1200" r:id="rId1"/>
  <headerFooter>
    <oddFooter>&amp;C&amp;P di &amp;N</oddFooter>
  </headerFooter>
  <extLst>
    <ext xmlns:x14="http://schemas.microsoft.com/office/spreadsheetml/2009/9/main" uri="{78C0D931-6437-407d-A8EE-F0AAD7539E65}">
      <x14:conditionalFormattings>
        <x14:conditionalFormatting xmlns:xm="http://schemas.microsoft.com/office/excel/2006/main">
          <x14:cfRule type="cellIs" priority="22" operator="equal" id="{F17B0EE3-2F90-43DD-9959-00FAA65FF0D7}">
            <xm:f>'C:\00_Tutti_Interventi_Ricognizione\[RicognizioneELABORATIO_PCCG.xlsx]Opzi_elenchi'!#REF!</xm:f>
            <x14:dxf>
              <fill>
                <patternFill>
                  <bgColor theme="4" tint="-0.24994659260841701"/>
                </patternFill>
              </fill>
            </x14:dxf>
          </x14:cfRule>
          <x14:cfRule type="cellIs" priority="23" operator="equal" id="{E9F70E41-97B4-4867-A75D-5E19E51D019C}">
            <xm:f>'C:\00_Tutti_Interventi_Ricognizione\[RicognizioneELABORATIO_PCCG.xlsx]Opzi_elenchi'!#REF!</xm:f>
            <x14:dxf>
              <fill>
                <patternFill>
                  <bgColor theme="4" tint="0.39994506668294322"/>
                </patternFill>
              </fill>
            </x14:dxf>
          </x14:cfRule>
          <x14:cfRule type="cellIs" priority="24" operator="equal" id="{E17D967B-2E50-4D40-A02F-330563C8E6E3}">
            <xm:f>'C:\00_Tutti_Interventi_Ricognizione\[RicognizioneELABORATIO_PCCG.xlsx]Opzi_elenchi'!#REF!</xm:f>
            <x14:dxf>
              <fill>
                <patternFill>
                  <bgColor theme="5"/>
                </patternFill>
              </fill>
            </x14:dxf>
          </x14:cfRule>
          <x14:cfRule type="cellIs" priority="25" operator="equal" id="{ADC3E90E-A858-4A9A-A3D7-7C8D38FBD6DE}">
            <xm:f>'C:\00_Tutti_Interventi_Ricognizione\[RicognizioneELABORATIO_PCCG.xlsx]Opzi_elenchi'!#REF!</xm:f>
            <x14:dxf>
              <fill>
                <patternFill>
                  <bgColor theme="9"/>
                </patternFill>
              </fill>
            </x14:dxf>
          </x14:cfRule>
          <x14:cfRule type="cellIs" priority="26" operator="equal" id="{BC459D2B-0139-4321-A20A-2DB946886D55}">
            <xm:f>'C:\00_Tutti_Interventi_Ricognizione\[RicognizioneELABORATIO_PCCG.xlsx]Opzi_elenchi'!#REF!</xm:f>
            <x14:dxf>
              <fill>
                <patternFill>
                  <bgColor theme="7"/>
                </patternFill>
              </fill>
            </x14:dxf>
          </x14:cfRule>
          <xm:sqref>E3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M259"/>
  <sheetViews>
    <sheetView zoomScale="80" zoomScaleNormal="80" workbookViewId="0">
      <selection activeCell="I23" sqref="I23"/>
    </sheetView>
  </sheetViews>
  <sheetFormatPr defaultColWidth="9.140625" defaultRowHeight="18.75" x14ac:dyDescent="0.3"/>
  <cols>
    <col min="1" max="2" width="18.5703125" style="34" customWidth="1"/>
    <col min="3" max="3" width="23.140625" style="68" customWidth="1"/>
    <col min="4" max="4" width="20.5703125" style="34" customWidth="1"/>
    <col min="5" max="5" width="22.140625" style="34" customWidth="1"/>
    <col min="6" max="6" width="27.140625" style="34" bestFit="1" customWidth="1"/>
    <col min="7" max="7" width="41.5703125" style="34" customWidth="1"/>
    <col min="8" max="8" width="45.42578125" style="34" customWidth="1"/>
    <col min="9" max="9" width="45.5703125" style="34" customWidth="1"/>
    <col min="10" max="12" width="30" style="46" customWidth="1"/>
    <col min="13" max="13" width="48.5703125" style="62" bestFit="1" customWidth="1"/>
    <col min="14" max="16384" width="9.140625" style="17"/>
  </cols>
  <sheetData>
    <row r="1" spans="1:13" ht="171" customHeight="1" x14ac:dyDescent="0.25">
      <c r="A1" s="110" t="s">
        <v>3258</v>
      </c>
      <c r="B1" s="110"/>
      <c r="C1" s="110"/>
      <c r="D1" s="110"/>
      <c r="E1" s="110"/>
      <c r="F1" s="110"/>
      <c r="G1" s="110"/>
      <c r="H1" s="110"/>
      <c r="I1" s="110"/>
      <c r="J1" s="110"/>
      <c r="K1" s="110"/>
      <c r="L1" s="110"/>
      <c r="M1" s="110"/>
    </row>
    <row r="2" spans="1:13" s="48" customFormat="1" ht="56.25" x14ac:dyDescent="0.3">
      <c r="A2" s="1" t="s">
        <v>2818</v>
      </c>
      <c r="B2" s="1" t="s">
        <v>1198</v>
      </c>
      <c r="C2" s="1" t="s">
        <v>0</v>
      </c>
      <c r="D2" s="1" t="s">
        <v>2817</v>
      </c>
      <c r="E2" s="1" t="s">
        <v>1</v>
      </c>
      <c r="F2" s="1" t="s">
        <v>2</v>
      </c>
      <c r="G2" s="1" t="s">
        <v>3</v>
      </c>
      <c r="H2" s="1" t="s">
        <v>4</v>
      </c>
      <c r="I2" s="1" t="s">
        <v>5</v>
      </c>
      <c r="J2" s="49" t="s">
        <v>2829</v>
      </c>
      <c r="K2" s="58" t="s">
        <v>2828</v>
      </c>
      <c r="L2" s="91" t="s">
        <v>2842</v>
      </c>
      <c r="M2" s="77" t="s">
        <v>2843</v>
      </c>
    </row>
    <row r="3" spans="1:13" ht="60" x14ac:dyDescent="0.3">
      <c r="A3" s="8" t="s">
        <v>393</v>
      </c>
      <c r="B3" s="3" t="s">
        <v>1199</v>
      </c>
      <c r="C3" s="67" t="s">
        <v>2772</v>
      </c>
      <c r="D3" s="3" t="s">
        <v>72</v>
      </c>
      <c r="E3" s="41" t="s">
        <v>2071</v>
      </c>
      <c r="F3" s="41" t="s">
        <v>87</v>
      </c>
      <c r="G3" s="41" t="s">
        <v>2058</v>
      </c>
      <c r="H3" s="41" t="s">
        <v>2037</v>
      </c>
      <c r="I3" s="41" t="s">
        <v>2072</v>
      </c>
      <c r="J3" s="16">
        <v>0</v>
      </c>
      <c r="K3" s="59" t="s">
        <v>2786</v>
      </c>
      <c r="L3" s="80">
        <v>0</v>
      </c>
      <c r="M3" s="88"/>
    </row>
    <row r="4" spans="1:13" ht="45" x14ac:dyDescent="0.3">
      <c r="A4" s="8" t="s">
        <v>393</v>
      </c>
      <c r="B4" s="3" t="s">
        <v>1199</v>
      </c>
      <c r="C4" s="67" t="s">
        <v>2773</v>
      </c>
      <c r="D4" s="3" t="s">
        <v>72</v>
      </c>
      <c r="E4" s="41" t="s">
        <v>2073</v>
      </c>
      <c r="F4" s="41" t="s">
        <v>38</v>
      </c>
      <c r="G4" s="41" t="s">
        <v>1302</v>
      </c>
      <c r="H4" s="41" t="s">
        <v>2037</v>
      </c>
      <c r="I4" s="41" t="s">
        <v>2074</v>
      </c>
      <c r="J4" s="16">
        <v>0</v>
      </c>
      <c r="K4" s="59" t="s">
        <v>2786</v>
      </c>
      <c r="L4" s="80">
        <v>0</v>
      </c>
      <c r="M4" s="88"/>
    </row>
    <row r="5" spans="1:13" ht="60" x14ac:dyDescent="0.3">
      <c r="A5" s="8" t="s">
        <v>262</v>
      </c>
      <c r="B5" s="3" t="s">
        <v>1199</v>
      </c>
      <c r="C5" s="67" t="s">
        <v>2774</v>
      </c>
      <c r="D5" s="3" t="s">
        <v>72</v>
      </c>
      <c r="E5" s="41" t="s">
        <v>2778</v>
      </c>
      <c r="F5" s="41" t="s">
        <v>875</v>
      </c>
      <c r="G5" s="41" t="s">
        <v>2779</v>
      </c>
      <c r="H5" s="41" t="s">
        <v>2780</v>
      </c>
      <c r="I5" s="41" t="s">
        <v>2781</v>
      </c>
      <c r="J5" s="16">
        <v>3200000</v>
      </c>
      <c r="K5" s="59"/>
      <c r="L5" s="80">
        <v>3200000</v>
      </c>
      <c r="M5" s="88"/>
    </row>
    <row r="6" spans="1:13" ht="60" x14ac:dyDescent="0.3">
      <c r="A6" s="8" t="s">
        <v>393</v>
      </c>
      <c r="B6" s="3" t="s">
        <v>1199</v>
      </c>
      <c r="C6" s="67" t="s">
        <v>2775</v>
      </c>
      <c r="D6" s="3" t="s">
        <v>72</v>
      </c>
      <c r="E6" s="41" t="s">
        <v>2075</v>
      </c>
      <c r="F6" s="41" t="s">
        <v>239</v>
      </c>
      <c r="G6" s="41" t="s">
        <v>2076</v>
      </c>
      <c r="H6" s="41" t="s">
        <v>2037</v>
      </c>
      <c r="I6" s="41" t="s">
        <v>2077</v>
      </c>
      <c r="J6" s="16">
        <v>0</v>
      </c>
      <c r="K6" s="59" t="s">
        <v>2786</v>
      </c>
      <c r="L6" s="80">
        <v>0</v>
      </c>
      <c r="M6" s="88"/>
    </row>
    <row r="7" spans="1:13" ht="120" x14ac:dyDescent="0.3">
      <c r="A7" s="8" t="s">
        <v>393</v>
      </c>
      <c r="B7" s="3" t="s">
        <v>1199</v>
      </c>
      <c r="C7" s="67" t="s">
        <v>2776</v>
      </c>
      <c r="D7" s="3" t="s">
        <v>72</v>
      </c>
      <c r="E7" s="41" t="s">
        <v>2782</v>
      </c>
      <c r="F7" s="41" t="s">
        <v>360</v>
      </c>
      <c r="G7" s="41" t="s">
        <v>2783</v>
      </c>
      <c r="H7" s="41" t="s">
        <v>2784</v>
      </c>
      <c r="I7" s="41" t="s">
        <v>2785</v>
      </c>
      <c r="J7" s="16">
        <v>0</v>
      </c>
      <c r="K7" s="59" t="s">
        <v>2786</v>
      </c>
      <c r="L7" s="80">
        <v>0</v>
      </c>
      <c r="M7" s="88"/>
    </row>
    <row r="8" spans="1:13" ht="45" x14ac:dyDescent="0.3">
      <c r="A8" s="8" t="s">
        <v>393</v>
      </c>
      <c r="B8" s="3" t="s">
        <v>1199</v>
      </c>
      <c r="C8" s="67" t="s">
        <v>2777</v>
      </c>
      <c r="D8" s="3" t="s">
        <v>72</v>
      </c>
      <c r="E8" s="41" t="s">
        <v>2016</v>
      </c>
      <c r="F8" s="41" t="s">
        <v>56</v>
      </c>
      <c r="G8" s="41" t="s">
        <v>2017</v>
      </c>
      <c r="H8" s="41" t="s">
        <v>397</v>
      </c>
      <c r="I8" s="41" t="s">
        <v>2018</v>
      </c>
      <c r="J8" s="16">
        <v>5000000</v>
      </c>
      <c r="K8" s="59" t="s">
        <v>1241</v>
      </c>
      <c r="L8" s="80">
        <v>5000000</v>
      </c>
      <c r="M8" s="88"/>
    </row>
    <row r="9" spans="1:13" ht="45" x14ac:dyDescent="0.25">
      <c r="A9" s="8" t="s">
        <v>14</v>
      </c>
      <c r="B9" s="8" t="s">
        <v>1200</v>
      </c>
      <c r="C9" s="55" t="s">
        <v>2787</v>
      </c>
      <c r="D9" s="3" t="s">
        <v>72</v>
      </c>
      <c r="E9" s="41" t="s">
        <v>2795</v>
      </c>
      <c r="F9" s="41" t="s">
        <v>15</v>
      </c>
      <c r="G9" s="41" t="s">
        <v>2796</v>
      </c>
      <c r="H9" s="42" t="s">
        <v>2797</v>
      </c>
      <c r="I9" s="42" t="s">
        <v>2798</v>
      </c>
      <c r="J9" s="16">
        <v>80000</v>
      </c>
      <c r="K9" s="16"/>
      <c r="L9" s="80">
        <v>80000</v>
      </c>
      <c r="M9" s="94"/>
    </row>
    <row r="10" spans="1:13" ht="60" x14ac:dyDescent="0.25">
      <c r="A10" s="8" t="s">
        <v>78</v>
      </c>
      <c r="B10" s="8" t="s">
        <v>1200</v>
      </c>
      <c r="C10" s="55" t="s">
        <v>2788</v>
      </c>
      <c r="D10" s="3" t="s">
        <v>72</v>
      </c>
      <c r="E10" s="41" t="s">
        <v>2799</v>
      </c>
      <c r="F10" s="41" t="s">
        <v>87</v>
      </c>
      <c r="G10" s="41" t="s">
        <v>2800</v>
      </c>
      <c r="H10" s="41" t="s">
        <v>2065</v>
      </c>
      <c r="I10" s="41" t="s">
        <v>2801</v>
      </c>
      <c r="J10" s="16">
        <v>3700000</v>
      </c>
      <c r="K10" s="16"/>
      <c r="L10" s="80">
        <v>3700000</v>
      </c>
      <c r="M10" s="94"/>
    </row>
    <row r="11" spans="1:13" ht="60" x14ac:dyDescent="0.25">
      <c r="A11" s="8" t="s">
        <v>37</v>
      </c>
      <c r="B11" s="8" t="s">
        <v>1200</v>
      </c>
      <c r="C11" s="55" t="s">
        <v>2789</v>
      </c>
      <c r="D11" s="3" t="s">
        <v>72</v>
      </c>
      <c r="E11" s="41" t="s">
        <v>2802</v>
      </c>
      <c r="F11" s="41" t="s">
        <v>18</v>
      </c>
      <c r="G11" s="41" t="s">
        <v>18</v>
      </c>
      <c r="H11" s="41" t="s">
        <v>2803</v>
      </c>
      <c r="I11" s="41" t="s">
        <v>1994</v>
      </c>
      <c r="J11" s="16">
        <v>1700000</v>
      </c>
      <c r="K11" s="16"/>
      <c r="L11" s="80">
        <v>1700000</v>
      </c>
      <c r="M11" s="94"/>
    </row>
    <row r="12" spans="1:13" ht="60" x14ac:dyDescent="0.25">
      <c r="A12" s="8" t="s">
        <v>37</v>
      </c>
      <c r="B12" s="8" t="s">
        <v>1200</v>
      </c>
      <c r="C12" s="55" t="s">
        <v>2790</v>
      </c>
      <c r="D12" s="3" t="s">
        <v>72</v>
      </c>
      <c r="E12" s="41" t="s">
        <v>2804</v>
      </c>
      <c r="F12" s="41" t="s">
        <v>18</v>
      </c>
      <c r="G12" s="41" t="s">
        <v>18</v>
      </c>
      <c r="H12" s="41" t="s">
        <v>2805</v>
      </c>
      <c r="I12" s="41" t="s">
        <v>1994</v>
      </c>
      <c r="J12" s="16">
        <v>1700000</v>
      </c>
      <c r="K12" s="16"/>
      <c r="L12" s="80">
        <v>1700000</v>
      </c>
      <c r="M12" s="94"/>
    </row>
    <row r="13" spans="1:13" ht="60" x14ac:dyDescent="0.25">
      <c r="A13" s="8" t="s">
        <v>21</v>
      </c>
      <c r="B13" s="8" t="s">
        <v>1200</v>
      </c>
      <c r="C13" s="55" t="s">
        <v>2791</v>
      </c>
      <c r="D13" s="3" t="s">
        <v>72</v>
      </c>
      <c r="E13" s="41" t="s">
        <v>2806</v>
      </c>
      <c r="F13" s="41" t="s">
        <v>380</v>
      </c>
      <c r="G13" s="41" t="s">
        <v>2457</v>
      </c>
      <c r="H13" s="41" t="s">
        <v>2807</v>
      </c>
      <c r="I13" s="41" t="s">
        <v>2459</v>
      </c>
      <c r="J13" s="16">
        <v>1800000</v>
      </c>
      <c r="K13" s="16"/>
      <c r="L13" s="80">
        <v>1800000</v>
      </c>
      <c r="M13" s="94"/>
    </row>
    <row r="14" spans="1:13" ht="75" x14ac:dyDescent="0.25">
      <c r="A14" s="8" t="s">
        <v>46</v>
      </c>
      <c r="B14" s="8" t="s">
        <v>1200</v>
      </c>
      <c r="C14" s="55" t="s">
        <v>2792</v>
      </c>
      <c r="D14" s="3" t="s">
        <v>72</v>
      </c>
      <c r="E14" s="41" t="s">
        <v>2808</v>
      </c>
      <c r="F14" s="41" t="s">
        <v>239</v>
      </c>
      <c r="G14" s="41" t="s">
        <v>841</v>
      </c>
      <c r="H14" s="41" t="s">
        <v>2809</v>
      </c>
      <c r="I14" s="41" t="s">
        <v>843</v>
      </c>
      <c r="J14" s="16">
        <v>4500000</v>
      </c>
      <c r="K14" s="16"/>
      <c r="L14" s="80">
        <v>4500000</v>
      </c>
      <c r="M14" s="94"/>
    </row>
    <row r="15" spans="1:13" ht="93.75" x14ac:dyDescent="0.25">
      <c r="A15" s="8" t="s">
        <v>37</v>
      </c>
      <c r="B15" s="8" t="s">
        <v>1200</v>
      </c>
      <c r="C15" s="55" t="s">
        <v>2793</v>
      </c>
      <c r="D15" s="3" t="s">
        <v>72</v>
      </c>
      <c r="E15" s="41" t="s">
        <v>2810</v>
      </c>
      <c r="F15" s="41" t="s">
        <v>104</v>
      </c>
      <c r="G15" s="41" t="s">
        <v>2811</v>
      </c>
      <c r="H15" s="41" t="s">
        <v>704</v>
      </c>
      <c r="I15" s="41" t="s">
        <v>2812</v>
      </c>
      <c r="J15" s="16">
        <v>2008520</v>
      </c>
      <c r="K15" s="16"/>
      <c r="L15" s="80">
        <v>2408520</v>
      </c>
      <c r="M15" s="94" t="s">
        <v>3259</v>
      </c>
    </row>
    <row r="16" spans="1:13" ht="60" x14ac:dyDescent="0.25">
      <c r="A16" s="8" t="s">
        <v>78</v>
      </c>
      <c r="B16" s="8" t="s">
        <v>1200</v>
      </c>
      <c r="C16" s="55" t="s">
        <v>2794</v>
      </c>
      <c r="D16" s="3" t="s">
        <v>72</v>
      </c>
      <c r="E16" s="41" t="s">
        <v>3262</v>
      </c>
      <c r="F16" s="41" t="s">
        <v>2262</v>
      </c>
      <c r="G16" s="41" t="s">
        <v>2813</v>
      </c>
      <c r="H16" s="41" t="s">
        <v>2814</v>
      </c>
      <c r="I16" s="41" t="s">
        <v>2815</v>
      </c>
      <c r="J16" s="16">
        <v>2500000</v>
      </c>
      <c r="K16" s="16"/>
      <c r="L16" s="80">
        <v>2500000</v>
      </c>
      <c r="M16" s="94"/>
    </row>
    <row r="17" spans="1:13" s="34" customFormat="1" ht="47.25" customHeight="1" x14ac:dyDescent="0.25">
      <c r="A17" s="25"/>
      <c r="B17" s="25"/>
      <c r="C17" s="70"/>
      <c r="D17" s="31"/>
      <c r="E17" s="31"/>
      <c r="F17" s="25"/>
      <c r="G17" s="25"/>
      <c r="H17" s="25"/>
      <c r="I17" s="25"/>
      <c r="J17" s="57">
        <f>SUM(J3:J16)</f>
        <v>26188520</v>
      </c>
      <c r="K17" s="57"/>
      <c r="L17" s="80">
        <f>SUM(L3:L16)</f>
        <v>26588520</v>
      </c>
      <c r="M17" s="60"/>
    </row>
    <row r="18" spans="1:13" x14ac:dyDescent="0.25">
      <c r="A18" s="25"/>
      <c r="B18" s="25"/>
      <c r="C18" s="70"/>
      <c r="D18" s="31"/>
      <c r="E18" s="31"/>
      <c r="F18" s="25"/>
      <c r="G18" s="25"/>
      <c r="H18" s="25"/>
      <c r="I18" s="25"/>
      <c r="J18" s="43"/>
      <c r="K18" s="43"/>
      <c r="L18" s="43"/>
      <c r="M18" s="60"/>
    </row>
    <row r="19" spans="1:13" x14ac:dyDescent="0.25">
      <c r="A19" s="25"/>
      <c r="B19" s="25"/>
      <c r="C19" s="70"/>
      <c r="D19" s="31"/>
      <c r="E19" s="31"/>
      <c r="F19" s="25"/>
      <c r="G19" s="25"/>
      <c r="H19" s="25"/>
      <c r="I19" s="25"/>
      <c r="J19" s="43"/>
      <c r="K19" s="43"/>
      <c r="L19" s="43"/>
      <c r="M19" s="60"/>
    </row>
    <row r="20" spans="1:13" x14ac:dyDescent="0.25">
      <c r="A20" s="25"/>
      <c r="B20" s="25"/>
      <c r="C20" s="70"/>
      <c r="D20" s="31"/>
      <c r="E20" s="31"/>
      <c r="F20" s="25"/>
      <c r="G20" s="25"/>
      <c r="H20" s="25"/>
      <c r="I20" s="25"/>
      <c r="J20" s="43"/>
      <c r="K20" s="43"/>
      <c r="L20" s="43"/>
      <c r="M20" s="60"/>
    </row>
    <row r="21" spans="1:13" x14ac:dyDescent="0.25">
      <c r="A21" s="25"/>
      <c r="B21" s="25"/>
      <c r="C21" s="70"/>
      <c r="D21" s="31"/>
      <c r="E21" s="31"/>
      <c r="F21" s="25"/>
      <c r="G21" s="25"/>
      <c r="H21" s="25"/>
      <c r="I21" s="25"/>
      <c r="J21" s="43"/>
      <c r="K21" s="43"/>
      <c r="L21" s="43"/>
      <c r="M21" s="60"/>
    </row>
    <row r="22" spans="1:13" x14ac:dyDescent="0.25">
      <c r="A22" s="25"/>
      <c r="B22" s="25"/>
      <c r="C22" s="70"/>
      <c r="D22" s="31"/>
      <c r="E22" s="31"/>
      <c r="F22" s="25"/>
      <c r="G22" s="25"/>
      <c r="H22" s="25"/>
      <c r="I22" s="25"/>
      <c r="J22" s="43"/>
      <c r="K22" s="43"/>
      <c r="L22" s="43"/>
      <c r="M22" s="60"/>
    </row>
    <row r="23" spans="1:13" x14ac:dyDescent="0.25">
      <c r="A23" s="25"/>
      <c r="B23" s="25"/>
      <c r="C23" s="70"/>
      <c r="D23" s="31"/>
      <c r="E23" s="31"/>
      <c r="F23" s="25"/>
      <c r="G23" s="25"/>
      <c r="H23" s="25"/>
      <c r="I23" s="25"/>
      <c r="J23" s="43"/>
      <c r="K23" s="43"/>
      <c r="L23" s="43"/>
      <c r="M23" s="60"/>
    </row>
    <row r="24" spans="1:13" x14ac:dyDescent="0.25">
      <c r="A24" s="25"/>
      <c r="B24" s="25"/>
      <c r="C24" s="70"/>
      <c r="D24" s="31"/>
      <c r="E24" s="31"/>
      <c r="F24" s="25"/>
      <c r="G24" s="25"/>
      <c r="H24" s="25"/>
      <c r="I24" s="25"/>
      <c r="J24" s="43"/>
      <c r="K24" s="43"/>
      <c r="L24" s="43"/>
      <c r="M24" s="60"/>
    </row>
    <row r="25" spans="1:13" x14ac:dyDescent="0.25">
      <c r="A25" s="25"/>
      <c r="B25" s="25"/>
      <c r="C25" s="70"/>
      <c r="D25" s="31"/>
      <c r="E25" s="31"/>
      <c r="F25" s="25"/>
      <c r="G25" s="25"/>
      <c r="H25" s="25"/>
      <c r="I25" s="25"/>
      <c r="J25" s="43"/>
      <c r="K25" s="43"/>
      <c r="L25" s="43"/>
      <c r="M25" s="60"/>
    </row>
    <row r="26" spans="1:13" x14ac:dyDescent="0.25">
      <c r="A26" s="25"/>
      <c r="B26" s="25"/>
      <c r="C26" s="70"/>
      <c r="D26" s="31"/>
      <c r="E26" s="31"/>
      <c r="F26" s="25"/>
      <c r="G26" s="25"/>
      <c r="H26" s="25"/>
      <c r="I26" s="25"/>
      <c r="J26" s="43"/>
      <c r="K26" s="43"/>
      <c r="L26" s="43"/>
      <c r="M26" s="60"/>
    </row>
    <row r="27" spans="1:13" x14ac:dyDescent="0.25">
      <c r="A27" s="25"/>
      <c r="B27" s="25"/>
      <c r="C27" s="70"/>
      <c r="D27" s="31"/>
      <c r="E27" s="31"/>
      <c r="F27" s="25"/>
      <c r="G27" s="25"/>
      <c r="H27" s="25"/>
      <c r="I27" s="25"/>
      <c r="J27" s="43"/>
      <c r="K27" s="43"/>
      <c r="L27" s="43"/>
      <c r="M27" s="60"/>
    </row>
    <row r="28" spans="1:13" x14ac:dyDescent="0.25">
      <c r="A28" s="25"/>
      <c r="B28" s="25"/>
      <c r="C28" s="70"/>
      <c r="D28" s="31"/>
      <c r="E28" s="31"/>
      <c r="F28" s="25"/>
      <c r="G28" s="25"/>
      <c r="H28" s="25"/>
      <c r="I28" s="25"/>
      <c r="J28" s="43"/>
      <c r="K28" s="43"/>
      <c r="L28" s="43"/>
      <c r="M28" s="60"/>
    </row>
    <row r="29" spans="1:13" x14ac:dyDescent="0.25">
      <c r="A29" s="25"/>
      <c r="B29" s="25"/>
      <c r="C29" s="70"/>
      <c r="D29" s="31"/>
      <c r="E29" s="31"/>
      <c r="F29" s="25"/>
      <c r="G29" s="25"/>
      <c r="H29" s="25"/>
      <c r="I29" s="25"/>
      <c r="J29" s="43"/>
      <c r="K29" s="43"/>
      <c r="L29" s="43"/>
      <c r="M29" s="60"/>
    </row>
    <row r="30" spans="1:13" x14ac:dyDescent="0.25">
      <c r="A30" s="25"/>
      <c r="B30" s="25"/>
      <c r="C30" s="70"/>
      <c r="D30" s="31"/>
      <c r="E30" s="31"/>
      <c r="F30" s="25"/>
      <c r="G30" s="25"/>
      <c r="H30" s="25"/>
      <c r="I30" s="25"/>
      <c r="J30" s="43"/>
      <c r="K30" s="43"/>
      <c r="L30" s="43"/>
      <c r="M30" s="60"/>
    </row>
    <row r="31" spans="1:13" x14ac:dyDescent="0.25">
      <c r="A31" s="25"/>
      <c r="B31" s="25"/>
      <c r="C31" s="70"/>
      <c r="D31" s="31"/>
      <c r="E31" s="31"/>
      <c r="F31" s="25"/>
      <c r="G31" s="25"/>
      <c r="H31" s="25"/>
      <c r="I31" s="25"/>
      <c r="J31" s="43"/>
      <c r="K31" s="43"/>
      <c r="L31" s="43"/>
      <c r="M31" s="60"/>
    </row>
    <row r="32" spans="1:13" x14ac:dyDescent="0.25">
      <c r="A32" s="25"/>
      <c r="B32" s="25"/>
      <c r="C32" s="70"/>
      <c r="D32" s="31"/>
      <c r="E32" s="31"/>
      <c r="F32" s="25"/>
      <c r="G32" s="25"/>
      <c r="H32" s="25"/>
      <c r="I32" s="25"/>
      <c r="J32" s="43"/>
      <c r="K32" s="43"/>
      <c r="L32" s="43"/>
      <c r="M32" s="60"/>
    </row>
    <row r="33" spans="1:13" x14ac:dyDescent="0.25">
      <c r="A33" s="25"/>
      <c r="B33" s="25"/>
      <c r="C33" s="70"/>
      <c r="D33" s="31"/>
      <c r="E33" s="31"/>
      <c r="F33" s="25"/>
      <c r="G33" s="25"/>
      <c r="H33" s="25"/>
      <c r="I33" s="25"/>
      <c r="J33" s="43"/>
      <c r="K33" s="43"/>
      <c r="L33" s="43"/>
      <c r="M33" s="60"/>
    </row>
    <row r="34" spans="1:13" x14ac:dyDescent="0.25">
      <c r="A34" s="25"/>
      <c r="B34" s="25"/>
      <c r="C34" s="70"/>
      <c r="D34" s="31"/>
      <c r="E34" s="31"/>
      <c r="F34" s="25"/>
      <c r="G34" s="25"/>
      <c r="H34" s="25"/>
      <c r="I34" s="25"/>
      <c r="J34" s="43"/>
      <c r="K34" s="43"/>
      <c r="L34" s="43"/>
      <c r="M34" s="60"/>
    </row>
    <row r="35" spans="1:13" x14ac:dyDescent="0.25">
      <c r="A35" s="25"/>
      <c r="B35" s="25"/>
      <c r="C35" s="70"/>
      <c r="D35" s="31"/>
      <c r="E35" s="31"/>
      <c r="F35" s="25"/>
      <c r="G35" s="25"/>
      <c r="H35" s="25"/>
      <c r="I35" s="25"/>
      <c r="J35" s="43"/>
      <c r="K35" s="43"/>
      <c r="L35" s="43"/>
      <c r="M35" s="61"/>
    </row>
    <row r="36" spans="1:13" x14ac:dyDescent="0.25">
      <c r="A36" s="25"/>
      <c r="B36" s="25"/>
      <c r="C36" s="70"/>
      <c r="D36" s="31"/>
      <c r="E36" s="31"/>
      <c r="F36" s="25"/>
      <c r="G36" s="25"/>
      <c r="H36" s="25"/>
      <c r="I36" s="25"/>
      <c r="J36" s="43"/>
      <c r="K36" s="43"/>
      <c r="L36" s="43"/>
      <c r="M36" s="61"/>
    </row>
    <row r="37" spans="1:13" x14ac:dyDescent="0.25">
      <c r="A37" s="25"/>
      <c r="B37" s="25"/>
      <c r="C37" s="70"/>
      <c r="D37" s="31"/>
      <c r="E37" s="31"/>
      <c r="F37" s="25"/>
      <c r="G37" s="25"/>
      <c r="H37" s="25"/>
      <c r="I37" s="25"/>
      <c r="J37" s="43"/>
      <c r="K37" s="43"/>
      <c r="L37" s="43"/>
      <c r="M37" s="61"/>
    </row>
    <row r="38" spans="1:13" x14ac:dyDescent="0.25">
      <c r="A38" s="25"/>
      <c r="B38" s="25"/>
      <c r="C38" s="70"/>
      <c r="D38" s="31"/>
      <c r="E38" s="31"/>
      <c r="F38" s="25"/>
      <c r="G38" s="25"/>
      <c r="H38" s="25"/>
      <c r="I38" s="25"/>
      <c r="J38" s="43"/>
      <c r="K38" s="43"/>
      <c r="L38" s="43"/>
      <c r="M38" s="61"/>
    </row>
    <row r="39" spans="1:13" x14ac:dyDescent="0.25">
      <c r="A39" s="25"/>
      <c r="B39" s="25"/>
      <c r="C39" s="70"/>
      <c r="D39" s="31"/>
      <c r="E39" s="31"/>
      <c r="F39" s="25"/>
      <c r="G39" s="25"/>
      <c r="H39" s="25"/>
      <c r="I39" s="25"/>
      <c r="J39" s="43"/>
      <c r="K39" s="43"/>
      <c r="L39" s="43"/>
      <c r="M39" s="61"/>
    </row>
    <row r="40" spans="1:13" x14ac:dyDescent="0.25">
      <c r="A40" s="25"/>
      <c r="B40" s="25"/>
      <c r="C40" s="70"/>
      <c r="D40" s="31"/>
      <c r="E40" s="31"/>
      <c r="F40" s="25"/>
      <c r="G40" s="25"/>
      <c r="H40" s="25"/>
      <c r="I40" s="25"/>
      <c r="J40" s="43"/>
      <c r="K40" s="43"/>
      <c r="L40" s="43"/>
      <c r="M40" s="61"/>
    </row>
    <row r="41" spans="1:13" x14ac:dyDescent="0.25">
      <c r="A41" s="25"/>
      <c r="B41" s="25"/>
      <c r="C41" s="70"/>
      <c r="D41" s="31"/>
      <c r="E41" s="31"/>
      <c r="F41" s="25"/>
      <c r="G41" s="25"/>
      <c r="H41" s="25"/>
      <c r="I41" s="25"/>
      <c r="J41" s="43"/>
      <c r="K41" s="43"/>
      <c r="L41" s="43"/>
      <c r="M41" s="61"/>
    </row>
    <row r="42" spans="1:13" x14ac:dyDescent="0.25">
      <c r="A42" s="25"/>
      <c r="B42" s="25"/>
      <c r="C42" s="70"/>
      <c r="D42" s="31"/>
      <c r="E42" s="31"/>
      <c r="F42" s="25"/>
      <c r="G42" s="25"/>
      <c r="H42" s="25"/>
      <c r="I42" s="25"/>
      <c r="J42" s="43"/>
      <c r="K42" s="43"/>
      <c r="L42" s="43"/>
      <c r="M42" s="61"/>
    </row>
    <row r="43" spans="1:13" x14ac:dyDescent="0.25">
      <c r="A43" s="25"/>
      <c r="B43" s="25"/>
      <c r="C43" s="70"/>
      <c r="D43" s="31"/>
      <c r="E43" s="31"/>
      <c r="F43" s="25"/>
      <c r="G43" s="25"/>
      <c r="H43" s="25"/>
      <c r="I43" s="25"/>
      <c r="J43" s="43"/>
      <c r="K43" s="43"/>
      <c r="L43" s="43"/>
      <c r="M43" s="60"/>
    </row>
    <row r="44" spans="1:13" x14ac:dyDescent="0.25">
      <c r="A44" s="25"/>
      <c r="B44" s="25"/>
      <c r="C44" s="70"/>
      <c r="D44" s="31"/>
      <c r="E44" s="31"/>
      <c r="F44" s="35"/>
      <c r="G44" s="35"/>
      <c r="H44" s="35"/>
      <c r="I44" s="35"/>
      <c r="J44" s="43"/>
      <c r="K44" s="43"/>
      <c r="L44" s="43"/>
      <c r="M44" s="60"/>
    </row>
    <row r="45" spans="1:13" x14ac:dyDescent="0.25">
      <c r="A45" s="25"/>
      <c r="B45" s="25"/>
      <c r="C45" s="70"/>
      <c r="D45" s="31"/>
      <c r="E45" s="31"/>
      <c r="F45" s="25"/>
      <c r="G45" s="25"/>
      <c r="H45" s="25"/>
      <c r="I45" s="25"/>
      <c r="J45" s="43"/>
      <c r="K45" s="43"/>
      <c r="L45" s="43"/>
      <c r="M45" s="60"/>
    </row>
    <row r="46" spans="1:13" x14ac:dyDescent="0.25">
      <c r="A46" s="25"/>
      <c r="B46" s="25"/>
      <c r="C46" s="70"/>
      <c r="D46" s="31"/>
      <c r="E46" s="31"/>
      <c r="F46" s="25"/>
      <c r="G46" s="25"/>
      <c r="H46" s="25"/>
      <c r="I46" s="25"/>
      <c r="J46" s="43"/>
      <c r="K46" s="43"/>
      <c r="L46" s="43"/>
      <c r="M46" s="60"/>
    </row>
    <row r="47" spans="1:13" x14ac:dyDescent="0.25">
      <c r="A47" s="25"/>
      <c r="B47" s="25"/>
      <c r="C47" s="70"/>
      <c r="D47" s="31"/>
      <c r="E47" s="31"/>
      <c r="F47" s="25"/>
      <c r="G47" s="25"/>
      <c r="H47" s="25"/>
      <c r="I47" s="25"/>
      <c r="J47" s="43"/>
      <c r="K47" s="43"/>
      <c r="L47" s="43"/>
      <c r="M47" s="60"/>
    </row>
    <row r="48" spans="1:13" x14ac:dyDescent="0.25">
      <c r="A48" s="25"/>
      <c r="B48" s="25"/>
      <c r="C48" s="70"/>
      <c r="D48" s="31"/>
      <c r="E48" s="31"/>
      <c r="F48" s="25"/>
      <c r="G48" s="25"/>
      <c r="H48" s="25"/>
      <c r="I48" s="25"/>
      <c r="J48" s="43"/>
      <c r="K48" s="43"/>
      <c r="L48" s="43"/>
      <c r="M48" s="60"/>
    </row>
    <row r="49" spans="1:13" x14ac:dyDescent="0.25">
      <c r="A49" s="25"/>
      <c r="B49" s="25"/>
      <c r="C49" s="70"/>
      <c r="D49" s="31"/>
      <c r="E49" s="31"/>
      <c r="F49" s="25"/>
      <c r="G49" s="25"/>
      <c r="H49" s="25"/>
      <c r="I49" s="25"/>
      <c r="J49" s="43"/>
      <c r="K49" s="43"/>
      <c r="L49" s="43"/>
      <c r="M49" s="60"/>
    </row>
    <row r="50" spans="1:13" x14ac:dyDescent="0.25">
      <c r="A50" s="25"/>
      <c r="B50" s="25"/>
      <c r="C50" s="70"/>
      <c r="D50" s="31"/>
      <c r="E50" s="31"/>
      <c r="F50" s="25"/>
      <c r="G50" s="25"/>
      <c r="H50" s="25"/>
      <c r="I50" s="25"/>
      <c r="J50" s="43"/>
      <c r="K50" s="43"/>
      <c r="L50" s="43"/>
      <c r="M50" s="60"/>
    </row>
    <row r="51" spans="1:13" x14ac:dyDescent="0.25">
      <c r="A51" s="25"/>
      <c r="B51" s="25"/>
      <c r="C51" s="70"/>
      <c r="D51" s="31"/>
      <c r="E51" s="31"/>
      <c r="F51" s="25"/>
      <c r="G51" s="25"/>
      <c r="H51" s="25"/>
      <c r="I51" s="25"/>
      <c r="J51" s="43"/>
      <c r="K51" s="43"/>
      <c r="L51" s="43"/>
      <c r="M51" s="61"/>
    </row>
    <row r="52" spans="1:13" x14ac:dyDescent="0.25">
      <c r="A52" s="25"/>
      <c r="B52" s="25"/>
      <c r="C52" s="70"/>
      <c r="D52" s="31"/>
      <c r="E52" s="31"/>
      <c r="F52" s="25"/>
      <c r="G52" s="25"/>
      <c r="H52" s="25"/>
      <c r="I52" s="25"/>
      <c r="J52" s="43"/>
      <c r="K52" s="43"/>
      <c r="L52" s="43"/>
      <c r="M52" s="61"/>
    </row>
    <row r="53" spans="1:13" x14ac:dyDescent="0.25">
      <c r="A53" s="25"/>
      <c r="B53" s="25"/>
      <c r="C53" s="70"/>
      <c r="D53" s="31"/>
      <c r="E53" s="31"/>
      <c r="F53" s="37"/>
      <c r="G53" s="37"/>
      <c r="H53" s="37"/>
      <c r="I53" s="37"/>
      <c r="J53" s="43"/>
      <c r="K53" s="43"/>
      <c r="L53" s="43"/>
      <c r="M53" s="61"/>
    </row>
    <row r="54" spans="1:13" x14ac:dyDescent="0.25">
      <c r="A54" s="25"/>
      <c r="B54" s="25"/>
      <c r="C54" s="70"/>
      <c r="D54" s="31"/>
      <c r="E54" s="31"/>
      <c r="F54" s="37"/>
      <c r="G54" s="37"/>
      <c r="H54" s="37"/>
      <c r="I54" s="37"/>
      <c r="J54" s="43"/>
      <c r="K54" s="43"/>
      <c r="L54" s="43"/>
      <c r="M54" s="61"/>
    </row>
    <row r="55" spans="1:13" x14ac:dyDescent="0.25">
      <c r="A55" s="25"/>
      <c r="B55" s="25"/>
      <c r="C55" s="70"/>
      <c r="D55" s="31"/>
      <c r="E55" s="31"/>
      <c r="F55" s="37"/>
      <c r="G55" s="37"/>
      <c r="H55" s="37"/>
      <c r="I55" s="37"/>
      <c r="J55" s="43"/>
      <c r="K55" s="43"/>
      <c r="L55" s="43"/>
      <c r="M55" s="61"/>
    </row>
    <row r="56" spans="1:13" ht="54" customHeight="1" x14ac:dyDescent="0.25">
      <c r="A56" s="25"/>
      <c r="B56" s="25"/>
      <c r="C56" s="70"/>
      <c r="D56" s="31"/>
      <c r="E56" s="31"/>
      <c r="F56" s="25"/>
      <c r="G56" s="25"/>
      <c r="H56" s="25"/>
      <c r="I56" s="25"/>
      <c r="J56" s="43"/>
      <c r="K56" s="43"/>
      <c r="L56" s="43"/>
      <c r="M56" s="60"/>
    </row>
    <row r="57" spans="1:13" ht="35.25" customHeight="1" x14ac:dyDescent="0.25">
      <c r="A57" s="25"/>
      <c r="B57" s="31"/>
      <c r="C57" s="70"/>
      <c r="D57" s="31"/>
      <c r="E57" s="31"/>
      <c r="F57" s="25"/>
      <c r="G57" s="36"/>
      <c r="H57" s="36"/>
      <c r="I57" s="36"/>
      <c r="J57" s="33"/>
      <c r="K57" s="33"/>
      <c r="L57" s="33"/>
      <c r="M57" s="60"/>
    </row>
    <row r="58" spans="1:13" x14ac:dyDescent="0.25">
      <c r="A58" s="25"/>
      <c r="B58" s="31"/>
      <c r="C58" s="70"/>
      <c r="D58" s="31"/>
      <c r="E58" s="31"/>
      <c r="F58" s="25"/>
      <c r="G58" s="25"/>
      <c r="H58" s="44"/>
      <c r="I58" s="25"/>
      <c r="J58" s="33"/>
      <c r="K58" s="33"/>
      <c r="L58" s="33"/>
      <c r="M58" s="61"/>
    </row>
    <row r="59" spans="1:13" x14ac:dyDescent="0.25">
      <c r="A59" s="25"/>
      <c r="B59" s="31"/>
      <c r="C59" s="70"/>
      <c r="D59" s="31"/>
      <c r="E59" s="31"/>
      <c r="F59" s="25"/>
      <c r="G59" s="25"/>
      <c r="H59" s="25"/>
      <c r="I59" s="25"/>
      <c r="J59" s="33"/>
      <c r="K59" s="33"/>
      <c r="L59" s="33"/>
      <c r="M59" s="61"/>
    </row>
    <row r="60" spans="1:13" x14ac:dyDescent="0.25">
      <c r="A60" s="25"/>
      <c r="B60" s="31"/>
      <c r="C60" s="70"/>
      <c r="D60" s="31"/>
      <c r="E60" s="31"/>
      <c r="F60" s="25"/>
      <c r="G60" s="25"/>
      <c r="H60" s="25"/>
      <c r="I60" s="25"/>
      <c r="J60" s="33"/>
      <c r="K60" s="33"/>
      <c r="L60" s="33"/>
      <c r="M60" s="61"/>
    </row>
    <row r="61" spans="1:13" x14ac:dyDescent="0.25">
      <c r="A61" s="25"/>
      <c r="B61" s="31"/>
      <c r="C61" s="70"/>
      <c r="D61" s="31"/>
      <c r="E61" s="31"/>
      <c r="F61" s="25"/>
      <c r="G61" s="25"/>
      <c r="H61" s="25"/>
      <c r="I61" s="25"/>
      <c r="J61" s="33"/>
      <c r="K61" s="33"/>
      <c r="L61" s="33"/>
      <c r="M61" s="60"/>
    </row>
    <row r="62" spans="1:13" x14ac:dyDescent="0.25">
      <c r="A62" s="25"/>
      <c r="B62" s="31"/>
      <c r="C62" s="70"/>
      <c r="D62" s="31"/>
      <c r="E62" s="31"/>
      <c r="F62" s="25"/>
      <c r="G62" s="25"/>
      <c r="H62" s="25"/>
      <c r="I62" s="25"/>
      <c r="J62" s="33"/>
      <c r="K62" s="33"/>
      <c r="L62" s="33"/>
      <c r="M62" s="61"/>
    </row>
    <row r="63" spans="1:13" x14ac:dyDescent="0.25">
      <c r="A63" s="25"/>
      <c r="B63" s="31"/>
      <c r="C63" s="70"/>
      <c r="D63" s="31"/>
      <c r="E63" s="31"/>
      <c r="F63" s="25"/>
      <c r="G63" s="25"/>
      <c r="H63" s="25"/>
      <c r="I63" s="25"/>
      <c r="J63" s="33"/>
      <c r="K63" s="33"/>
      <c r="L63" s="33"/>
      <c r="M63" s="61"/>
    </row>
    <row r="64" spans="1:13" x14ac:dyDescent="0.25">
      <c r="A64" s="25"/>
      <c r="B64" s="31"/>
      <c r="C64" s="70"/>
      <c r="D64" s="31"/>
      <c r="E64" s="31"/>
      <c r="F64" s="25"/>
      <c r="G64" s="25"/>
      <c r="H64" s="25"/>
      <c r="I64" s="25"/>
      <c r="J64" s="33"/>
      <c r="K64" s="33"/>
      <c r="L64" s="33"/>
      <c r="M64" s="60"/>
    </row>
    <row r="65" spans="1:13" x14ac:dyDescent="0.25">
      <c r="A65" s="25"/>
      <c r="B65" s="31"/>
      <c r="C65" s="70"/>
      <c r="D65" s="31"/>
      <c r="E65" s="31"/>
      <c r="F65" s="25"/>
      <c r="G65" s="25"/>
      <c r="H65" s="25"/>
      <c r="I65" s="25"/>
      <c r="J65" s="33"/>
      <c r="K65" s="33"/>
      <c r="L65" s="33"/>
      <c r="M65" s="60"/>
    </row>
    <row r="66" spans="1:13" x14ac:dyDescent="0.25">
      <c r="A66" s="31"/>
      <c r="B66" s="31"/>
      <c r="C66" s="70"/>
      <c r="D66" s="31"/>
      <c r="E66" s="31"/>
      <c r="F66" s="32"/>
      <c r="G66" s="32"/>
      <c r="H66" s="32"/>
      <c r="I66" s="32"/>
      <c r="J66" s="33"/>
      <c r="K66" s="33"/>
      <c r="L66" s="33"/>
      <c r="M66" s="60"/>
    </row>
    <row r="67" spans="1:13" x14ac:dyDescent="0.25">
      <c r="A67" s="31"/>
      <c r="B67" s="31"/>
      <c r="C67" s="70"/>
      <c r="D67" s="31"/>
      <c r="E67" s="31"/>
      <c r="F67" s="32"/>
      <c r="G67" s="32"/>
      <c r="H67" s="32"/>
      <c r="I67" s="32"/>
      <c r="J67" s="33"/>
      <c r="K67" s="33"/>
      <c r="L67" s="33"/>
      <c r="M67" s="60"/>
    </row>
    <row r="68" spans="1:13" x14ac:dyDescent="0.25">
      <c r="A68" s="25"/>
      <c r="B68" s="31"/>
      <c r="C68" s="70"/>
      <c r="D68" s="31"/>
      <c r="E68" s="31"/>
      <c r="F68" s="25"/>
      <c r="G68" s="25"/>
      <c r="H68" s="25"/>
      <c r="I68" s="25"/>
      <c r="J68" s="33"/>
      <c r="K68" s="33"/>
      <c r="L68" s="33"/>
      <c r="M68" s="61"/>
    </row>
    <row r="69" spans="1:13" x14ac:dyDescent="0.25">
      <c r="A69" s="25"/>
      <c r="B69" s="31"/>
      <c r="C69" s="70"/>
      <c r="D69" s="31"/>
      <c r="E69" s="31"/>
      <c r="F69" s="25"/>
      <c r="G69" s="25"/>
      <c r="H69" s="25"/>
      <c r="I69" s="25"/>
      <c r="J69" s="33"/>
      <c r="K69" s="33"/>
      <c r="L69" s="33"/>
      <c r="M69" s="61"/>
    </row>
    <row r="70" spans="1:13" x14ac:dyDescent="0.25">
      <c r="A70" s="25"/>
      <c r="B70" s="31"/>
      <c r="C70" s="70"/>
      <c r="D70" s="31"/>
      <c r="E70" s="31"/>
      <c r="F70" s="25"/>
      <c r="G70" s="25"/>
      <c r="H70" s="25"/>
      <c r="I70" s="25"/>
      <c r="J70" s="33"/>
      <c r="K70" s="33"/>
      <c r="L70" s="33"/>
      <c r="M70" s="60"/>
    </row>
    <row r="71" spans="1:13" x14ac:dyDescent="0.25">
      <c r="A71" s="25"/>
      <c r="B71" s="31"/>
      <c r="C71" s="70"/>
      <c r="D71" s="31"/>
      <c r="E71" s="31"/>
      <c r="F71" s="25"/>
      <c r="G71" s="25"/>
      <c r="H71" s="25"/>
      <c r="I71" s="25"/>
      <c r="J71" s="33"/>
      <c r="K71" s="33"/>
      <c r="L71" s="33"/>
      <c r="M71" s="60"/>
    </row>
    <row r="72" spans="1:13" x14ac:dyDescent="0.25">
      <c r="A72" s="25"/>
      <c r="B72" s="31"/>
      <c r="C72" s="70"/>
      <c r="D72" s="31"/>
      <c r="E72" s="31"/>
      <c r="F72" s="25"/>
      <c r="G72" s="25"/>
      <c r="H72" s="25"/>
      <c r="I72" s="25"/>
      <c r="J72" s="33"/>
      <c r="K72" s="33"/>
      <c r="L72" s="33"/>
      <c r="M72" s="60"/>
    </row>
    <row r="73" spans="1:13" x14ac:dyDescent="0.25">
      <c r="A73" s="25"/>
      <c r="B73" s="31"/>
      <c r="C73" s="70"/>
      <c r="D73" s="31"/>
      <c r="E73" s="31"/>
      <c r="F73" s="25"/>
      <c r="G73" s="25"/>
      <c r="H73" s="25"/>
      <c r="I73" s="25"/>
      <c r="J73" s="33"/>
      <c r="K73" s="33"/>
      <c r="L73" s="33"/>
      <c r="M73" s="61"/>
    </row>
    <row r="74" spans="1:13" x14ac:dyDescent="0.25">
      <c r="A74" s="25"/>
      <c r="B74" s="31"/>
      <c r="C74" s="70"/>
      <c r="D74" s="31"/>
      <c r="E74" s="31"/>
      <c r="F74" s="25"/>
      <c r="G74" s="25"/>
      <c r="H74" s="25"/>
      <c r="I74" s="25"/>
      <c r="J74" s="33"/>
      <c r="K74" s="33"/>
      <c r="L74" s="33"/>
      <c r="M74" s="60"/>
    </row>
    <row r="75" spans="1:13" x14ac:dyDescent="0.25">
      <c r="A75" s="31"/>
      <c r="B75" s="31"/>
      <c r="C75" s="70"/>
      <c r="D75" s="31"/>
      <c r="E75" s="31"/>
      <c r="F75" s="32"/>
      <c r="G75" s="32"/>
      <c r="H75" s="32"/>
      <c r="I75" s="32"/>
      <c r="J75" s="33"/>
      <c r="K75" s="33"/>
      <c r="L75" s="33"/>
      <c r="M75" s="60"/>
    </row>
    <row r="76" spans="1:13" x14ac:dyDescent="0.25">
      <c r="A76" s="25"/>
      <c r="B76" s="31"/>
      <c r="C76" s="70"/>
      <c r="D76" s="31"/>
      <c r="E76" s="31"/>
      <c r="F76" s="25"/>
      <c r="G76" s="25"/>
      <c r="H76" s="25"/>
      <c r="I76" s="25"/>
      <c r="J76" s="33"/>
      <c r="K76" s="33"/>
      <c r="L76" s="33"/>
      <c r="M76" s="61"/>
    </row>
    <row r="77" spans="1:13" x14ac:dyDescent="0.25">
      <c r="A77" s="25"/>
      <c r="B77" s="31"/>
      <c r="C77" s="70"/>
      <c r="D77" s="31"/>
      <c r="E77" s="31"/>
      <c r="F77" s="25"/>
      <c r="G77" s="25"/>
      <c r="H77" s="25"/>
      <c r="I77" s="25"/>
      <c r="J77" s="33"/>
      <c r="K77" s="33"/>
      <c r="L77" s="33"/>
      <c r="M77" s="60"/>
    </row>
    <row r="78" spans="1:13" x14ac:dyDescent="0.25">
      <c r="A78" s="31"/>
      <c r="B78" s="31"/>
      <c r="C78" s="70"/>
      <c r="D78" s="31"/>
      <c r="E78" s="31"/>
      <c r="F78" s="32"/>
      <c r="G78" s="32"/>
      <c r="H78" s="32"/>
      <c r="I78" s="32"/>
      <c r="J78" s="33"/>
      <c r="K78" s="33"/>
      <c r="L78" s="33"/>
      <c r="M78" s="60"/>
    </row>
    <row r="79" spans="1:13" x14ac:dyDescent="0.25">
      <c r="A79" s="31"/>
      <c r="B79" s="31"/>
      <c r="C79" s="70"/>
      <c r="D79" s="31"/>
      <c r="E79" s="31"/>
      <c r="F79" s="32"/>
      <c r="G79" s="32"/>
      <c r="H79" s="32"/>
      <c r="I79" s="32"/>
      <c r="J79" s="33"/>
      <c r="K79" s="33"/>
      <c r="L79" s="33"/>
      <c r="M79" s="60"/>
    </row>
    <row r="80" spans="1:13" x14ac:dyDescent="0.25">
      <c r="A80" s="25"/>
      <c r="B80" s="31"/>
      <c r="C80" s="70"/>
      <c r="D80" s="31"/>
      <c r="E80" s="31"/>
      <c r="F80" s="25"/>
      <c r="G80" s="25"/>
      <c r="H80" s="25"/>
      <c r="I80" s="25"/>
      <c r="J80" s="33"/>
      <c r="K80" s="33"/>
      <c r="L80" s="33"/>
      <c r="M80" s="60"/>
    </row>
    <row r="81" spans="1:13" x14ac:dyDescent="0.25">
      <c r="A81" s="25"/>
      <c r="B81" s="31"/>
      <c r="C81" s="70"/>
      <c r="D81" s="31"/>
      <c r="E81" s="31"/>
      <c r="F81" s="25"/>
      <c r="G81" s="25"/>
      <c r="H81" s="25"/>
      <c r="I81" s="25"/>
      <c r="J81" s="33"/>
      <c r="K81" s="33"/>
      <c r="L81" s="33"/>
      <c r="M81" s="60"/>
    </row>
    <row r="82" spans="1:13" x14ac:dyDescent="0.25">
      <c r="A82" s="31"/>
      <c r="B82" s="31"/>
      <c r="C82" s="70"/>
      <c r="D82" s="31"/>
      <c r="E82" s="31"/>
      <c r="F82" s="32"/>
      <c r="G82" s="32"/>
      <c r="H82" s="32"/>
      <c r="I82" s="32"/>
      <c r="J82" s="33"/>
      <c r="K82" s="33"/>
      <c r="L82" s="33"/>
      <c r="M82" s="60"/>
    </row>
    <row r="83" spans="1:13" x14ac:dyDescent="0.25">
      <c r="A83" s="25"/>
      <c r="B83" s="31"/>
      <c r="C83" s="70"/>
      <c r="D83" s="31"/>
      <c r="E83" s="31"/>
      <c r="F83" s="35"/>
      <c r="G83" s="35"/>
      <c r="H83" s="35"/>
      <c r="I83" s="25"/>
      <c r="J83" s="33"/>
      <c r="K83" s="33"/>
      <c r="L83" s="33"/>
      <c r="M83" s="61"/>
    </row>
    <row r="84" spans="1:13" x14ac:dyDescent="0.25">
      <c r="A84" s="25"/>
      <c r="B84" s="31"/>
      <c r="C84" s="70"/>
      <c r="D84" s="31"/>
      <c r="E84" s="31"/>
      <c r="F84" s="35"/>
      <c r="G84" s="35"/>
      <c r="H84" s="35"/>
      <c r="I84" s="25"/>
      <c r="J84" s="33"/>
      <c r="K84" s="33"/>
      <c r="L84" s="33"/>
      <c r="M84" s="61"/>
    </row>
    <row r="85" spans="1:13" x14ac:dyDescent="0.25">
      <c r="A85" s="31"/>
      <c r="B85" s="31"/>
      <c r="C85" s="70"/>
      <c r="D85" s="31"/>
      <c r="E85" s="31"/>
      <c r="F85" s="32"/>
      <c r="G85" s="32"/>
      <c r="H85" s="32"/>
      <c r="I85" s="32"/>
      <c r="J85" s="33"/>
      <c r="K85" s="33"/>
      <c r="L85" s="33"/>
      <c r="M85" s="60"/>
    </row>
    <row r="86" spans="1:13" x14ac:dyDescent="0.25">
      <c r="A86" s="31"/>
      <c r="B86" s="31"/>
      <c r="C86" s="70"/>
      <c r="D86" s="31"/>
      <c r="E86" s="31"/>
      <c r="F86" s="32"/>
      <c r="G86" s="32"/>
      <c r="H86" s="32"/>
      <c r="I86" s="32"/>
      <c r="J86" s="33"/>
      <c r="K86" s="33"/>
      <c r="L86" s="33"/>
      <c r="M86" s="60"/>
    </row>
    <row r="87" spans="1:13" x14ac:dyDescent="0.25">
      <c r="A87" s="31"/>
      <c r="B87" s="31"/>
      <c r="C87" s="70"/>
      <c r="D87" s="31"/>
      <c r="E87" s="31"/>
      <c r="F87" s="32"/>
      <c r="G87" s="32"/>
      <c r="H87" s="32"/>
      <c r="I87" s="32"/>
      <c r="J87" s="33"/>
      <c r="K87" s="33"/>
      <c r="L87" s="33"/>
      <c r="M87" s="60"/>
    </row>
    <row r="88" spans="1:13" x14ac:dyDescent="0.25">
      <c r="A88" s="25"/>
      <c r="B88" s="31"/>
      <c r="C88" s="70"/>
      <c r="D88" s="31"/>
      <c r="E88" s="31"/>
      <c r="F88" s="35"/>
      <c r="G88" s="35"/>
      <c r="H88" s="35"/>
      <c r="I88" s="35"/>
      <c r="J88" s="33"/>
      <c r="K88" s="33"/>
      <c r="L88" s="33"/>
      <c r="M88" s="61"/>
    </row>
    <row r="89" spans="1:13" x14ac:dyDescent="0.25">
      <c r="A89" s="25"/>
      <c r="B89" s="31"/>
      <c r="C89" s="70"/>
      <c r="D89" s="31"/>
      <c r="E89" s="31"/>
      <c r="F89" s="35"/>
      <c r="G89" s="35"/>
      <c r="H89" s="35"/>
      <c r="I89" s="35"/>
      <c r="J89" s="33"/>
      <c r="K89" s="33"/>
      <c r="L89" s="33"/>
      <c r="M89" s="61"/>
    </row>
    <row r="90" spans="1:13" x14ac:dyDescent="0.25">
      <c r="A90" s="25"/>
      <c r="B90" s="31"/>
      <c r="C90" s="70"/>
      <c r="D90" s="31"/>
      <c r="E90" s="31"/>
      <c r="F90" s="25"/>
      <c r="G90" s="25"/>
      <c r="H90" s="25"/>
      <c r="I90" s="25"/>
      <c r="J90" s="33"/>
      <c r="K90" s="33"/>
      <c r="L90" s="33"/>
      <c r="M90" s="60"/>
    </row>
    <row r="91" spans="1:13" x14ac:dyDescent="0.25">
      <c r="A91" s="25"/>
      <c r="B91" s="31"/>
      <c r="C91" s="70"/>
      <c r="D91" s="31"/>
      <c r="E91" s="31"/>
      <c r="F91" s="25"/>
      <c r="G91" s="25"/>
      <c r="H91" s="25"/>
      <c r="I91" s="25"/>
      <c r="J91" s="33"/>
      <c r="K91" s="33"/>
      <c r="L91" s="33"/>
      <c r="M91" s="60"/>
    </row>
    <row r="92" spans="1:13" x14ac:dyDescent="0.25">
      <c r="A92" s="25"/>
      <c r="B92" s="31"/>
      <c r="C92" s="70"/>
      <c r="D92" s="31"/>
      <c r="E92" s="31"/>
      <c r="F92" s="25"/>
      <c r="G92" s="25"/>
      <c r="H92" s="25"/>
      <c r="I92" s="25"/>
      <c r="J92" s="33"/>
      <c r="K92" s="33"/>
      <c r="L92" s="33"/>
      <c r="M92" s="60"/>
    </row>
    <row r="93" spans="1:13" x14ac:dyDescent="0.25">
      <c r="A93" s="25"/>
      <c r="B93" s="31"/>
      <c r="C93" s="70"/>
      <c r="D93" s="31"/>
      <c r="E93" s="31"/>
      <c r="F93" s="25"/>
      <c r="G93" s="25"/>
      <c r="H93" s="25"/>
      <c r="I93" s="25"/>
      <c r="J93" s="33"/>
      <c r="K93" s="33"/>
      <c r="L93" s="33"/>
      <c r="M93" s="61"/>
    </row>
    <row r="94" spans="1:13" x14ac:dyDescent="0.25">
      <c r="A94" s="25"/>
      <c r="B94" s="31"/>
      <c r="C94" s="70"/>
      <c r="D94" s="31"/>
      <c r="E94" s="31"/>
      <c r="F94" s="25"/>
      <c r="G94" s="25"/>
      <c r="H94" s="25"/>
      <c r="I94" s="25"/>
      <c r="J94" s="33"/>
      <c r="K94" s="33"/>
      <c r="L94" s="33"/>
      <c r="M94" s="61"/>
    </row>
    <row r="95" spans="1:13" x14ac:dyDescent="0.25">
      <c r="A95" s="25"/>
      <c r="B95" s="31"/>
      <c r="C95" s="70"/>
      <c r="D95" s="31"/>
      <c r="E95" s="31"/>
      <c r="F95" s="25"/>
      <c r="G95" s="25"/>
      <c r="H95" s="25"/>
      <c r="I95" s="25"/>
      <c r="J95" s="33"/>
      <c r="K95" s="33"/>
      <c r="L95" s="33"/>
      <c r="M95" s="60"/>
    </row>
    <row r="96" spans="1:13" x14ac:dyDescent="0.25">
      <c r="A96" s="31"/>
      <c r="B96" s="31"/>
      <c r="C96" s="70"/>
      <c r="D96" s="31"/>
      <c r="E96" s="31"/>
      <c r="F96" s="32"/>
      <c r="G96" s="32"/>
      <c r="H96" s="32"/>
      <c r="I96" s="32"/>
      <c r="J96" s="33"/>
      <c r="K96" s="33"/>
      <c r="L96" s="33"/>
      <c r="M96" s="60"/>
    </row>
    <row r="97" spans="1:13" x14ac:dyDescent="0.25">
      <c r="A97" s="25"/>
      <c r="B97" s="31"/>
      <c r="C97" s="70"/>
      <c r="D97" s="31"/>
      <c r="E97" s="31"/>
      <c r="F97" s="25"/>
      <c r="G97" s="25"/>
      <c r="H97" s="25"/>
      <c r="I97" s="25"/>
      <c r="J97" s="33"/>
      <c r="K97" s="33"/>
      <c r="L97" s="33"/>
      <c r="M97" s="60"/>
    </row>
    <row r="98" spans="1:13" x14ac:dyDescent="0.25">
      <c r="A98" s="25"/>
      <c r="B98" s="31"/>
      <c r="C98" s="70"/>
      <c r="D98" s="31"/>
      <c r="E98" s="31"/>
      <c r="F98" s="25"/>
      <c r="G98" s="25"/>
      <c r="H98" s="25"/>
      <c r="I98" s="25"/>
      <c r="J98" s="33"/>
      <c r="K98" s="33"/>
      <c r="L98" s="33"/>
      <c r="M98" s="60"/>
    </row>
    <row r="99" spans="1:13" x14ac:dyDescent="0.25">
      <c r="A99" s="25"/>
      <c r="B99" s="31"/>
      <c r="C99" s="70"/>
      <c r="D99" s="31"/>
      <c r="E99" s="31"/>
      <c r="F99" s="25"/>
      <c r="G99" s="25"/>
      <c r="H99" s="25"/>
      <c r="I99" s="25"/>
      <c r="J99" s="33"/>
      <c r="K99" s="33"/>
      <c r="L99" s="33"/>
      <c r="M99" s="60"/>
    </row>
    <row r="100" spans="1:13" x14ac:dyDescent="0.25">
      <c r="A100" s="31"/>
      <c r="B100" s="31"/>
      <c r="C100" s="70"/>
      <c r="D100" s="31"/>
      <c r="E100" s="31"/>
      <c r="F100" s="32"/>
      <c r="G100" s="32"/>
      <c r="H100" s="32"/>
      <c r="I100" s="32"/>
      <c r="J100" s="33"/>
      <c r="K100" s="33"/>
      <c r="L100" s="33"/>
      <c r="M100" s="60"/>
    </row>
    <row r="101" spans="1:13" x14ac:dyDescent="0.25">
      <c r="A101" s="25"/>
      <c r="B101" s="31"/>
      <c r="C101" s="70"/>
      <c r="D101" s="31"/>
      <c r="E101" s="31"/>
      <c r="F101" s="25"/>
      <c r="G101" s="25"/>
      <c r="H101" s="25"/>
      <c r="I101" s="25"/>
      <c r="J101" s="33"/>
      <c r="K101" s="33"/>
      <c r="L101" s="33"/>
      <c r="M101" s="61"/>
    </row>
    <row r="102" spans="1:13" x14ac:dyDescent="0.25">
      <c r="A102" s="25"/>
      <c r="B102" s="31"/>
      <c r="C102" s="70"/>
      <c r="D102" s="31"/>
      <c r="E102" s="31"/>
      <c r="F102" s="25"/>
      <c r="G102" s="37"/>
      <c r="H102" s="37"/>
      <c r="I102" s="37"/>
      <c r="J102" s="33"/>
      <c r="K102" s="33"/>
      <c r="L102" s="33"/>
      <c r="M102" s="61"/>
    </row>
    <row r="103" spans="1:13" x14ac:dyDescent="0.25">
      <c r="A103" s="25"/>
      <c r="B103" s="31"/>
      <c r="C103" s="70"/>
      <c r="D103" s="31"/>
      <c r="E103" s="31"/>
      <c r="F103" s="25"/>
      <c r="G103" s="25"/>
      <c r="H103" s="25"/>
      <c r="I103" s="25"/>
      <c r="J103" s="33"/>
      <c r="K103" s="33"/>
      <c r="L103" s="33"/>
      <c r="M103" s="61"/>
    </row>
    <row r="104" spans="1:13" x14ac:dyDescent="0.25">
      <c r="A104" s="25"/>
      <c r="B104" s="31"/>
      <c r="C104" s="70"/>
      <c r="D104" s="31"/>
      <c r="E104" s="31"/>
      <c r="F104" s="25"/>
      <c r="G104" s="25"/>
      <c r="H104" s="25"/>
      <c r="I104" s="25"/>
      <c r="J104" s="33"/>
      <c r="K104" s="33"/>
      <c r="L104" s="33"/>
      <c r="M104" s="60"/>
    </row>
    <row r="105" spans="1:13" x14ac:dyDescent="0.25">
      <c r="A105" s="25"/>
      <c r="B105" s="31"/>
      <c r="C105" s="70"/>
      <c r="D105" s="31"/>
      <c r="E105" s="31"/>
      <c r="F105" s="25"/>
      <c r="G105" s="25"/>
      <c r="H105" s="25"/>
      <c r="I105" s="25"/>
      <c r="J105" s="33"/>
      <c r="K105" s="33"/>
      <c r="L105" s="33"/>
      <c r="M105" s="60"/>
    </row>
    <row r="106" spans="1:13" x14ac:dyDescent="0.25">
      <c r="A106" s="25"/>
      <c r="B106" s="31"/>
      <c r="C106" s="70"/>
      <c r="D106" s="31"/>
      <c r="E106" s="31"/>
      <c r="F106" s="25"/>
      <c r="G106" s="25"/>
      <c r="H106" s="25"/>
      <c r="I106" s="25"/>
      <c r="J106" s="33"/>
      <c r="K106" s="33"/>
      <c r="L106" s="33"/>
      <c r="M106" s="61"/>
    </row>
    <row r="107" spans="1:13" x14ac:dyDescent="0.25">
      <c r="A107" s="25"/>
      <c r="B107" s="31"/>
      <c r="C107" s="70"/>
      <c r="D107" s="31"/>
      <c r="E107" s="31"/>
      <c r="F107" s="25"/>
      <c r="G107" s="25"/>
      <c r="H107" s="25"/>
      <c r="I107" s="25"/>
      <c r="J107" s="33"/>
      <c r="K107" s="33"/>
      <c r="L107" s="33"/>
      <c r="M107" s="60"/>
    </row>
    <row r="108" spans="1:13" x14ac:dyDescent="0.25">
      <c r="A108" s="25"/>
      <c r="B108" s="31"/>
      <c r="C108" s="70"/>
      <c r="D108" s="31"/>
      <c r="E108" s="31"/>
      <c r="F108" s="35"/>
      <c r="G108" s="35"/>
      <c r="H108" s="35"/>
      <c r="I108" s="35"/>
      <c r="J108" s="33"/>
      <c r="K108" s="33"/>
      <c r="L108" s="33"/>
      <c r="M108" s="60"/>
    </row>
    <row r="109" spans="1:13" x14ac:dyDescent="0.25">
      <c r="A109" s="25"/>
      <c r="B109" s="31"/>
      <c r="C109" s="70"/>
      <c r="D109" s="31"/>
      <c r="E109" s="31"/>
      <c r="F109" s="25"/>
      <c r="G109" s="25"/>
      <c r="H109" s="25"/>
      <c r="I109" s="25"/>
      <c r="J109" s="33"/>
      <c r="K109" s="33"/>
      <c r="L109" s="33"/>
      <c r="M109" s="60"/>
    </row>
    <row r="110" spans="1:13" x14ac:dyDescent="0.25">
      <c r="A110" s="31"/>
      <c r="B110" s="31"/>
      <c r="C110" s="70"/>
      <c r="D110" s="31"/>
      <c r="E110" s="31"/>
      <c r="F110" s="32"/>
      <c r="G110" s="32"/>
      <c r="H110" s="32"/>
      <c r="I110" s="32"/>
      <c r="J110" s="33"/>
      <c r="K110" s="33"/>
      <c r="L110" s="33"/>
      <c r="M110" s="60"/>
    </row>
    <row r="111" spans="1:13" x14ac:dyDescent="0.25">
      <c r="A111" s="25"/>
      <c r="B111" s="31"/>
      <c r="C111" s="70"/>
      <c r="D111" s="31"/>
      <c r="E111" s="31"/>
      <c r="F111" s="25"/>
      <c r="G111" s="25"/>
      <c r="H111" s="25"/>
      <c r="I111" s="25"/>
      <c r="J111" s="33"/>
      <c r="K111" s="33"/>
      <c r="L111" s="33"/>
      <c r="M111" s="60"/>
    </row>
    <row r="112" spans="1:13" x14ac:dyDescent="0.25">
      <c r="A112" s="31"/>
      <c r="B112" s="31"/>
      <c r="C112" s="70"/>
      <c r="D112" s="31"/>
      <c r="E112" s="31"/>
      <c r="F112" s="32"/>
      <c r="G112" s="32"/>
      <c r="H112" s="32"/>
      <c r="I112" s="32"/>
      <c r="J112" s="33"/>
      <c r="K112" s="33"/>
      <c r="L112" s="33"/>
      <c r="M112" s="60"/>
    </row>
    <row r="113" spans="1:13" x14ac:dyDescent="0.25">
      <c r="A113" s="25"/>
      <c r="B113" s="31"/>
      <c r="C113" s="70"/>
      <c r="D113" s="31"/>
      <c r="E113" s="31"/>
      <c r="F113" s="25"/>
      <c r="G113" s="25"/>
      <c r="H113" s="25"/>
      <c r="I113" s="25"/>
      <c r="J113" s="33"/>
      <c r="K113" s="33"/>
      <c r="L113" s="33"/>
      <c r="M113" s="61"/>
    </row>
    <row r="114" spans="1:13" x14ac:dyDescent="0.25">
      <c r="A114" s="25"/>
      <c r="B114" s="31"/>
      <c r="C114" s="70"/>
      <c r="D114" s="31"/>
      <c r="E114" s="31"/>
      <c r="F114" s="25"/>
      <c r="G114" s="25"/>
      <c r="H114" s="25"/>
      <c r="I114" s="25"/>
      <c r="J114" s="33"/>
      <c r="K114" s="33"/>
      <c r="L114" s="33"/>
      <c r="M114" s="60"/>
    </row>
    <row r="115" spans="1:13" x14ac:dyDescent="0.25">
      <c r="A115" s="31"/>
      <c r="B115" s="31"/>
      <c r="C115" s="70"/>
      <c r="D115" s="31"/>
      <c r="E115" s="31"/>
      <c r="F115" s="32"/>
      <c r="G115" s="32"/>
      <c r="H115" s="32"/>
      <c r="I115" s="32"/>
      <c r="J115" s="33"/>
      <c r="K115" s="33"/>
      <c r="L115" s="33"/>
      <c r="M115" s="60"/>
    </row>
    <row r="116" spans="1:13" x14ac:dyDescent="0.25">
      <c r="A116" s="25"/>
      <c r="B116" s="31"/>
      <c r="C116" s="70"/>
      <c r="D116" s="31"/>
      <c r="E116" s="31"/>
      <c r="F116" s="25"/>
      <c r="G116" s="25"/>
      <c r="H116" s="25"/>
      <c r="I116" s="25"/>
      <c r="J116" s="33"/>
      <c r="K116" s="33"/>
      <c r="L116" s="33"/>
      <c r="M116" s="60"/>
    </row>
    <row r="117" spans="1:13" x14ac:dyDescent="0.25">
      <c r="A117" s="25"/>
      <c r="B117" s="31"/>
      <c r="C117" s="70"/>
      <c r="D117" s="31"/>
      <c r="E117" s="31"/>
      <c r="F117" s="25"/>
      <c r="G117" s="25"/>
      <c r="H117" s="25"/>
      <c r="I117" s="25"/>
      <c r="J117" s="33"/>
      <c r="K117" s="33"/>
      <c r="L117" s="33"/>
      <c r="M117" s="60"/>
    </row>
    <row r="118" spans="1:13" x14ac:dyDescent="0.25">
      <c r="A118" s="25"/>
      <c r="B118" s="31"/>
      <c r="C118" s="70"/>
      <c r="D118" s="31"/>
      <c r="E118" s="31"/>
      <c r="F118" s="25"/>
      <c r="G118" s="25"/>
      <c r="H118" s="25"/>
      <c r="I118" s="25"/>
      <c r="J118" s="33"/>
      <c r="K118" s="33"/>
      <c r="L118" s="33"/>
      <c r="M118" s="61"/>
    </row>
    <row r="119" spans="1:13" x14ac:dyDescent="0.25">
      <c r="A119" s="25"/>
      <c r="B119" s="31"/>
      <c r="C119" s="70"/>
      <c r="D119" s="31"/>
      <c r="E119" s="31"/>
      <c r="F119" s="37"/>
      <c r="G119" s="37"/>
      <c r="H119" s="37"/>
      <c r="I119" s="37"/>
      <c r="J119" s="33"/>
      <c r="K119" s="33"/>
      <c r="L119" s="33"/>
      <c r="M119" s="61"/>
    </row>
    <row r="120" spans="1:13" x14ac:dyDescent="0.25">
      <c r="A120" s="25"/>
      <c r="B120" s="31"/>
      <c r="C120" s="70"/>
      <c r="D120" s="31"/>
      <c r="E120" s="31"/>
      <c r="F120" s="25"/>
      <c r="G120" s="25"/>
      <c r="H120" s="25"/>
      <c r="I120" s="25"/>
      <c r="J120" s="33"/>
      <c r="K120" s="33"/>
      <c r="L120" s="33"/>
      <c r="M120" s="60"/>
    </row>
    <row r="121" spans="1:13" x14ac:dyDescent="0.25">
      <c r="A121" s="25"/>
      <c r="B121" s="31"/>
      <c r="C121" s="70"/>
      <c r="D121" s="31"/>
      <c r="E121" s="31"/>
      <c r="F121" s="25"/>
      <c r="G121" s="45"/>
      <c r="H121" s="45"/>
      <c r="I121" s="45"/>
      <c r="J121" s="33"/>
      <c r="K121" s="33"/>
      <c r="L121" s="33"/>
      <c r="M121" s="60"/>
    </row>
    <row r="122" spans="1:13" x14ac:dyDescent="0.25">
      <c r="A122" s="25"/>
      <c r="B122" s="31"/>
      <c r="C122" s="70"/>
      <c r="D122" s="31"/>
      <c r="E122" s="31"/>
      <c r="F122" s="25"/>
      <c r="G122" s="25"/>
      <c r="H122" s="25"/>
      <c r="I122" s="25"/>
      <c r="J122" s="33"/>
      <c r="K122" s="33"/>
      <c r="L122" s="33"/>
      <c r="M122" s="60"/>
    </row>
    <row r="123" spans="1:13" x14ac:dyDescent="0.25">
      <c r="A123" s="25"/>
      <c r="B123" s="31"/>
      <c r="C123" s="70"/>
      <c r="D123" s="31"/>
      <c r="E123" s="31"/>
      <c r="F123" s="25"/>
      <c r="G123" s="25"/>
      <c r="H123" s="25"/>
      <c r="I123" s="25"/>
      <c r="J123" s="33"/>
      <c r="K123" s="33"/>
      <c r="L123" s="33"/>
      <c r="M123" s="61"/>
    </row>
    <row r="124" spans="1:13" x14ac:dyDescent="0.25">
      <c r="A124" s="31"/>
      <c r="B124" s="31"/>
      <c r="C124" s="70"/>
      <c r="D124" s="31"/>
      <c r="E124" s="31"/>
      <c r="F124" s="32"/>
      <c r="G124" s="32"/>
      <c r="H124" s="32"/>
      <c r="I124" s="32"/>
      <c r="J124" s="33"/>
      <c r="K124" s="33"/>
      <c r="L124" s="33"/>
      <c r="M124" s="60"/>
    </row>
    <row r="125" spans="1:13" x14ac:dyDescent="0.25">
      <c r="A125" s="25"/>
      <c r="B125" s="31"/>
      <c r="C125" s="70"/>
      <c r="D125" s="31"/>
      <c r="E125" s="31"/>
      <c r="F125" s="25"/>
      <c r="G125" s="25"/>
      <c r="H125" s="25"/>
      <c r="I125" s="25"/>
      <c r="J125" s="33"/>
      <c r="K125" s="33"/>
      <c r="L125" s="33"/>
      <c r="M125" s="61"/>
    </row>
    <row r="126" spans="1:13" x14ac:dyDescent="0.25">
      <c r="A126" s="25"/>
      <c r="B126" s="31"/>
      <c r="C126" s="70"/>
      <c r="D126" s="31"/>
      <c r="E126" s="31"/>
      <c r="F126" s="25"/>
      <c r="G126" s="25"/>
      <c r="H126" s="25"/>
      <c r="I126" s="25"/>
      <c r="J126" s="33"/>
      <c r="K126" s="33"/>
      <c r="L126" s="33"/>
      <c r="M126" s="61"/>
    </row>
    <row r="127" spans="1:13" x14ac:dyDescent="0.25">
      <c r="A127" s="25"/>
      <c r="B127" s="31"/>
      <c r="C127" s="70"/>
      <c r="D127" s="31"/>
      <c r="E127" s="31"/>
      <c r="F127" s="25"/>
      <c r="G127" s="25"/>
      <c r="H127" s="25"/>
      <c r="I127" s="25"/>
      <c r="J127" s="33"/>
      <c r="K127" s="33"/>
      <c r="L127" s="33"/>
      <c r="M127" s="61"/>
    </row>
    <row r="128" spans="1:13" x14ac:dyDescent="0.25">
      <c r="A128" s="31"/>
      <c r="B128" s="31"/>
      <c r="C128" s="70"/>
      <c r="D128" s="31"/>
      <c r="E128" s="31"/>
      <c r="F128" s="32"/>
      <c r="G128" s="32"/>
      <c r="H128" s="32"/>
      <c r="I128" s="32"/>
      <c r="J128" s="33"/>
      <c r="K128" s="33"/>
      <c r="L128" s="33"/>
      <c r="M128" s="60"/>
    </row>
    <row r="129" spans="1:13" x14ac:dyDescent="0.25">
      <c r="A129" s="25"/>
      <c r="B129" s="31"/>
      <c r="C129" s="70"/>
      <c r="D129" s="31"/>
      <c r="E129" s="31"/>
      <c r="F129" s="25"/>
      <c r="G129" s="25"/>
      <c r="H129" s="25"/>
      <c r="I129" s="25"/>
      <c r="J129" s="33"/>
      <c r="K129" s="33"/>
      <c r="L129" s="33"/>
      <c r="M129" s="61"/>
    </row>
    <row r="130" spans="1:13" x14ac:dyDescent="0.25">
      <c r="A130" s="25"/>
      <c r="B130" s="31"/>
      <c r="C130" s="70"/>
      <c r="D130" s="31"/>
      <c r="E130" s="31"/>
      <c r="F130" s="25"/>
      <c r="G130" s="25"/>
      <c r="H130" s="25"/>
      <c r="I130" s="25"/>
      <c r="J130" s="33"/>
      <c r="K130" s="33"/>
      <c r="L130" s="33"/>
      <c r="M130" s="60"/>
    </row>
    <row r="131" spans="1:13" x14ac:dyDescent="0.25">
      <c r="A131" s="25"/>
      <c r="B131" s="31"/>
      <c r="C131" s="70"/>
      <c r="D131" s="31"/>
      <c r="E131" s="31"/>
      <c r="F131" s="25"/>
      <c r="G131" s="25"/>
      <c r="H131" s="25"/>
      <c r="I131" s="25"/>
      <c r="J131" s="33"/>
      <c r="K131" s="33"/>
      <c r="L131" s="33"/>
      <c r="M131" s="60"/>
    </row>
    <row r="132" spans="1:13" x14ac:dyDescent="0.25">
      <c r="A132" s="31"/>
      <c r="B132" s="31"/>
      <c r="C132" s="70"/>
      <c r="D132" s="31"/>
      <c r="E132" s="31"/>
      <c r="F132" s="32"/>
      <c r="G132" s="32"/>
      <c r="H132" s="32"/>
      <c r="I132" s="32"/>
      <c r="J132" s="33"/>
      <c r="K132" s="33"/>
      <c r="L132" s="33"/>
      <c r="M132" s="60"/>
    </row>
    <row r="133" spans="1:13" x14ac:dyDescent="0.25">
      <c r="A133" s="31"/>
      <c r="B133" s="31"/>
      <c r="C133" s="70"/>
      <c r="D133" s="31"/>
      <c r="E133" s="31"/>
      <c r="F133" s="32"/>
      <c r="G133" s="32"/>
      <c r="H133" s="32"/>
      <c r="I133" s="32"/>
      <c r="J133" s="33"/>
      <c r="K133" s="33"/>
      <c r="L133" s="33"/>
      <c r="M133" s="60"/>
    </row>
    <row r="134" spans="1:13" x14ac:dyDescent="0.25">
      <c r="A134" s="25"/>
      <c r="B134" s="31"/>
      <c r="C134" s="70"/>
      <c r="D134" s="31"/>
      <c r="E134" s="31"/>
      <c r="F134" s="37"/>
      <c r="G134" s="37"/>
      <c r="H134" s="37"/>
      <c r="I134" s="37"/>
      <c r="J134" s="33"/>
      <c r="K134" s="33"/>
      <c r="L134" s="33"/>
      <c r="M134" s="61"/>
    </row>
    <row r="135" spans="1:13" x14ac:dyDescent="0.25">
      <c r="A135" s="25"/>
      <c r="B135" s="31"/>
      <c r="C135" s="70"/>
      <c r="D135" s="31"/>
      <c r="E135" s="31"/>
      <c r="F135" s="25"/>
      <c r="G135" s="25"/>
      <c r="H135" s="25"/>
      <c r="I135" s="25"/>
      <c r="J135" s="33"/>
      <c r="K135" s="33"/>
      <c r="L135" s="33"/>
      <c r="M135" s="60"/>
    </row>
    <row r="136" spans="1:13" x14ac:dyDescent="0.25">
      <c r="A136" s="25"/>
      <c r="B136" s="31"/>
      <c r="C136" s="70"/>
      <c r="D136" s="31"/>
      <c r="E136" s="31"/>
      <c r="F136" s="25"/>
      <c r="G136" s="25"/>
      <c r="H136" s="25"/>
      <c r="I136" s="25"/>
      <c r="J136" s="33"/>
      <c r="K136" s="33"/>
      <c r="L136" s="33"/>
      <c r="M136" s="61"/>
    </row>
    <row r="137" spans="1:13" x14ac:dyDescent="0.25">
      <c r="A137" s="25"/>
      <c r="B137" s="31"/>
      <c r="C137" s="70"/>
      <c r="D137" s="31"/>
      <c r="E137" s="31"/>
      <c r="F137" s="25"/>
      <c r="G137" s="25"/>
      <c r="H137" s="25"/>
      <c r="I137" s="25"/>
      <c r="J137" s="33"/>
      <c r="K137" s="33"/>
      <c r="L137" s="33"/>
      <c r="M137" s="60"/>
    </row>
    <row r="138" spans="1:13" x14ac:dyDescent="0.25">
      <c r="A138" s="31"/>
      <c r="B138" s="31"/>
      <c r="C138" s="70"/>
      <c r="D138" s="31"/>
      <c r="E138" s="31"/>
      <c r="F138" s="32"/>
      <c r="G138" s="32"/>
      <c r="H138" s="32"/>
      <c r="I138" s="32"/>
      <c r="J138" s="33"/>
      <c r="K138" s="33"/>
      <c r="L138" s="33"/>
      <c r="M138" s="60"/>
    </row>
    <row r="139" spans="1:13" x14ac:dyDescent="0.25">
      <c r="A139" s="25"/>
      <c r="B139" s="31"/>
      <c r="C139" s="70"/>
      <c r="D139" s="31"/>
      <c r="E139" s="31"/>
      <c r="F139" s="35"/>
      <c r="G139" s="35"/>
      <c r="H139" s="35"/>
      <c r="I139" s="35"/>
      <c r="J139" s="33"/>
      <c r="K139" s="33"/>
      <c r="L139" s="33"/>
      <c r="M139" s="60"/>
    </row>
    <row r="140" spans="1:13" x14ac:dyDescent="0.25">
      <c r="A140" s="31"/>
      <c r="B140" s="31"/>
      <c r="C140" s="70"/>
      <c r="D140" s="31"/>
      <c r="E140" s="31"/>
      <c r="F140" s="32"/>
      <c r="G140" s="32"/>
      <c r="H140" s="32"/>
      <c r="I140" s="32"/>
      <c r="J140" s="33"/>
      <c r="K140" s="33"/>
      <c r="L140" s="33"/>
      <c r="M140" s="60"/>
    </row>
    <row r="141" spans="1:13" x14ac:dyDescent="0.25">
      <c r="A141" s="25"/>
      <c r="B141" s="31"/>
      <c r="C141" s="70"/>
      <c r="D141" s="31"/>
      <c r="E141" s="31"/>
      <c r="F141" s="25"/>
      <c r="G141" s="25"/>
      <c r="H141" s="25"/>
      <c r="I141" s="25"/>
      <c r="J141" s="33"/>
      <c r="K141" s="33"/>
      <c r="L141" s="33"/>
      <c r="M141" s="60"/>
    </row>
    <row r="142" spans="1:13" x14ac:dyDescent="0.25">
      <c r="A142" s="31"/>
      <c r="B142" s="31"/>
      <c r="C142" s="70"/>
      <c r="D142" s="31"/>
      <c r="E142" s="31"/>
      <c r="F142" s="32"/>
      <c r="G142" s="32"/>
      <c r="H142" s="32"/>
      <c r="I142" s="32"/>
      <c r="J142" s="33"/>
      <c r="K142" s="33"/>
      <c r="L142" s="33"/>
      <c r="M142" s="60"/>
    </row>
    <row r="143" spans="1:13" x14ac:dyDescent="0.25">
      <c r="A143" s="31"/>
      <c r="B143" s="31"/>
      <c r="C143" s="70"/>
      <c r="D143" s="31"/>
      <c r="E143" s="31"/>
      <c r="F143" s="32"/>
      <c r="G143" s="32"/>
      <c r="H143" s="32"/>
      <c r="I143" s="32"/>
      <c r="J143" s="33"/>
      <c r="K143" s="33"/>
      <c r="L143" s="33"/>
      <c r="M143" s="60"/>
    </row>
    <row r="144" spans="1:13" x14ac:dyDescent="0.25">
      <c r="A144" s="25"/>
      <c r="B144" s="31"/>
      <c r="C144" s="70"/>
      <c r="D144" s="31"/>
      <c r="E144" s="31"/>
      <c r="F144" s="25"/>
      <c r="G144" s="25"/>
      <c r="H144" s="25"/>
      <c r="I144" s="25"/>
      <c r="J144" s="33"/>
      <c r="K144" s="33"/>
      <c r="L144" s="33"/>
      <c r="M144" s="60"/>
    </row>
    <row r="145" spans="1:13" x14ac:dyDescent="0.25">
      <c r="A145" s="25"/>
      <c r="B145" s="31"/>
      <c r="C145" s="70"/>
      <c r="D145" s="31"/>
      <c r="E145" s="31"/>
      <c r="F145" s="25"/>
      <c r="G145" s="25"/>
      <c r="H145" s="25"/>
      <c r="I145" s="25"/>
      <c r="J145" s="33"/>
      <c r="K145" s="33"/>
      <c r="L145" s="33"/>
      <c r="M145" s="61"/>
    </row>
    <row r="146" spans="1:13" x14ac:dyDescent="0.25">
      <c r="A146" s="25"/>
      <c r="B146" s="31"/>
      <c r="C146" s="70"/>
      <c r="D146" s="31"/>
      <c r="E146" s="31"/>
      <c r="F146" s="25"/>
      <c r="G146" s="25"/>
      <c r="H146" s="25"/>
      <c r="I146" s="25"/>
      <c r="J146" s="33"/>
      <c r="K146" s="33"/>
      <c r="L146" s="33"/>
      <c r="M146" s="60"/>
    </row>
    <row r="147" spans="1:13" x14ac:dyDescent="0.25">
      <c r="A147" s="25"/>
      <c r="B147" s="31"/>
      <c r="C147" s="70"/>
      <c r="D147" s="31"/>
      <c r="E147" s="31"/>
      <c r="F147" s="25"/>
      <c r="G147" s="25"/>
      <c r="H147" s="25"/>
      <c r="I147" s="25"/>
      <c r="J147" s="33"/>
      <c r="K147" s="33"/>
      <c r="L147" s="33"/>
      <c r="M147" s="60"/>
    </row>
    <row r="148" spans="1:13" x14ac:dyDescent="0.25">
      <c r="A148" s="25"/>
      <c r="B148" s="31"/>
      <c r="C148" s="70"/>
      <c r="D148" s="31"/>
      <c r="E148" s="31"/>
      <c r="F148" s="25"/>
      <c r="G148" s="25"/>
      <c r="H148" s="25"/>
      <c r="I148" s="25"/>
      <c r="J148" s="33"/>
      <c r="K148" s="33"/>
      <c r="L148" s="33"/>
      <c r="M148" s="60"/>
    </row>
    <row r="149" spans="1:13" x14ac:dyDescent="0.25">
      <c r="A149" s="25"/>
      <c r="B149" s="31"/>
      <c r="C149" s="70"/>
      <c r="D149" s="31"/>
      <c r="E149" s="31"/>
      <c r="F149" s="25"/>
      <c r="G149" s="25"/>
      <c r="H149" s="25"/>
      <c r="I149" s="25"/>
      <c r="J149" s="33"/>
      <c r="K149" s="33"/>
      <c r="L149" s="33"/>
      <c r="M149" s="61"/>
    </row>
    <row r="150" spans="1:13" x14ac:dyDescent="0.25">
      <c r="A150" s="25"/>
      <c r="B150" s="31"/>
      <c r="C150" s="70"/>
      <c r="D150" s="31"/>
      <c r="E150" s="31"/>
      <c r="F150" s="25"/>
      <c r="G150" s="25"/>
      <c r="H150" s="25"/>
      <c r="I150" s="25"/>
      <c r="J150" s="33"/>
      <c r="K150" s="33"/>
      <c r="L150" s="33"/>
      <c r="M150" s="61"/>
    </row>
    <row r="151" spans="1:13" x14ac:dyDescent="0.25">
      <c r="A151" s="25"/>
      <c r="B151" s="31"/>
      <c r="C151" s="70"/>
      <c r="D151" s="31"/>
      <c r="E151" s="31"/>
      <c r="F151" s="25"/>
      <c r="G151" s="25"/>
      <c r="H151" s="25"/>
      <c r="I151" s="25"/>
      <c r="J151" s="33"/>
      <c r="K151" s="33"/>
      <c r="L151" s="33"/>
      <c r="M151" s="61"/>
    </row>
    <row r="152" spans="1:13" x14ac:dyDescent="0.25">
      <c r="A152" s="25"/>
      <c r="B152" s="31"/>
      <c r="C152" s="70"/>
      <c r="D152" s="31"/>
      <c r="E152" s="31"/>
      <c r="F152" s="25"/>
      <c r="G152" s="25"/>
      <c r="H152" s="25"/>
      <c r="I152" s="25"/>
      <c r="J152" s="33"/>
      <c r="K152" s="33"/>
      <c r="L152" s="33"/>
      <c r="M152" s="61"/>
    </row>
    <row r="153" spans="1:13" x14ac:dyDescent="0.25">
      <c r="A153" s="25"/>
      <c r="B153" s="31"/>
      <c r="C153" s="70"/>
      <c r="D153" s="31"/>
      <c r="E153" s="31"/>
      <c r="F153" s="35"/>
      <c r="G153" s="35"/>
      <c r="H153" s="35"/>
      <c r="I153" s="35"/>
      <c r="J153" s="33"/>
      <c r="K153" s="33"/>
      <c r="L153" s="33"/>
      <c r="M153" s="60"/>
    </row>
    <row r="154" spans="1:13" x14ac:dyDescent="0.25">
      <c r="A154" s="25"/>
      <c r="B154" s="31"/>
      <c r="C154" s="70"/>
      <c r="D154" s="31"/>
      <c r="E154" s="31"/>
      <c r="F154" s="25"/>
      <c r="G154" s="25"/>
      <c r="H154" s="25"/>
      <c r="I154" s="25"/>
      <c r="J154" s="33"/>
      <c r="K154" s="33"/>
      <c r="L154" s="33"/>
      <c r="M154" s="61"/>
    </row>
    <row r="155" spans="1:13" x14ac:dyDescent="0.25">
      <c r="A155" s="25"/>
      <c r="B155" s="31"/>
      <c r="C155" s="70"/>
      <c r="D155" s="31"/>
      <c r="E155" s="31"/>
      <c r="F155" s="25"/>
      <c r="G155" s="25"/>
      <c r="H155" s="25"/>
      <c r="I155" s="25"/>
      <c r="J155" s="33"/>
      <c r="K155" s="33"/>
      <c r="L155" s="33"/>
      <c r="M155" s="61"/>
    </row>
    <row r="156" spans="1:13" x14ac:dyDescent="0.25">
      <c r="A156" s="31"/>
      <c r="B156" s="31"/>
      <c r="C156" s="70"/>
      <c r="D156" s="31"/>
      <c r="E156" s="31"/>
      <c r="F156" s="32"/>
      <c r="G156" s="32"/>
      <c r="H156" s="32"/>
      <c r="I156" s="32"/>
      <c r="J156" s="33"/>
      <c r="K156" s="33"/>
      <c r="L156" s="33"/>
      <c r="M156" s="60"/>
    </row>
    <row r="157" spans="1:13" x14ac:dyDescent="0.25">
      <c r="A157" s="25"/>
      <c r="B157" s="31"/>
      <c r="C157" s="70"/>
      <c r="D157" s="31"/>
      <c r="E157" s="31"/>
      <c r="F157" s="25"/>
      <c r="G157" s="25"/>
      <c r="H157" s="25"/>
      <c r="I157" s="25"/>
      <c r="J157" s="33"/>
      <c r="K157" s="33"/>
      <c r="L157" s="33"/>
      <c r="M157" s="60"/>
    </row>
    <row r="158" spans="1:13" x14ac:dyDescent="0.25">
      <c r="A158" s="25"/>
      <c r="B158" s="31"/>
      <c r="C158" s="70"/>
      <c r="D158" s="31"/>
      <c r="E158" s="31"/>
      <c r="F158" s="25"/>
      <c r="G158" s="25"/>
      <c r="H158" s="25"/>
      <c r="I158" s="25"/>
      <c r="J158" s="33"/>
      <c r="K158" s="33"/>
      <c r="L158" s="33"/>
      <c r="M158" s="60"/>
    </row>
    <row r="159" spans="1:13" x14ac:dyDescent="0.25">
      <c r="A159" s="25"/>
      <c r="B159" s="31"/>
      <c r="C159" s="70"/>
      <c r="D159" s="31"/>
      <c r="E159" s="31"/>
      <c r="F159" s="25"/>
      <c r="G159" s="25"/>
      <c r="H159" s="25"/>
      <c r="I159" s="25"/>
      <c r="J159" s="33"/>
      <c r="K159" s="33"/>
      <c r="L159" s="33"/>
      <c r="M159" s="61"/>
    </row>
    <row r="160" spans="1:13" x14ac:dyDescent="0.25">
      <c r="A160" s="25"/>
      <c r="B160" s="31"/>
      <c r="C160" s="70"/>
      <c r="D160" s="31"/>
      <c r="E160" s="31"/>
      <c r="F160" s="25"/>
      <c r="G160" s="25"/>
      <c r="H160" s="25"/>
      <c r="I160" s="25"/>
      <c r="J160" s="33"/>
      <c r="K160" s="33"/>
      <c r="L160" s="33"/>
      <c r="M160" s="60"/>
    </row>
    <row r="161" spans="1:13" x14ac:dyDescent="0.25">
      <c r="A161" s="25"/>
      <c r="B161" s="31"/>
      <c r="C161" s="70"/>
      <c r="D161" s="31"/>
      <c r="E161" s="31"/>
      <c r="F161" s="25"/>
      <c r="G161" s="25"/>
      <c r="H161" s="25"/>
      <c r="I161" s="25"/>
      <c r="J161" s="33"/>
      <c r="K161" s="33"/>
      <c r="L161" s="33"/>
      <c r="M161" s="61"/>
    </row>
    <row r="162" spans="1:13" x14ac:dyDescent="0.25">
      <c r="A162" s="25"/>
      <c r="B162" s="31"/>
      <c r="C162" s="70"/>
      <c r="D162" s="31"/>
      <c r="E162" s="31"/>
      <c r="F162" s="35"/>
      <c r="G162" s="35"/>
      <c r="H162" s="35"/>
      <c r="I162" s="35"/>
      <c r="J162" s="33"/>
      <c r="K162" s="33"/>
      <c r="L162" s="33"/>
      <c r="M162" s="60"/>
    </row>
    <row r="163" spans="1:13" x14ac:dyDescent="0.25">
      <c r="A163" s="31"/>
      <c r="B163" s="31"/>
      <c r="C163" s="70"/>
      <c r="D163" s="31"/>
      <c r="E163" s="31"/>
      <c r="F163" s="32"/>
      <c r="G163" s="32"/>
      <c r="H163" s="32"/>
      <c r="I163" s="32"/>
      <c r="J163" s="33"/>
      <c r="K163" s="33"/>
      <c r="L163" s="33"/>
      <c r="M163" s="60"/>
    </row>
    <row r="164" spans="1:13" x14ac:dyDescent="0.25">
      <c r="A164" s="31"/>
      <c r="B164" s="31"/>
      <c r="C164" s="70"/>
      <c r="D164" s="31"/>
      <c r="E164" s="31"/>
      <c r="F164" s="32"/>
      <c r="G164" s="32"/>
      <c r="H164" s="32"/>
      <c r="I164" s="32"/>
      <c r="J164" s="33"/>
      <c r="K164" s="33"/>
      <c r="L164" s="33"/>
      <c r="M164" s="60"/>
    </row>
    <row r="165" spans="1:13" x14ac:dyDescent="0.25">
      <c r="A165" s="31"/>
      <c r="B165" s="31"/>
      <c r="C165" s="70"/>
      <c r="D165" s="31"/>
      <c r="E165" s="31"/>
      <c r="F165" s="32"/>
      <c r="G165" s="32"/>
      <c r="H165" s="32"/>
      <c r="I165" s="32"/>
      <c r="J165" s="33"/>
      <c r="K165" s="33"/>
      <c r="L165" s="33"/>
      <c r="M165" s="60"/>
    </row>
    <row r="166" spans="1:13" x14ac:dyDescent="0.25">
      <c r="A166" s="25"/>
      <c r="B166" s="31"/>
      <c r="C166" s="70"/>
      <c r="D166" s="31"/>
      <c r="E166" s="31"/>
      <c r="F166" s="25"/>
      <c r="G166" s="25"/>
      <c r="H166" s="25"/>
      <c r="I166" s="25"/>
      <c r="J166" s="33"/>
      <c r="K166" s="33"/>
      <c r="L166" s="33"/>
      <c r="M166" s="61"/>
    </row>
    <row r="167" spans="1:13" x14ac:dyDescent="0.25">
      <c r="A167" s="25"/>
      <c r="B167" s="31"/>
      <c r="C167" s="70"/>
      <c r="D167" s="31"/>
      <c r="E167" s="31"/>
      <c r="F167" s="25"/>
      <c r="G167" s="25"/>
      <c r="H167" s="25"/>
      <c r="I167" s="25"/>
      <c r="J167" s="33"/>
      <c r="K167" s="33"/>
      <c r="L167" s="33"/>
      <c r="M167" s="61"/>
    </row>
    <row r="168" spans="1:13" x14ac:dyDescent="0.25">
      <c r="A168" s="25"/>
      <c r="B168" s="31"/>
      <c r="C168" s="70"/>
      <c r="D168" s="31"/>
      <c r="E168" s="31"/>
      <c r="F168" s="25"/>
      <c r="G168" s="25"/>
      <c r="H168" s="25"/>
      <c r="I168" s="25"/>
      <c r="J168" s="33"/>
      <c r="K168" s="33"/>
      <c r="L168" s="33"/>
      <c r="M168" s="61"/>
    </row>
    <row r="169" spans="1:13" x14ac:dyDescent="0.25">
      <c r="A169" s="25"/>
      <c r="B169" s="31"/>
      <c r="C169" s="70"/>
      <c r="D169" s="31"/>
      <c r="E169" s="31"/>
      <c r="F169" s="25"/>
      <c r="G169" s="25"/>
      <c r="H169" s="25"/>
      <c r="I169" s="25"/>
      <c r="J169" s="33"/>
      <c r="K169" s="33"/>
      <c r="L169" s="33"/>
      <c r="M169" s="61"/>
    </row>
    <row r="170" spans="1:13" x14ac:dyDescent="0.25">
      <c r="A170" s="25"/>
      <c r="B170" s="31"/>
      <c r="C170" s="70"/>
      <c r="D170" s="31"/>
      <c r="E170" s="31"/>
      <c r="F170" s="25"/>
      <c r="G170" s="25"/>
      <c r="H170" s="25"/>
      <c r="I170" s="25"/>
      <c r="J170" s="33"/>
      <c r="K170" s="33"/>
      <c r="L170" s="33"/>
      <c r="M170" s="61"/>
    </row>
    <row r="171" spans="1:13" x14ac:dyDescent="0.25">
      <c r="A171" s="25"/>
      <c r="B171" s="31"/>
      <c r="C171" s="70"/>
      <c r="D171" s="31"/>
      <c r="E171" s="31"/>
      <c r="F171" s="35"/>
      <c r="G171" s="35"/>
      <c r="H171" s="35"/>
      <c r="I171" s="35"/>
      <c r="J171" s="33"/>
      <c r="K171" s="33"/>
      <c r="L171" s="33"/>
      <c r="M171" s="60"/>
    </row>
    <row r="172" spans="1:13" x14ac:dyDescent="0.25">
      <c r="A172" s="31"/>
      <c r="B172" s="31"/>
      <c r="C172" s="70"/>
      <c r="D172" s="31"/>
      <c r="E172" s="31"/>
      <c r="F172" s="32"/>
      <c r="G172" s="32"/>
      <c r="H172" s="32"/>
      <c r="I172" s="32"/>
      <c r="J172" s="33"/>
      <c r="K172" s="33"/>
      <c r="L172" s="33"/>
      <c r="M172" s="60"/>
    </row>
    <row r="173" spans="1:13" x14ac:dyDescent="0.25">
      <c r="A173" s="31"/>
      <c r="B173" s="31"/>
      <c r="C173" s="70"/>
      <c r="D173" s="31"/>
      <c r="E173" s="31"/>
      <c r="F173" s="32"/>
      <c r="G173" s="32"/>
      <c r="H173" s="32"/>
      <c r="I173" s="32"/>
      <c r="J173" s="33"/>
      <c r="K173" s="33"/>
      <c r="L173" s="33"/>
      <c r="M173" s="60"/>
    </row>
    <row r="174" spans="1:13" x14ac:dyDescent="0.25">
      <c r="A174" s="25"/>
      <c r="B174" s="31"/>
      <c r="C174" s="70"/>
      <c r="D174" s="31"/>
      <c r="E174" s="31"/>
      <c r="F174" s="25"/>
      <c r="G174" s="25"/>
      <c r="H174" s="25"/>
      <c r="I174" s="25"/>
      <c r="J174" s="33"/>
      <c r="K174" s="33"/>
      <c r="L174" s="33"/>
      <c r="M174" s="61"/>
    </row>
    <row r="175" spans="1:13" x14ac:dyDescent="0.25">
      <c r="A175" s="25"/>
      <c r="B175" s="31"/>
      <c r="C175" s="70"/>
      <c r="D175" s="31"/>
      <c r="E175" s="31"/>
      <c r="F175" s="25"/>
      <c r="G175" s="25"/>
      <c r="H175" s="25"/>
      <c r="I175" s="25"/>
      <c r="J175" s="33"/>
      <c r="K175" s="33"/>
      <c r="L175" s="33"/>
      <c r="M175" s="60"/>
    </row>
    <row r="176" spans="1:13" x14ac:dyDescent="0.25">
      <c r="A176" s="31"/>
      <c r="B176" s="31"/>
      <c r="C176" s="70"/>
      <c r="D176" s="31"/>
      <c r="E176" s="31"/>
      <c r="F176" s="32"/>
      <c r="G176" s="32"/>
      <c r="H176" s="32"/>
      <c r="I176" s="32"/>
      <c r="J176" s="33"/>
      <c r="K176" s="33"/>
      <c r="L176" s="33"/>
      <c r="M176" s="60"/>
    </row>
    <row r="177" spans="1:13" x14ac:dyDescent="0.25">
      <c r="A177" s="25"/>
      <c r="B177" s="31"/>
      <c r="C177" s="70"/>
      <c r="D177" s="31"/>
      <c r="E177" s="31"/>
      <c r="F177" s="25"/>
      <c r="G177" s="25"/>
      <c r="H177" s="25"/>
      <c r="I177" s="25"/>
      <c r="J177" s="33"/>
      <c r="K177" s="33"/>
      <c r="L177" s="33"/>
      <c r="M177" s="60"/>
    </row>
    <row r="178" spans="1:13" x14ac:dyDescent="0.25">
      <c r="A178" s="25"/>
      <c r="B178" s="31"/>
      <c r="C178" s="70"/>
      <c r="D178" s="31"/>
      <c r="E178" s="31"/>
      <c r="F178" s="25"/>
      <c r="G178" s="25"/>
      <c r="H178" s="25"/>
      <c r="I178" s="25"/>
      <c r="J178" s="33"/>
      <c r="K178" s="33"/>
      <c r="L178" s="33"/>
      <c r="M178" s="60"/>
    </row>
    <row r="179" spans="1:13" x14ac:dyDescent="0.25">
      <c r="A179" s="31"/>
      <c r="B179" s="31"/>
      <c r="C179" s="70"/>
      <c r="D179" s="31"/>
      <c r="E179" s="31"/>
      <c r="F179" s="32"/>
      <c r="G179" s="32"/>
      <c r="H179" s="32"/>
      <c r="I179" s="32"/>
      <c r="J179" s="33"/>
      <c r="K179" s="33"/>
      <c r="L179" s="33"/>
      <c r="M179" s="60"/>
    </row>
    <row r="180" spans="1:13" x14ac:dyDescent="0.25">
      <c r="A180" s="25"/>
      <c r="B180" s="31"/>
      <c r="C180" s="70"/>
      <c r="D180" s="31"/>
      <c r="E180" s="31"/>
      <c r="F180" s="25"/>
      <c r="G180" s="25"/>
      <c r="H180" s="25"/>
      <c r="I180" s="25"/>
      <c r="J180" s="33"/>
      <c r="K180" s="33"/>
      <c r="L180" s="33"/>
      <c r="M180" s="61"/>
    </row>
    <row r="181" spans="1:13" x14ac:dyDescent="0.25">
      <c r="A181" s="25"/>
      <c r="B181" s="31"/>
      <c r="C181" s="70"/>
      <c r="D181" s="31"/>
      <c r="E181" s="31"/>
      <c r="F181" s="25"/>
      <c r="G181" s="25"/>
      <c r="H181" s="25"/>
      <c r="I181" s="25"/>
      <c r="J181" s="33"/>
      <c r="K181" s="33"/>
      <c r="L181" s="33"/>
      <c r="M181" s="61"/>
    </row>
    <row r="182" spans="1:13" x14ac:dyDescent="0.25">
      <c r="A182" s="25"/>
      <c r="B182" s="31"/>
      <c r="C182" s="70"/>
      <c r="D182" s="31"/>
      <c r="E182" s="31"/>
      <c r="F182" s="25"/>
      <c r="G182" s="25"/>
      <c r="H182" s="25"/>
      <c r="I182" s="25"/>
      <c r="J182" s="33"/>
      <c r="K182" s="33"/>
      <c r="L182" s="33"/>
      <c r="M182" s="61"/>
    </row>
    <row r="183" spans="1:13" x14ac:dyDescent="0.25">
      <c r="A183" s="25"/>
      <c r="B183" s="31"/>
      <c r="C183" s="70"/>
      <c r="D183" s="31"/>
      <c r="E183" s="31"/>
      <c r="F183" s="25"/>
      <c r="G183" s="25"/>
      <c r="H183" s="25"/>
      <c r="I183" s="25"/>
      <c r="J183" s="33"/>
      <c r="K183" s="33"/>
      <c r="L183" s="33"/>
      <c r="M183" s="60"/>
    </row>
    <row r="184" spans="1:13" x14ac:dyDescent="0.25">
      <c r="A184" s="25"/>
      <c r="B184" s="31"/>
      <c r="C184" s="70"/>
      <c r="D184" s="31"/>
      <c r="E184" s="31"/>
      <c r="F184" s="25"/>
      <c r="G184" s="25"/>
      <c r="H184" s="25"/>
      <c r="I184" s="25"/>
      <c r="J184" s="33"/>
      <c r="K184" s="33"/>
      <c r="L184" s="33"/>
      <c r="M184" s="60"/>
    </row>
    <row r="185" spans="1:13" x14ac:dyDescent="0.25">
      <c r="A185" s="31"/>
      <c r="B185" s="31"/>
      <c r="C185" s="70"/>
      <c r="D185" s="31"/>
      <c r="E185" s="31"/>
      <c r="F185" s="32"/>
      <c r="G185" s="32"/>
      <c r="H185" s="32"/>
      <c r="I185" s="32"/>
      <c r="J185" s="33"/>
      <c r="K185" s="33"/>
      <c r="L185" s="33"/>
      <c r="M185" s="60"/>
    </row>
    <row r="186" spans="1:13" x14ac:dyDescent="0.25">
      <c r="A186" s="25"/>
      <c r="B186" s="31"/>
      <c r="C186" s="70"/>
      <c r="D186" s="31"/>
      <c r="E186" s="31"/>
      <c r="F186" s="25"/>
      <c r="G186" s="25"/>
      <c r="H186" s="25"/>
      <c r="I186" s="25"/>
      <c r="J186" s="33"/>
      <c r="K186" s="33"/>
      <c r="L186" s="33"/>
      <c r="M186" s="60"/>
    </row>
    <row r="187" spans="1:13" x14ac:dyDescent="0.25">
      <c r="A187" s="25"/>
      <c r="B187" s="31"/>
      <c r="C187" s="70"/>
      <c r="D187" s="31"/>
      <c r="E187" s="31"/>
      <c r="F187" s="25"/>
      <c r="G187" s="25"/>
      <c r="H187" s="25"/>
      <c r="I187" s="25"/>
      <c r="J187" s="33"/>
      <c r="K187" s="33"/>
      <c r="L187" s="33"/>
      <c r="M187" s="60"/>
    </row>
    <row r="188" spans="1:13" x14ac:dyDescent="0.25">
      <c r="A188" s="31"/>
      <c r="B188" s="31"/>
      <c r="C188" s="70"/>
      <c r="D188" s="31"/>
      <c r="E188" s="31"/>
      <c r="F188" s="32"/>
      <c r="G188" s="32"/>
      <c r="H188" s="32"/>
      <c r="I188" s="32"/>
      <c r="J188" s="33"/>
      <c r="K188" s="33"/>
      <c r="L188" s="33"/>
      <c r="M188" s="60"/>
    </row>
    <row r="189" spans="1:13" x14ac:dyDescent="0.25">
      <c r="A189" s="25"/>
      <c r="B189" s="31"/>
      <c r="C189" s="70"/>
      <c r="D189" s="31"/>
      <c r="E189" s="31"/>
      <c r="F189" s="25"/>
      <c r="G189" s="25"/>
      <c r="H189" s="25"/>
      <c r="I189" s="25"/>
      <c r="J189" s="33"/>
      <c r="K189" s="33"/>
      <c r="L189" s="33"/>
      <c r="M189" s="61"/>
    </row>
    <row r="190" spans="1:13" x14ac:dyDescent="0.25">
      <c r="A190" s="31"/>
      <c r="B190" s="31"/>
      <c r="C190" s="70"/>
      <c r="D190" s="31"/>
      <c r="E190" s="31"/>
      <c r="F190" s="32"/>
      <c r="G190" s="32"/>
      <c r="H190" s="32"/>
      <c r="I190" s="32"/>
      <c r="J190" s="33"/>
      <c r="K190" s="33"/>
      <c r="L190" s="33"/>
      <c r="M190" s="60"/>
    </row>
    <row r="191" spans="1:13" x14ac:dyDescent="0.25">
      <c r="A191" s="31"/>
      <c r="B191" s="31"/>
      <c r="C191" s="70"/>
      <c r="D191" s="31"/>
      <c r="E191" s="31"/>
      <c r="F191" s="32"/>
      <c r="G191" s="32"/>
      <c r="H191" s="32"/>
      <c r="I191" s="32"/>
      <c r="J191" s="33"/>
      <c r="K191" s="33"/>
      <c r="L191" s="33"/>
      <c r="M191" s="60"/>
    </row>
    <row r="192" spans="1:13" x14ac:dyDescent="0.25">
      <c r="A192" s="25"/>
      <c r="B192" s="31"/>
      <c r="C192" s="70"/>
      <c r="D192" s="31"/>
      <c r="E192" s="31"/>
      <c r="F192" s="25"/>
      <c r="G192" s="25"/>
      <c r="H192" s="25"/>
      <c r="I192" s="25"/>
      <c r="J192" s="33"/>
      <c r="K192" s="33"/>
      <c r="L192" s="33"/>
      <c r="M192" s="60"/>
    </row>
    <row r="193" spans="1:13" x14ac:dyDescent="0.25">
      <c r="A193" s="25"/>
      <c r="B193" s="31"/>
      <c r="C193" s="70"/>
      <c r="D193" s="31"/>
      <c r="E193" s="31"/>
      <c r="F193" s="25"/>
      <c r="G193" s="25"/>
      <c r="H193" s="25"/>
      <c r="I193" s="25"/>
      <c r="J193" s="33"/>
      <c r="K193" s="33"/>
      <c r="L193" s="33"/>
      <c r="M193" s="61"/>
    </row>
    <row r="194" spans="1:13" x14ac:dyDescent="0.25">
      <c r="A194" s="25"/>
      <c r="B194" s="31"/>
      <c r="C194" s="70"/>
      <c r="D194" s="31"/>
      <c r="E194" s="31"/>
      <c r="F194" s="25"/>
      <c r="G194" s="25"/>
      <c r="H194" s="25"/>
      <c r="I194" s="25"/>
      <c r="J194" s="33"/>
      <c r="K194" s="33"/>
      <c r="L194" s="33"/>
      <c r="M194" s="60"/>
    </row>
    <row r="195" spans="1:13" x14ac:dyDescent="0.25">
      <c r="A195" s="31"/>
      <c r="B195" s="31"/>
      <c r="C195" s="70"/>
      <c r="D195" s="31"/>
      <c r="E195" s="31"/>
      <c r="F195" s="32"/>
      <c r="G195" s="32"/>
      <c r="H195" s="32"/>
      <c r="I195" s="32"/>
      <c r="J195" s="33"/>
      <c r="K195" s="33"/>
      <c r="L195" s="33"/>
      <c r="M195" s="60"/>
    </row>
    <row r="196" spans="1:13" x14ac:dyDescent="0.25">
      <c r="A196" s="25"/>
      <c r="B196" s="31"/>
      <c r="C196" s="70"/>
      <c r="D196" s="31"/>
      <c r="E196" s="31"/>
      <c r="F196" s="25"/>
      <c r="G196" s="25"/>
      <c r="H196" s="25"/>
      <c r="I196" s="25"/>
      <c r="J196" s="33"/>
      <c r="K196" s="33"/>
      <c r="L196" s="33"/>
      <c r="M196" s="61"/>
    </row>
    <row r="197" spans="1:13" x14ac:dyDescent="0.25">
      <c r="A197" s="25"/>
      <c r="B197" s="31"/>
      <c r="C197" s="70"/>
      <c r="D197" s="31"/>
      <c r="E197" s="31"/>
      <c r="F197" s="25"/>
      <c r="G197" s="25"/>
      <c r="H197" s="25"/>
      <c r="I197" s="25"/>
      <c r="J197" s="33"/>
      <c r="K197" s="33"/>
      <c r="L197" s="33"/>
      <c r="M197" s="60"/>
    </row>
    <row r="198" spans="1:13" x14ac:dyDescent="0.25">
      <c r="A198" s="25"/>
      <c r="B198" s="31"/>
      <c r="C198" s="70"/>
      <c r="D198" s="31"/>
      <c r="E198" s="31"/>
      <c r="F198" s="25"/>
      <c r="G198" s="25"/>
      <c r="H198" s="25"/>
      <c r="I198" s="25"/>
      <c r="J198" s="33"/>
      <c r="K198" s="33"/>
      <c r="L198" s="33"/>
      <c r="M198" s="60"/>
    </row>
    <row r="199" spans="1:13" x14ac:dyDescent="0.25">
      <c r="A199" s="25"/>
      <c r="B199" s="31"/>
      <c r="C199" s="70"/>
      <c r="D199" s="31"/>
      <c r="E199" s="31"/>
      <c r="F199" s="25"/>
      <c r="G199" s="25"/>
      <c r="H199" s="25"/>
      <c r="I199" s="25"/>
      <c r="J199" s="33"/>
      <c r="K199" s="33"/>
      <c r="L199" s="33"/>
      <c r="M199" s="60"/>
    </row>
    <row r="200" spans="1:13" x14ac:dyDescent="0.25">
      <c r="A200" s="25"/>
      <c r="B200" s="31"/>
      <c r="C200" s="70"/>
      <c r="D200" s="31"/>
      <c r="E200" s="31"/>
      <c r="F200" s="25"/>
      <c r="G200" s="25"/>
      <c r="H200" s="25"/>
      <c r="I200" s="25"/>
      <c r="J200" s="33"/>
      <c r="K200" s="33"/>
      <c r="L200" s="33"/>
      <c r="M200" s="60"/>
    </row>
    <row r="201" spans="1:13" x14ac:dyDescent="0.25">
      <c r="A201" s="31"/>
      <c r="B201" s="31"/>
      <c r="C201" s="70"/>
      <c r="D201" s="31"/>
      <c r="E201" s="31"/>
      <c r="F201" s="32"/>
      <c r="G201" s="32"/>
      <c r="H201" s="32"/>
      <c r="I201" s="32"/>
      <c r="J201" s="33"/>
      <c r="K201" s="33"/>
      <c r="L201" s="33"/>
      <c r="M201" s="60"/>
    </row>
    <row r="202" spans="1:13" x14ac:dyDescent="0.25">
      <c r="A202" s="25"/>
      <c r="B202" s="31"/>
      <c r="C202" s="70"/>
      <c r="D202" s="31"/>
      <c r="E202" s="31"/>
      <c r="F202" s="25"/>
      <c r="G202" s="25"/>
      <c r="H202" s="25"/>
      <c r="I202" s="25"/>
      <c r="J202" s="33"/>
      <c r="K202" s="33"/>
      <c r="L202" s="33"/>
      <c r="M202" s="60"/>
    </row>
    <row r="203" spans="1:13" x14ac:dyDescent="0.25">
      <c r="A203" s="25"/>
      <c r="B203" s="31"/>
      <c r="C203" s="70"/>
      <c r="D203" s="31"/>
      <c r="E203" s="31"/>
      <c r="F203" s="25"/>
      <c r="G203" s="25"/>
      <c r="H203" s="25"/>
      <c r="I203" s="25"/>
      <c r="J203" s="33"/>
      <c r="K203" s="33"/>
      <c r="L203" s="33"/>
      <c r="M203" s="60"/>
    </row>
    <row r="204" spans="1:13" x14ac:dyDescent="0.25">
      <c r="A204" s="25"/>
      <c r="B204" s="31"/>
      <c r="C204" s="70"/>
      <c r="D204" s="31"/>
      <c r="E204" s="31"/>
      <c r="F204" s="25"/>
      <c r="G204" s="25"/>
      <c r="H204" s="25"/>
      <c r="I204" s="25"/>
      <c r="J204" s="33"/>
      <c r="K204" s="33"/>
      <c r="L204" s="33"/>
      <c r="M204" s="61"/>
    </row>
    <row r="205" spans="1:13" x14ac:dyDescent="0.25">
      <c r="A205" s="31"/>
      <c r="B205" s="31"/>
      <c r="C205" s="70"/>
      <c r="D205" s="31"/>
      <c r="E205" s="31"/>
      <c r="F205" s="32"/>
      <c r="G205" s="32"/>
      <c r="H205" s="32"/>
      <c r="I205" s="32"/>
      <c r="J205" s="33"/>
      <c r="K205" s="33"/>
      <c r="L205" s="33"/>
      <c r="M205" s="60"/>
    </row>
    <row r="206" spans="1:13" x14ac:dyDescent="0.25">
      <c r="A206" s="25"/>
      <c r="B206" s="31"/>
      <c r="C206" s="70"/>
      <c r="D206" s="31"/>
      <c r="E206" s="31"/>
      <c r="F206" s="35"/>
      <c r="G206" s="35"/>
      <c r="H206" s="35"/>
      <c r="I206" s="35"/>
      <c r="J206" s="33"/>
      <c r="K206" s="33"/>
      <c r="L206" s="33"/>
      <c r="M206" s="60"/>
    </row>
    <row r="207" spans="1:13" x14ac:dyDescent="0.25">
      <c r="A207" s="31"/>
      <c r="B207" s="31"/>
      <c r="C207" s="70"/>
      <c r="D207" s="31"/>
      <c r="E207" s="31"/>
      <c r="F207" s="32"/>
      <c r="G207" s="32"/>
      <c r="H207" s="32"/>
      <c r="I207" s="32"/>
      <c r="J207" s="33"/>
      <c r="K207" s="33"/>
      <c r="L207" s="33"/>
      <c r="M207" s="60"/>
    </row>
    <row r="208" spans="1:13" x14ac:dyDescent="0.25">
      <c r="A208" s="31"/>
      <c r="B208" s="31"/>
      <c r="C208" s="70"/>
      <c r="D208" s="31"/>
      <c r="E208" s="31"/>
      <c r="F208" s="32"/>
      <c r="G208" s="32"/>
      <c r="H208" s="32"/>
      <c r="I208" s="32"/>
      <c r="J208" s="33"/>
      <c r="K208" s="33"/>
      <c r="L208" s="33"/>
      <c r="M208" s="60"/>
    </row>
    <row r="209" spans="1:13" x14ac:dyDescent="0.25">
      <c r="A209" s="31"/>
      <c r="B209" s="31"/>
      <c r="C209" s="70"/>
      <c r="D209" s="31"/>
      <c r="E209" s="31"/>
      <c r="F209" s="32"/>
      <c r="G209" s="32"/>
      <c r="H209" s="32"/>
      <c r="I209" s="32"/>
      <c r="J209" s="33"/>
      <c r="K209" s="33"/>
      <c r="L209" s="33"/>
      <c r="M209" s="60"/>
    </row>
    <row r="210" spans="1:13" x14ac:dyDescent="0.25">
      <c r="A210" s="25"/>
      <c r="B210" s="31"/>
      <c r="C210" s="70"/>
      <c r="D210" s="31"/>
      <c r="E210" s="31"/>
      <c r="F210" s="25"/>
      <c r="G210" s="25"/>
      <c r="H210" s="25"/>
      <c r="I210" s="25"/>
      <c r="J210" s="33"/>
      <c r="K210" s="33"/>
      <c r="L210" s="33"/>
      <c r="M210" s="60"/>
    </row>
    <row r="211" spans="1:13" x14ac:dyDescent="0.25">
      <c r="A211" s="25"/>
      <c r="B211" s="31"/>
      <c r="C211" s="70"/>
      <c r="D211" s="31"/>
      <c r="E211" s="31"/>
      <c r="F211" s="25"/>
      <c r="G211" s="25"/>
      <c r="H211" s="25"/>
      <c r="I211" s="25"/>
      <c r="J211" s="33"/>
      <c r="K211" s="33"/>
      <c r="L211" s="33"/>
      <c r="M211" s="60"/>
    </row>
    <row r="212" spans="1:13" x14ac:dyDescent="0.25">
      <c r="A212" s="25"/>
      <c r="B212" s="31"/>
      <c r="C212" s="70"/>
      <c r="D212" s="31"/>
      <c r="E212" s="31"/>
      <c r="F212" s="25"/>
      <c r="G212" s="25"/>
      <c r="H212" s="25"/>
      <c r="I212" s="25"/>
      <c r="J212" s="33"/>
      <c r="K212" s="33"/>
      <c r="L212" s="33"/>
      <c r="M212" s="60"/>
    </row>
    <row r="213" spans="1:13" x14ac:dyDescent="0.25">
      <c r="A213" s="25"/>
      <c r="B213" s="31"/>
      <c r="C213" s="70"/>
      <c r="D213" s="31"/>
      <c r="E213" s="31"/>
      <c r="F213" s="25"/>
      <c r="G213" s="25"/>
      <c r="H213" s="25"/>
      <c r="I213" s="25"/>
      <c r="J213" s="33"/>
      <c r="K213" s="33"/>
      <c r="L213" s="33"/>
      <c r="M213" s="61"/>
    </row>
    <row r="214" spans="1:13" x14ac:dyDescent="0.25">
      <c r="A214" s="25"/>
      <c r="B214" s="31"/>
      <c r="C214" s="70"/>
      <c r="D214" s="31"/>
      <c r="E214" s="31"/>
      <c r="F214" s="25"/>
      <c r="G214" s="25"/>
      <c r="H214" s="25"/>
      <c r="I214" s="25"/>
      <c r="J214" s="33"/>
      <c r="K214" s="33"/>
      <c r="L214" s="33"/>
      <c r="M214" s="61"/>
    </row>
    <row r="215" spans="1:13" x14ac:dyDescent="0.25">
      <c r="A215" s="25"/>
      <c r="B215" s="31"/>
      <c r="C215" s="70"/>
      <c r="D215" s="31"/>
      <c r="E215" s="31"/>
      <c r="F215" s="36"/>
      <c r="G215" s="25"/>
      <c r="H215" s="36"/>
      <c r="I215" s="25"/>
      <c r="J215" s="33"/>
      <c r="K215" s="33"/>
      <c r="L215" s="33"/>
      <c r="M215" s="61"/>
    </row>
    <row r="216" spans="1:13" x14ac:dyDescent="0.25">
      <c r="A216" s="31"/>
      <c r="B216" s="31"/>
      <c r="C216" s="70"/>
      <c r="D216" s="31"/>
      <c r="E216" s="31"/>
      <c r="F216" s="32"/>
      <c r="G216" s="32"/>
      <c r="H216" s="32"/>
      <c r="I216" s="32"/>
      <c r="J216" s="33"/>
      <c r="K216" s="33"/>
      <c r="L216" s="33"/>
      <c r="M216" s="60"/>
    </row>
    <row r="217" spans="1:13" x14ac:dyDescent="0.25">
      <c r="A217" s="25"/>
      <c r="B217" s="31"/>
      <c r="C217" s="70"/>
      <c r="D217" s="31"/>
      <c r="E217" s="31"/>
      <c r="F217" s="25"/>
      <c r="G217" s="25"/>
      <c r="H217" s="25"/>
      <c r="I217" s="25"/>
      <c r="J217" s="33"/>
      <c r="K217" s="33"/>
      <c r="L217" s="33"/>
      <c r="M217" s="60"/>
    </row>
    <row r="218" spans="1:13" x14ac:dyDescent="0.25">
      <c r="A218" s="31"/>
      <c r="B218" s="31"/>
      <c r="C218" s="70"/>
      <c r="D218" s="31"/>
      <c r="E218" s="31"/>
      <c r="F218" s="32"/>
      <c r="G218" s="32"/>
      <c r="H218" s="32"/>
      <c r="I218" s="32"/>
      <c r="J218" s="33"/>
      <c r="K218" s="33"/>
      <c r="L218" s="33"/>
      <c r="M218" s="60"/>
    </row>
    <row r="219" spans="1:13" x14ac:dyDescent="0.25">
      <c r="A219" s="25"/>
      <c r="B219" s="31"/>
      <c r="C219" s="70"/>
      <c r="D219" s="31"/>
      <c r="E219" s="31"/>
      <c r="F219" s="25"/>
      <c r="G219" s="25"/>
      <c r="H219" s="25"/>
      <c r="I219" s="25"/>
      <c r="J219" s="33"/>
      <c r="K219" s="33"/>
      <c r="L219" s="33"/>
      <c r="M219" s="61"/>
    </row>
    <row r="220" spans="1:13" x14ac:dyDescent="0.25">
      <c r="A220" s="31"/>
      <c r="B220" s="31"/>
      <c r="C220" s="70"/>
      <c r="D220" s="31"/>
      <c r="E220" s="31"/>
      <c r="F220" s="32"/>
      <c r="G220" s="32"/>
      <c r="H220" s="32"/>
      <c r="I220" s="32"/>
      <c r="J220" s="33"/>
      <c r="K220" s="33"/>
      <c r="L220" s="33"/>
      <c r="M220" s="60"/>
    </row>
    <row r="221" spans="1:13" x14ac:dyDescent="0.25">
      <c r="A221" s="25"/>
      <c r="B221" s="31"/>
      <c r="C221" s="70"/>
      <c r="D221" s="31"/>
      <c r="E221" s="31"/>
      <c r="F221" s="25"/>
      <c r="G221" s="25"/>
      <c r="H221" s="25"/>
      <c r="I221" s="25"/>
      <c r="J221" s="33"/>
      <c r="K221" s="33"/>
      <c r="L221" s="33"/>
      <c r="M221" s="61"/>
    </row>
    <row r="222" spans="1:13" x14ac:dyDescent="0.25">
      <c r="A222" s="25"/>
      <c r="B222" s="31"/>
      <c r="C222" s="70"/>
      <c r="D222" s="31"/>
      <c r="E222" s="31"/>
      <c r="F222" s="37"/>
      <c r="G222" s="37"/>
      <c r="H222" s="37"/>
      <c r="I222" s="37"/>
      <c r="J222" s="33"/>
      <c r="K222" s="33"/>
      <c r="L222" s="33"/>
      <c r="M222" s="61"/>
    </row>
    <row r="223" spans="1:13" x14ac:dyDescent="0.25">
      <c r="A223" s="25"/>
      <c r="B223" s="31"/>
      <c r="C223" s="70"/>
      <c r="D223" s="31"/>
      <c r="E223" s="31"/>
      <c r="F223" s="32"/>
      <c r="G223" s="32"/>
      <c r="H223" s="32"/>
      <c r="I223" s="32"/>
      <c r="J223" s="33"/>
      <c r="K223" s="33"/>
      <c r="L223" s="33"/>
      <c r="M223" s="61"/>
    </row>
    <row r="224" spans="1:13" x14ac:dyDescent="0.25">
      <c r="A224" s="25"/>
      <c r="B224" s="31"/>
      <c r="C224" s="70"/>
      <c r="D224" s="31"/>
      <c r="E224" s="31"/>
      <c r="F224" s="25"/>
      <c r="G224" s="25"/>
      <c r="H224" s="25"/>
      <c r="I224" s="25"/>
      <c r="J224" s="33"/>
      <c r="K224" s="33"/>
      <c r="L224" s="33"/>
      <c r="M224" s="61"/>
    </row>
    <row r="225" spans="1:13" x14ac:dyDescent="0.25">
      <c r="A225" s="25"/>
      <c r="B225" s="31"/>
      <c r="C225" s="70"/>
      <c r="D225" s="31"/>
      <c r="E225" s="31"/>
      <c r="F225" s="25"/>
      <c r="G225" s="25"/>
      <c r="H225" s="25"/>
      <c r="I225" s="25"/>
      <c r="J225" s="33"/>
      <c r="K225" s="33"/>
      <c r="L225" s="33"/>
      <c r="M225" s="60"/>
    </row>
    <row r="226" spans="1:13" x14ac:dyDescent="0.25">
      <c r="A226" s="25"/>
      <c r="B226" s="31"/>
      <c r="C226" s="70"/>
      <c r="D226" s="31"/>
      <c r="E226" s="31"/>
      <c r="F226" s="25"/>
      <c r="G226" s="25"/>
      <c r="H226" s="25"/>
      <c r="I226" s="25"/>
      <c r="J226" s="33"/>
      <c r="K226" s="33"/>
      <c r="L226" s="33"/>
      <c r="M226" s="60"/>
    </row>
    <row r="227" spans="1:13" x14ac:dyDescent="0.25">
      <c r="A227" s="25"/>
      <c r="B227" s="31"/>
      <c r="C227" s="70"/>
      <c r="D227" s="31"/>
      <c r="E227" s="31"/>
      <c r="F227" s="25"/>
      <c r="G227" s="25"/>
      <c r="H227" s="25"/>
      <c r="I227" s="25"/>
      <c r="J227" s="33"/>
      <c r="K227" s="33"/>
      <c r="L227" s="33"/>
      <c r="M227" s="60"/>
    </row>
    <row r="228" spans="1:13" x14ac:dyDescent="0.25">
      <c r="A228" s="25"/>
      <c r="B228" s="31"/>
      <c r="C228" s="70"/>
      <c r="D228" s="31"/>
      <c r="E228" s="31"/>
      <c r="F228" s="25"/>
      <c r="G228" s="25"/>
      <c r="H228" s="25"/>
      <c r="I228" s="25"/>
      <c r="J228" s="33"/>
      <c r="K228" s="33"/>
      <c r="L228" s="33"/>
      <c r="M228" s="60"/>
    </row>
    <row r="229" spans="1:13" x14ac:dyDescent="0.25">
      <c r="A229" s="25"/>
      <c r="B229" s="31"/>
      <c r="C229" s="70"/>
      <c r="D229" s="31"/>
      <c r="E229" s="31"/>
      <c r="F229" s="25"/>
      <c r="G229" s="25"/>
      <c r="H229" s="25"/>
      <c r="I229" s="25"/>
      <c r="J229" s="33"/>
      <c r="K229" s="33"/>
      <c r="L229" s="33"/>
      <c r="M229" s="61"/>
    </row>
    <row r="230" spans="1:13" x14ac:dyDescent="0.25">
      <c r="A230" s="25"/>
      <c r="B230" s="31"/>
      <c r="C230" s="70"/>
      <c r="D230" s="31"/>
      <c r="E230" s="31"/>
      <c r="F230" s="25"/>
      <c r="G230" s="25"/>
      <c r="H230" s="25"/>
      <c r="I230" s="25"/>
      <c r="J230" s="33"/>
      <c r="K230" s="33"/>
      <c r="L230" s="33"/>
      <c r="M230" s="61"/>
    </row>
    <row r="231" spans="1:13" x14ac:dyDescent="0.25">
      <c r="A231" s="25"/>
      <c r="B231" s="31"/>
      <c r="C231" s="70"/>
      <c r="D231" s="31"/>
      <c r="E231" s="31"/>
      <c r="F231" s="25"/>
      <c r="G231" s="25"/>
      <c r="H231" s="25"/>
      <c r="I231" s="25"/>
      <c r="J231" s="33"/>
      <c r="K231" s="33"/>
      <c r="L231" s="33"/>
      <c r="M231" s="61"/>
    </row>
    <row r="232" spans="1:13" x14ac:dyDescent="0.25">
      <c r="A232" s="25"/>
      <c r="B232" s="31"/>
      <c r="C232" s="70"/>
      <c r="D232" s="31"/>
      <c r="E232" s="31"/>
      <c r="F232" s="25"/>
      <c r="G232" s="25"/>
      <c r="H232" s="25"/>
      <c r="I232" s="25"/>
      <c r="J232" s="33"/>
      <c r="K232" s="33"/>
      <c r="L232" s="33"/>
      <c r="M232" s="61"/>
    </row>
    <row r="233" spans="1:13" x14ac:dyDescent="0.25">
      <c r="A233" s="25"/>
      <c r="B233" s="31"/>
      <c r="C233" s="70"/>
      <c r="D233" s="31"/>
      <c r="E233" s="31"/>
      <c r="F233" s="25"/>
      <c r="G233" s="25"/>
      <c r="H233" s="25"/>
      <c r="I233" s="25"/>
      <c r="J233" s="33"/>
      <c r="K233" s="33"/>
      <c r="L233" s="33"/>
      <c r="M233" s="61"/>
    </row>
    <row r="234" spans="1:13" x14ac:dyDescent="0.25">
      <c r="A234" s="25"/>
      <c r="B234" s="31"/>
      <c r="C234" s="70"/>
      <c r="D234" s="31"/>
      <c r="E234" s="31"/>
      <c r="F234" s="25"/>
      <c r="G234" s="25"/>
      <c r="H234" s="25"/>
      <c r="I234" s="25"/>
      <c r="J234" s="33"/>
      <c r="K234" s="33"/>
      <c r="L234" s="33"/>
      <c r="M234" s="60"/>
    </row>
    <row r="235" spans="1:13" x14ac:dyDescent="0.25">
      <c r="A235" s="25"/>
      <c r="B235" s="31"/>
      <c r="C235" s="70"/>
      <c r="D235" s="31"/>
      <c r="E235" s="31"/>
      <c r="F235" s="25"/>
      <c r="G235" s="25"/>
      <c r="H235" s="25"/>
      <c r="I235" s="25"/>
      <c r="J235" s="33"/>
      <c r="K235" s="33"/>
      <c r="L235" s="33"/>
      <c r="M235" s="60"/>
    </row>
    <row r="236" spans="1:13" x14ac:dyDescent="0.25">
      <c r="A236" s="25"/>
      <c r="B236" s="31"/>
      <c r="C236" s="70"/>
      <c r="D236" s="31"/>
      <c r="E236" s="31"/>
      <c r="F236" s="25"/>
      <c r="G236" s="25"/>
      <c r="H236" s="25"/>
      <c r="I236" s="25"/>
      <c r="J236" s="33"/>
      <c r="K236" s="33"/>
      <c r="L236" s="33"/>
      <c r="M236" s="60"/>
    </row>
    <row r="237" spans="1:13" x14ac:dyDescent="0.25">
      <c r="A237" s="25"/>
      <c r="B237" s="31"/>
      <c r="C237" s="70"/>
      <c r="D237" s="31"/>
      <c r="E237" s="31"/>
      <c r="F237" s="25"/>
      <c r="G237" s="25"/>
      <c r="H237" s="25"/>
      <c r="I237" s="25"/>
      <c r="J237" s="33"/>
      <c r="K237" s="33"/>
      <c r="L237" s="33"/>
      <c r="M237" s="60"/>
    </row>
    <row r="238" spans="1:13" x14ac:dyDescent="0.25">
      <c r="A238" s="25"/>
      <c r="B238" s="31"/>
      <c r="C238" s="70"/>
      <c r="D238" s="31"/>
      <c r="E238" s="31"/>
      <c r="F238" s="25"/>
      <c r="G238" s="25"/>
      <c r="H238" s="25"/>
      <c r="I238" s="25"/>
      <c r="J238" s="33"/>
      <c r="K238" s="33"/>
      <c r="L238" s="33"/>
      <c r="M238" s="60"/>
    </row>
    <row r="239" spans="1:13" x14ac:dyDescent="0.25">
      <c r="A239" s="25"/>
      <c r="B239" s="31"/>
      <c r="C239" s="70"/>
      <c r="D239" s="31"/>
      <c r="E239" s="31"/>
      <c r="F239" s="25"/>
      <c r="G239" s="25"/>
      <c r="H239" s="25"/>
      <c r="I239" s="25"/>
      <c r="J239" s="33"/>
      <c r="K239" s="33"/>
      <c r="L239" s="33"/>
      <c r="M239" s="61"/>
    </row>
    <row r="240" spans="1:13" x14ac:dyDescent="0.25">
      <c r="A240" s="25"/>
      <c r="B240" s="31"/>
      <c r="C240" s="70"/>
      <c r="D240" s="31"/>
      <c r="E240" s="31"/>
      <c r="F240" s="25"/>
      <c r="G240" s="25"/>
      <c r="H240" s="25"/>
      <c r="I240" s="25"/>
      <c r="J240" s="33"/>
      <c r="K240" s="33"/>
      <c r="L240" s="33"/>
      <c r="M240" s="61"/>
    </row>
    <row r="241" spans="1:13" x14ac:dyDescent="0.25">
      <c r="A241" s="25"/>
      <c r="B241" s="31"/>
      <c r="C241" s="70"/>
      <c r="D241" s="31"/>
      <c r="E241" s="31"/>
      <c r="F241" s="25"/>
      <c r="G241" s="25"/>
      <c r="H241" s="25"/>
      <c r="I241" s="25"/>
      <c r="J241" s="33"/>
      <c r="K241" s="33"/>
      <c r="L241" s="33"/>
      <c r="M241" s="61"/>
    </row>
    <row r="242" spans="1:13" x14ac:dyDescent="0.25">
      <c r="A242" s="25"/>
      <c r="B242" s="31"/>
      <c r="C242" s="70"/>
      <c r="D242" s="31"/>
      <c r="E242" s="31"/>
      <c r="F242" s="25"/>
      <c r="G242" s="25"/>
      <c r="H242" s="25"/>
      <c r="I242" s="25"/>
      <c r="J242" s="33"/>
      <c r="K242" s="33"/>
      <c r="L242" s="33"/>
      <c r="M242" s="60"/>
    </row>
    <row r="243" spans="1:13" x14ac:dyDescent="0.25">
      <c r="A243" s="25"/>
      <c r="B243" s="31"/>
      <c r="C243" s="70"/>
      <c r="D243" s="31"/>
      <c r="E243" s="31"/>
      <c r="F243" s="25"/>
      <c r="G243" s="25"/>
      <c r="H243" s="25"/>
      <c r="I243" s="25"/>
      <c r="J243" s="33"/>
      <c r="K243" s="33"/>
      <c r="L243" s="33"/>
      <c r="M243" s="61"/>
    </row>
    <row r="244" spans="1:13" x14ac:dyDescent="0.25">
      <c r="A244" s="25"/>
      <c r="B244" s="31"/>
      <c r="C244" s="70"/>
      <c r="D244" s="31"/>
      <c r="E244" s="31"/>
      <c r="F244" s="25"/>
      <c r="G244" s="25"/>
      <c r="H244" s="25"/>
      <c r="I244" s="25"/>
      <c r="J244" s="33"/>
      <c r="K244" s="33"/>
      <c r="L244" s="33"/>
      <c r="M244" s="60"/>
    </row>
    <row r="245" spans="1:13" x14ac:dyDescent="0.25">
      <c r="A245" s="25"/>
      <c r="B245" s="31"/>
      <c r="C245" s="70"/>
      <c r="D245" s="31"/>
      <c r="E245" s="31"/>
      <c r="F245" s="25"/>
      <c r="G245" s="25"/>
      <c r="H245" s="25"/>
      <c r="I245" s="25"/>
      <c r="J245" s="33"/>
      <c r="K245" s="33"/>
      <c r="L245" s="33"/>
      <c r="M245" s="60"/>
    </row>
    <row r="246" spans="1:13" x14ac:dyDescent="0.25">
      <c r="A246" s="25"/>
      <c r="B246" s="31"/>
      <c r="C246" s="70"/>
      <c r="D246" s="31"/>
      <c r="E246" s="31"/>
      <c r="F246" s="25"/>
      <c r="G246" s="25"/>
      <c r="H246" s="25"/>
      <c r="I246" s="25"/>
      <c r="J246" s="33"/>
      <c r="K246" s="33"/>
      <c r="L246" s="33"/>
      <c r="M246" s="60"/>
    </row>
    <row r="247" spans="1:13" x14ac:dyDescent="0.25">
      <c r="A247" s="25"/>
      <c r="B247" s="31"/>
      <c r="C247" s="70"/>
      <c r="D247" s="31"/>
      <c r="E247" s="31"/>
      <c r="F247" s="25"/>
      <c r="G247" s="25"/>
      <c r="H247" s="25"/>
      <c r="I247" s="25"/>
      <c r="J247" s="33"/>
      <c r="K247" s="33"/>
      <c r="L247" s="33"/>
      <c r="M247" s="60"/>
    </row>
    <row r="248" spans="1:13" x14ac:dyDescent="0.25">
      <c r="A248" s="25"/>
      <c r="B248" s="31"/>
      <c r="C248" s="70"/>
      <c r="D248" s="31"/>
      <c r="E248" s="31"/>
      <c r="F248" s="25"/>
      <c r="G248" s="25"/>
      <c r="H248" s="25"/>
      <c r="I248" s="25"/>
      <c r="J248" s="33"/>
      <c r="K248" s="33"/>
      <c r="L248" s="33"/>
      <c r="M248" s="60"/>
    </row>
    <row r="249" spans="1:13" x14ac:dyDescent="0.25">
      <c r="A249" s="25"/>
      <c r="B249" s="31"/>
      <c r="C249" s="70"/>
      <c r="D249" s="31"/>
      <c r="E249" s="31"/>
      <c r="F249" s="35"/>
      <c r="G249" s="35"/>
      <c r="H249" s="35"/>
      <c r="I249" s="35"/>
      <c r="J249" s="33"/>
      <c r="K249" s="33"/>
      <c r="L249" s="33"/>
      <c r="M249" s="60"/>
    </row>
    <row r="250" spans="1:13" x14ac:dyDescent="0.25">
      <c r="A250" s="25"/>
      <c r="B250" s="31"/>
      <c r="C250" s="70"/>
      <c r="D250" s="31"/>
      <c r="E250" s="31"/>
      <c r="F250" s="25"/>
      <c r="G250" s="25"/>
      <c r="H250" s="25"/>
      <c r="I250" s="25"/>
      <c r="J250" s="33"/>
      <c r="K250" s="33"/>
      <c r="L250" s="33"/>
      <c r="M250" s="60"/>
    </row>
    <row r="251" spans="1:13" x14ac:dyDescent="0.25">
      <c r="A251" s="25"/>
      <c r="B251" s="31"/>
      <c r="C251" s="70"/>
      <c r="D251" s="31"/>
      <c r="E251" s="31"/>
      <c r="F251" s="25"/>
      <c r="G251" s="25"/>
      <c r="H251" s="25"/>
      <c r="I251" s="25"/>
      <c r="J251" s="33"/>
      <c r="K251" s="33"/>
      <c r="L251" s="33"/>
      <c r="M251" s="60"/>
    </row>
    <row r="252" spans="1:13" x14ac:dyDescent="0.25">
      <c r="A252" s="25"/>
      <c r="B252" s="31"/>
      <c r="C252" s="70"/>
      <c r="D252" s="31"/>
      <c r="E252" s="31"/>
      <c r="F252" s="25"/>
      <c r="G252" s="25"/>
      <c r="H252" s="25"/>
      <c r="I252" s="25"/>
      <c r="J252" s="33"/>
      <c r="K252" s="33"/>
      <c r="L252" s="33"/>
      <c r="M252" s="61"/>
    </row>
    <row r="253" spans="1:13" x14ac:dyDescent="0.25">
      <c r="A253" s="25"/>
      <c r="B253" s="31"/>
      <c r="C253" s="70"/>
      <c r="D253" s="31"/>
      <c r="E253" s="31"/>
      <c r="F253" s="35"/>
      <c r="G253" s="35"/>
      <c r="H253" s="35"/>
      <c r="I253" s="25"/>
      <c r="J253" s="33"/>
      <c r="K253" s="33"/>
      <c r="L253" s="33"/>
      <c r="M253" s="61"/>
    </row>
    <row r="254" spans="1:13" x14ac:dyDescent="0.25">
      <c r="A254" s="25"/>
      <c r="B254" s="31"/>
      <c r="C254" s="70"/>
      <c r="D254" s="31"/>
      <c r="E254" s="31"/>
      <c r="F254" s="25"/>
      <c r="G254" s="25"/>
      <c r="H254" s="25"/>
      <c r="I254" s="25"/>
      <c r="J254" s="33"/>
      <c r="K254" s="33"/>
      <c r="L254" s="33"/>
      <c r="M254" s="61"/>
    </row>
    <row r="255" spans="1:13" x14ac:dyDescent="0.25">
      <c r="A255" s="25"/>
      <c r="B255" s="31"/>
      <c r="C255" s="70"/>
      <c r="D255" s="31"/>
      <c r="E255" s="31"/>
      <c r="F255" s="25"/>
      <c r="G255" s="25"/>
      <c r="H255" s="25"/>
      <c r="I255" s="25"/>
      <c r="J255" s="33"/>
      <c r="K255" s="33"/>
      <c r="L255" s="33"/>
      <c r="M255" s="61"/>
    </row>
    <row r="256" spans="1:13" x14ac:dyDescent="0.25">
      <c r="A256" s="25"/>
      <c r="B256" s="31"/>
      <c r="C256" s="70"/>
      <c r="D256" s="31"/>
      <c r="E256" s="31"/>
      <c r="F256" s="37"/>
      <c r="G256" s="37"/>
      <c r="H256" s="37"/>
      <c r="I256" s="37"/>
      <c r="J256" s="33"/>
      <c r="K256" s="33"/>
      <c r="L256" s="33"/>
      <c r="M256" s="61"/>
    </row>
    <row r="257" spans="1:13" x14ac:dyDescent="0.25">
      <c r="A257" s="25"/>
      <c r="B257" s="31"/>
      <c r="C257" s="70"/>
      <c r="D257" s="31"/>
      <c r="E257" s="31"/>
      <c r="F257" s="25"/>
      <c r="G257" s="25"/>
      <c r="H257" s="25"/>
      <c r="I257" s="25"/>
      <c r="J257" s="33"/>
      <c r="K257" s="33"/>
      <c r="L257" s="33"/>
      <c r="M257" s="61"/>
    </row>
    <row r="258" spans="1:13" x14ac:dyDescent="0.25">
      <c r="A258" s="25"/>
      <c r="B258" s="31"/>
      <c r="C258" s="70"/>
      <c r="D258" s="31"/>
      <c r="E258" s="31"/>
      <c r="F258" s="25"/>
      <c r="G258" s="25"/>
      <c r="H258" s="25"/>
      <c r="I258" s="25"/>
      <c r="J258" s="33"/>
      <c r="K258" s="33"/>
      <c r="L258" s="33"/>
      <c r="M258" s="60"/>
    </row>
    <row r="259" spans="1:13" ht="52.5" customHeight="1" x14ac:dyDescent="0.3">
      <c r="J259" s="38"/>
      <c r="K259" s="38"/>
      <c r="L259" s="38"/>
    </row>
  </sheetData>
  <autoFilter ref="A2:M2"/>
  <mergeCells count="1">
    <mergeCell ref="A1:M1"/>
  </mergeCells>
  <dataValidations disablePrompts="1" count="2">
    <dataValidation errorStyle="warning" allowBlank="1" showInputMessage="1" showErrorMessage="1" errorTitle="Il valore immesso non è valido" error="Inserire un comune scelto dalla lista" sqref="F12:G12 F143:G143 F139:F140 G140 F167:G168"/>
    <dataValidation type="decimal" operator="greaterThanOrEqual" allowBlank="1" showInputMessage="1" showErrorMessage="1" sqref="J258:L258">
      <formula1>0</formula1>
    </dataValidation>
  </dataValidations>
  <pageMargins left="0.32" right="0.19" top="0.59055118110236227" bottom="0.51181102362204722" header="0.31496062992125984" footer="0.31496062992125984"/>
  <pageSetup paperSize="9" scale="41" fitToHeight="23" orientation="landscape" verticalDpi="1200" r:id="rId1"/>
  <headerFooter>
    <oddFooter>&amp;C&amp;P di &amp;N</oddFooter>
  </headerFooter>
  <extLst>
    <ext xmlns:x14="http://schemas.microsoft.com/office/spreadsheetml/2009/9/main" uri="{78C0D931-6437-407d-A8EE-F0AAD7539E65}">
      <x14:conditionalFormattings>
        <x14:conditionalFormatting xmlns:xm="http://schemas.microsoft.com/office/excel/2006/main">
          <x14:cfRule type="cellIs" priority="14" operator="equal" id="{672B4A3D-7BE8-4B6B-81B3-4BAB12DD0E49}">
            <xm:f>'C:\00_Tutti_Interventi_Ricognizione\[RicognizioneELABORATIO_PCCG.xlsx]Opzi_elenchi'!#REF!</xm:f>
            <x14:dxf>
              <fill>
                <patternFill>
                  <bgColor rgb="FF00B0F0"/>
                </patternFill>
              </fill>
            </x14:dxf>
          </x14:cfRule>
          <x14:cfRule type="cellIs" priority="15" operator="equal" id="{9B833C1C-78FD-4F27-9CB9-2DA04AFC40E9}">
            <xm:f>'C:\00_Tutti_Interventi_Ricognizione\[RicognizioneELABORATIO_PCCG.xlsx]Opzi_elenchi'!#REF!</xm:f>
            <x14:dxf>
              <fill>
                <patternFill>
                  <bgColor theme="7" tint="0.39994506668294322"/>
                </patternFill>
              </fill>
            </x14:dxf>
          </x14:cfRule>
          <x14:cfRule type="cellIs" priority="16" operator="equal" id="{55333AD0-7BC4-4B93-81FF-D3B488A40F2B}">
            <xm:f>'C:\00_Tutti_Interventi_Ricognizione\[RicognizioneELABORATIO_PCCG.xlsx]Opzi_elenchi'!#REF!</xm:f>
            <x14:dxf>
              <fill>
                <patternFill>
                  <bgColor theme="9" tint="0.39994506668294322"/>
                </patternFill>
              </fill>
            </x14:dxf>
          </x14:cfRule>
          <x14:cfRule type="cellIs" priority="17" operator="equal" id="{10B22FA4-3044-44D2-885C-505907CC4DA3}">
            <xm:f>'C:\00_Tutti_Interventi_Ricognizione\[RicognizioneELABORATIO_PCCG.xlsx]Opzi_elenchi'!#REF!</xm:f>
            <x14:dxf>
              <fill>
                <patternFill>
                  <bgColor rgb="FFFF00FF"/>
                </patternFill>
              </fill>
            </x14:dxf>
          </x14:cfRule>
          <xm:sqref>M38</xm:sqref>
        </x14:conditionalFormatting>
        <x14:conditionalFormatting xmlns:xm="http://schemas.microsoft.com/office/excel/2006/main">
          <x14:cfRule type="cellIs" priority="23" operator="equal" id="{3A40FC58-90ED-43C1-9E7C-DB5F1D8021A3}">
            <xm:f>'C:\00_Tutti_Interventi_Ricognizione\[RicognizioneELABORATIO_PCCG.xlsx]Opzi_elenchi'!#REF!</xm:f>
            <x14:dxf>
              <fill>
                <patternFill>
                  <bgColor rgb="FF00B0F0"/>
                </patternFill>
              </fill>
            </x14:dxf>
          </x14:cfRule>
          <x14:cfRule type="cellIs" priority="24" operator="equal" id="{FCE85869-E772-4347-AB1E-A1F408290CA2}">
            <xm:f>'C:\00_Tutti_Interventi_Ricognizione\[RicognizioneELABORATIO_PCCG.xlsx]Opzi_elenchi'!#REF!</xm:f>
            <x14:dxf>
              <fill>
                <patternFill>
                  <bgColor theme="7" tint="0.39994506668294322"/>
                </patternFill>
              </fill>
            </x14:dxf>
          </x14:cfRule>
          <x14:cfRule type="cellIs" priority="25" operator="equal" id="{1CF29A12-6FB2-495B-8D99-9CC791930FB4}">
            <xm:f>'C:\00_Tutti_Interventi_Ricognizione\[RicognizioneELABORATIO_PCCG.xlsx]Opzi_elenchi'!#REF!</xm:f>
            <x14:dxf>
              <fill>
                <patternFill>
                  <bgColor theme="9" tint="0.39994506668294322"/>
                </patternFill>
              </fill>
            </x14:dxf>
          </x14:cfRule>
          <x14:cfRule type="cellIs" priority="26" operator="equal" id="{FE12EBEB-3121-4703-BAE1-6487119D499B}">
            <xm:f>'C:\00_Tutti_Interventi_Ricognizione\[RicognizioneELABORATIO_PCCG.xlsx]Opzi_elenchi'!#REF!</xm:f>
            <x14:dxf>
              <fill>
                <patternFill>
                  <bgColor rgb="FFFF00FF"/>
                </patternFill>
              </fill>
            </x14:dxf>
          </x14:cfRule>
          <xm:sqref>M39:M40 M22:M37 M17:M20 M57:M146 M201</xm:sqref>
        </x14:conditionalFormatting>
        <x14:conditionalFormatting xmlns:xm="http://schemas.microsoft.com/office/excel/2006/main">
          <x14:cfRule type="cellIs" priority="18" operator="equal" id="{26062885-B913-4644-984F-B11A3B7D6D7C}">
            <xm:f>'C:\00_Tutti_Interventi_Ricognizione\[RicognizioneELABORATIO_PCCG.xlsx]Opzi_elenchi'!#REF!</xm:f>
            <x14:dxf>
              <fill>
                <patternFill>
                  <bgColor theme="4" tint="-0.24994659260841701"/>
                </patternFill>
              </fill>
            </x14:dxf>
          </x14:cfRule>
          <x14:cfRule type="cellIs" priority="19" operator="equal" id="{8AA05ED4-D4C1-44A6-BF05-E3C2BDA31D8F}">
            <xm:f>'C:\00_Tutti_Interventi_Ricognizione\[RicognizioneELABORATIO_PCCG.xlsx]Opzi_elenchi'!#REF!</xm:f>
            <x14:dxf>
              <fill>
                <patternFill>
                  <bgColor theme="4" tint="0.39994506668294322"/>
                </patternFill>
              </fill>
            </x14:dxf>
          </x14:cfRule>
          <x14:cfRule type="cellIs" priority="20" operator="equal" id="{375F34AE-ABB1-49DA-86B7-D85950AB9DD4}">
            <xm:f>'C:\00_Tutti_Interventi_Ricognizione\[RicognizioneELABORATIO_PCCG.xlsx]Opzi_elenchi'!#REF!</xm:f>
            <x14:dxf>
              <fill>
                <patternFill>
                  <bgColor theme="5"/>
                </patternFill>
              </fill>
            </x14:dxf>
          </x14:cfRule>
          <x14:cfRule type="cellIs" priority="21" operator="equal" id="{C6C2FFA5-C9F1-421D-86EA-D43DBBE8AA7C}">
            <xm:f>'C:\00_Tutti_Interventi_Ricognizione\[RicognizioneELABORATIO_PCCG.xlsx]Opzi_elenchi'!#REF!</xm:f>
            <x14:dxf>
              <fill>
                <patternFill>
                  <bgColor theme="9"/>
                </patternFill>
              </fill>
            </x14:dxf>
          </x14:cfRule>
          <x14:cfRule type="cellIs" priority="22" operator="equal" id="{5424C4D7-A9E7-4E94-903D-7039FA92E92C}">
            <xm:f>'C:\00_Tutti_Interventi_Ricognizione\[RicognizioneELABORATIO_PCCG.xlsx]Opzi_elenchi'!#REF!</xm:f>
            <x14:dxf>
              <fill>
                <patternFill>
                  <bgColor theme="7"/>
                </patternFill>
              </fill>
            </x14:dxf>
          </x14:cfRule>
          <xm:sqref>E22:E56 E17:E20</xm:sqref>
        </x14:conditionalFormatting>
        <x14:conditionalFormatting xmlns:xm="http://schemas.microsoft.com/office/excel/2006/main">
          <x14:cfRule type="cellIs" priority="5" operator="equal" id="{44B194B3-8DCD-4789-A533-199CDFD13DE3}">
            <xm:f>'C:\00_Tutti_Interventi_Ricognizione\[RicognizioneELABORATIO_PCCG.xlsx]Opzi_elenchi'!#REF!</xm:f>
            <x14:dxf>
              <fill>
                <patternFill>
                  <bgColor theme="4" tint="-0.24994659260841701"/>
                </patternFill>
              </fill>
            </x14:dxf>
          </x14:cfRule>
          <x14:cfRule type="cellIs" priority="6" operator="equal" id="{66D102D0-0886-4E9D-B9A1-B3525589242C}">
            <xm:f>'C:\00_Tutti_Interventi_Ricognizione\[RicognizioneELABORATIO_PCCG.xlsx]Opzi_elenchi'!#REF!</xm:f>
            <x14:dxf>
              <fill>
                <patternFill>
                  <bgColor theme="4" tint="0.39994506668294322"/>
                </patternFill>
              </fill>
            </x14:dxf>
          </x14:cfRule>
          <x14:cfRule type="cellIs" priority="7" operator="equal" id="{7ADB4A64-6C09-4EA9-B2AC-4A6C43375014}">
            <xm:f>'C:\00_Tutti_Interventi_Ricognizione\[RicognizioneELABORATIO_PCCG.xlsx]Opzi_elenchi'!#REF!</xm:f>
            <x14:dxf>
              <fill>
                <patternFill>
                  <bgColor theme="5"/>
                </patternFill>
              </fill>
            </x14:dxf>
          </x14:cfRule>
          <x14:cfRule type="cellIs" priority="8" operator="equal" id="{55753F44-5B7F-44F4-89EC-798040BB106D}">
            <xm:f>'C:\00_Tutti_Interventi_Ricognizione\[RicognizioneELABORATIO_PCCG.xlsx]Opzi_elenchi'!#REF!</xm:f>
            <x14:dxf>
              <fill>
                <patternFill>
                  <bgColor theme="9"/>
                </patternFill>
              </fill>
            </x14:dxf>
          </x14:cfRule>
          <x14:cfRule type="cellIs" priority="9" operator="equal" id="{A6A3A119-8E35-42F6-A1EE-17AC740EEA51}">
            <xm:f>'C:\00_Tutti_Interventi_Ricognizione\[RicognizioneELABORATIO_PCCG.xlsx]Opzi_elenchi'!#REF!</xm:f>
            <x14:dxf>
              <fill>
                <patternFill>
                  <bgColor theme="7"/>
                </patternFill>
              </fill>
            </x14:dxf>
          </x14:cfRule>
          <xm:sqref>E57:E258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5</vt:i4>
      </vt:variant>
    </vt:vector>
  </HeadingPairs>
  <TitlesOfParts>
    <vt:vector size="9" baseType="lpstr">
      <vt:lpstr>PIANO 2019</vt:lpstr>
      <vt:lpstr>PIANO 2020</vt:lpstr>
      <vt:lpstr>PIANO 2021</vt:lpstr>
      <vt:lpstr>FSUE 2018</vt:lpstr>
      <vt:lpstr>'PIANO 2019'!Area_stampa</vt:lpstr>
      <vt:lpstr>'FSUE 2018'!Titoli_stampa</vt:lpstr>
      <vt:lpstr>'PIANO 2019'!Titoli_stampa</vt:lpstr>
      <vt:lpstr>'PIANO 2020'!Titoli_stampa</vt:lpstr>
      <vt:lpstr>'PIANO 2021'!Titoli_stampa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Ret Marco</dc:creator>
  <cp:lastModifiedBy>Rigonat Veronica</cp:lastModifiedBy>
  <cp:lastPrinted>2022-02-21T10:39:36Z</cp:lastPrinted>
  <dcterms:created xsi:type="dcterms:W3CDTF">2021-12-24T09:35:50Z</dcterms:created>
  <dcterms:modified xsi:type="dcterms:W3CDTF">2022-10-25T09:47:04Z</dcterms:modified>
</cp:coreProperties>
</file>